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c64f4a33e8af875e/Desktop/"/>
    </mc:Choice>
  </mc:AlternateContent>
  <xr:revisionPtr revIDLastSave="793" documentId="8_{49026D37-D0F4-49A2-A645-1111600F9F04}" xr6:coauthVersionLast="47" xr6:coauthVersionMax="47" xr10:uidLastSave="{CF28CA39-F66B-4AA7-AF3A-D574A47C9C85}"/>
  <bookViews>
    <workbookView xWindow="0" yWindow="0" windowWidth="23040" windowHeight="12240" xr2:uid="{055CCD79-71B6-4335-A81E-A954839522DC}"/>
  </bookViews>
  <sheets>
    <sheet name="data" sheetId="1" r:id="rId1"/>
    <sheet name="Pivot table" sheetId="2" r:id="rId2"/>
    <sheet name="CTR Analysis" sheetId="4" r:id="rId3"/>
    <sheet name="Frequency Analysis" sheetId="5" r:id="rId4"/>
    <sheet name="Ads to paused or restrict" sheetId="9" r:id="rId5"/>
    <sheet name="Ads to pause or restrict(1)" sheetId="10" r:id="rId6"/>
    <sheet name="Ads to pause or restrict(2)" sheetId="11" r:id="rId7"/>
    <sheet name="Ads to pause or restrict(3)" sheetId="13" r:id="rId8"/>
  </sheets>
  <definedNames>
    <definedName name="_xlnm._FilterDatabase" localSheetId="7" hidden="1">'Ads to pause or restrict(3)'!$A$2:$D$12</definedName>
    <definedName name="_xlnm._FilterDatabase" localSheetId="2" hidden="1">'CTR Analysis'!$A$12:$I$17</definedName>
    <definedName name="_xlnm._FilterDatabase" localSheetId="0" hidden="1">data!$A$1:$AK$637</definedName>
  </definedNames>
  <calcPr calcId="191029"/>
  <pivotCaches>
    <pivotCache cacheId="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3" i="1" l="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2" i="1"/>
</calcChain>
</file>

<file path=xl/sharedStrings.xml><?xml version="1.0" encoding="utf-8"?>
<sst xmlns="http://schemas.openxmlformats.org/spreadsheetml/2006/main" count="12281" uniqueCount="330">
  <si>
    <t>Reporting starts</t>
  </si>
  <si>
    <t>Reporting ends</t>
  </si>
  <si>
    <t>Ad name</t>
  </si>
  <si>
    <t>Ad delivery</t>
  </si>
  <si>
    <t>Attribution setting</t>
  </si>
  <si>
    <t>Results</t>
  </si>
  <si>
    <t>Result indicator</t>
  </si>
  <si>
    <t>Reach</t>
  </si>
  <si>
    <t>Views</t>
  </si>
  <si>
    <t>Frequency</t>
  </si>
  <si>
    <t>Cost per results</t>
  </si>
  <si>
    <t>Ad set budget</t>
  </si>
  <si>
    <t>Ad set budget type</t>
  </si>
  <si>
    <t>Amount spent (INR)</t>
  </si>
  <si>
    <t>Ends</t>
  </si>
  <si>
    <t>Impressions</t>
  </si>
  <si>
    <t>CPM (cost per 1,000 impressions) (INR)</t>
  </si>
  <si>
    <t>Link clicks</t>
  </si>
  <si>
    <t>CPC (cost per link click) (INR)</t>
  </si>
  <si>
    <t>CTR (link click-through rate)</t>
  </si>
  <si>
    <t>Clicks (all)</t>
  </si>
  <si>
    <t>CTR (all)</t>
  </si>
  <si>
    <t>CPC (all) (INR)</t>
  </si>
  <si>
    <t>Landing page views</t>
  </si>
  <si>
    <t>Adds to cart</t>
  </si>
  <si>
    <t>Website adds to cart</t>
  </si>
  <si>
    <t>Checkouts initiated</t>
  </si>
  <si>
    <t>Website checkouts initiated</t>
  </si>
  <si>
    <t>Purchases</t>
  </si>
  <si>
    <t>Website purchases</t>
  </si>
  <si>
    <t>Purchase ROAS (return on ad spend)</t>
  </si>
  <si>
    <t>Website purchase ROAS (return on advertising spend)</t>
  </si>
  <si>
    <t>Purchases conversion value</t>
  </si>
  <si>
    <t>Website purchases conversion value</t>
  </si>
  <si>
    <t>Cost per purchase (INR)</t>
  </si>
  <si>
    <t>New Launch</t>
  </si>
  <si>
    <t>not_delivering</t>
  </si>
  <si>
    <t>7-day click or 1-day view</t>
  </si>
  <si>
    <t>actions:offsite_conversion.fb_pixel_purchase</t>
  </si>
  <si>
    <t>Daily</t>
  </si>
  <si>
    <t>ಚಾಲ್ತಿಯಲ್ಲಿದೆ</t>
  </si>
  <si>
    <t>-</t>
  </si>
  <si>
    <t/>
  </si>
  <si>
    <t>New Launch 2</t>
  </si>
  <si>
    <t>Influencer – Copy</t>
  </si>
  <si>
    <t>InterestT - Carousel 2 Shape explorer stamp kit – Copy</t>
  </si>
  <si>
    <t>Using campaign budget</t>
  </si>
  <si>
    <t>Carousel ad – Copy</t>
  </si>
  <si>
    <t>Mumma Tales Reel</t>
  </si>
  <si>
    <t>Reusable card Video 4</t>
  </si>
  <si>
    <t>CorpHW - HW - Finger painting Benefits – Copy</t>
  </si>
  <si>
    <t>VIDEO 1</t>
  </si>
  <si>
    <t>Reusable card Video 1</t>
  </si>
  <si>
    <t>Influencer</t>
  </si>
  <si>
    <t>Video ad</t>
  </si>
  <si>
    <t>All in One Paint Kit Carousel</t>
  </si>
  <si>
    <t>Price Drop Carousel</t>
  </si>
  <si>
    <t>neeshasgram</t>
  </si>
  <si>
    <t>inactive</t>
  </si>
  <si>
    <t>trendingvibeswithpankhuri</t>
  </si>
  <si>
    <t>crafty_parentingplayground</t>
  </si>
  <si>
    <t>shonasmommy</t>
  </si>
  <si>
    <t>Washable Paints You Got it</t>
  </si>
  <si>
    <t>Washable Paints You Got it 2</t>
  </si>
  <si>
    <t>Non-Toxic &amp; Chaild Safe Video</t>
  </si>
  <si>
    <t>mommy_with__wings</t>
  </si>
  <si>
    <t>nrityanka</t>
  </si>
  <si>
    <t>helping_her21</t>
  </si>
  <si>
    <t>Sept Static 2</t>
  </si>
  <si>
    <t>Sept Video 3</t>
  </si>
  <si>
    <t>Sept Video 2</t>
  </si>
  <si>
    <t>Sept Static 1</t>
  </si>
  <si>
    <t>Sept Video 1</t>
  </si>
  <si>
    <t>Helping Her</t>
  </si>
  <si>
    <t>High Vibing Human</t>
  </si>
  <si>
    <t>Mommy &amp; Kia</t>
  </si>
  <si>
    <t>Mommy &amp; Kia 2</t>
  </si>
  <si>
    <t>Loud Mumma</t>
  </si>
  <si>
    <t>Fingerpaints Static 1</t>
  </si>
  <si>
    <t>Fingerpaints Static 2</t>
  </si>
  <si>
    <t>Fingerpaints Static 3</t>
  </si>
  <si>
    <t>Fingerpaints Static 4</t>
  </si>
  <si>
    <t>Fingerpaints Static 5</t>
  </si>
  <si>
    <t>Fingerpaints Static 6</t>
  </si>
  <si>
    <t>Diwali Playart Kit Static ads</t>
  </si>
  <si>
    <t>Masterpieces Sets Video</t>
  </si>
  <si>
    <t>Diwali Static 1</t>
  </si>
  <si>
    <t>Diwali Static 2</t>
  </si>
  <si>
    <t>Diwali Static 3</t>
  </si>
  <si>
    <t>Diwali Static 4</t>
  </si>
  <si>
    <t>Diwali Static 4 – Copy</t>
  </si>
  <si>
    <t>Diwali Static 3 – Copy</t>
  </si>
  <si>
    <t>Diwali Static 2 – Copy</t>
  </si>
  <si>
    <t>Diwali Static 1 – Copy</t>
  </si>
  <si>
    <t>Diwali Playart Kit Video ads</t>
  </si>
  <si>
    <t>Diwali Playart Kit Video ads – Copy</t>
  </si>
  <si>
    <t>Dabble Mama</t>
  </si>
  <si>
    <t>Stock Market Video 1</t>
  </si>
  <si>
    <t>Stock Market Video 2</t>
  </si>
  <si>
    <t>Stock Market Video 3</t>
  </si>
  <si>
    <t>Diwali Collab Video 1</t>
  </si>
  <si>
    <t>Diwali Collab Video 2</t>
  </si>
  <si>
    <t>Diwali Collab Video 3</t>
  </si>
  <si>
    <t>learnwithfun</t>
  </si>
  <si>
    <t>archived</t>
  </si>
  <si>
    <t>Diwali Static 10</t>
  </si>
  <si>
    <t>Diwali Static 12</t>
  </si>
  <si>
    <t>Diwali Static 13</t>
  </si>
  <si>
    <t>Diwali Static 5</t>
  </si>
  <si>
    <t>Diwali Static 6</t>
  </si>
  <si>
    <t>Diwali Static 7</t>
  </si>
  <si>
    <t>Diwali Static 8</t>
  </si>
  <si>
    <t>Diwali Static 9</t>
  </si>
  <si>
    <t>Diwali Static 11</t>
  </si>
  <si>
    <t>Diwali Sale Reel</t>
  </si>
  <si>
    <t>Static 1 | 19-Oct</t>
  </si>
  <si>
    <t>Static 6 | 19-Oct</t>
  </si>
  <si>
    <t>Static 5 | 19-Oct</t>
  </si>
  <si>
    <t>Static 4 | 19-Oct – Copy</t>
  </si>
  <si>
    <t>Static 3 | 19-Oct – Copy</t>
  </si>
  <si>
    <t>Static 2 | 19-Oct – Copy</t>
  </si>
  <si>
    <t>little_learner_siddhant</t>
  </si>
  <si>
    <t>Testimonial Carousel</t>
  </si>
  <si>
    <t>Carousel ad 2</t>
  </si>
  <si>
    <t>1499 Static 2</t>
  </si>
  <si>
    <t>1499 Static 1</t>
  </si>
  <si>
    <t>2499  Static 1</t>
  </si>
  <si>
    <t>2499 Static 2</t>
  </si>
  <si>
    <t>Video Ad Deal</t>
  </si>
  <si>
    <t>Evit_Generic_Carousel_PuzzleColoringSet_17112024</t>
  </si>
  <si>
    <t>Evit_Generic_Carousel_PuzzleColoringSet_17112024 – Copy</t>
  </si>
  <si>
    <t>Evit_Generic_Video_PuzzleColoringSet_19112024</t>
  </si>
  <si>
    <t>Evit_Generic_Carousel_PuzzleColoringSet_17112024 – Copy 2</t>
  </si>
  <si>
    <t>Evit_Generic_Video_PuzzleColoringSet_19112024 – Copy</t>
  </si>
  <si>
    <t>Evit_Generic_Carousel_Touch&amp;Feel_19112024</t>
  </si>
  <si>
    <t>Evit_Generic_Video_UGC_Baby'sFirstArt_20112024</t>
  </si>
  <si>
    <t>Evit_Generic_Video_Touch&amp;Feel_20112024 – Copy</t>
  </si>
  <si>
    <t>Evit_Generic_Video_UGC_Baby'sFirstArt_20112024 – Copy</t>
  </si>
  <si>
    <t>Evit_Generic_Video_Animation_baby'sFirstArt_23112024</t>
  </si>
  <si>
    <t>Evit_Generic_Video_UGC_Baby'sFirstArt_23112024</t>
  </si>
  <si>
    <t>Evit_Generic_Carousel_Baby'sFirstArt_25112024</t>
  </si>
  <si>
    <t>Evit_Generic_Carousel_PuzzleColoringSet_25112024</t>
  </si>
  <si>
    <t>Evit_Generic_Carousel_Touch&amp;Feel_25112024</t>
  </si>
  <si>
    <t>Evit_Generic_Video_UGC_Baby'sFirstArt_25112024</t>
  </si>
  <si>
    <t>Evit_Generic_Video_PuzzleColoringSet_25112024</t>
  </si>
  <si>
    <t>Evit_Generic_Video_Animation_baby'sFirstArt_25112024</t>
  </si>
  <si>
    <t>Evit_Generic_Video_PartnershipAd_Bestseller_27112024</t>
  </si>
  <si>
    <t>Evit_Generic_Video_UGC_Doctor_CrayonsCL_28112024</t>
  </si>
  <si>
    <t>Evit_Generic_Video_UGC_Doctor_CrayonsCL_28112024 – Copy</t>
  </si>
  <si>
    <t>Evit_Generic_Carousel_Baby'sFirstArt_25112024 – Copy</t>
  </si>
  <si>
    <t>Evit_Generic_Video_UGC_Baby'sFirstArt_23112024 – Copy</t>
  </si>
  <si>
    <t>Evit_Christmas_SingleImage_ChristmasCrayonsRED_Upto25%Off_29112024</t>
  </si>
  <si>
    <t>Evit_Christmas_SingleImage_ChristmasCrayonsBLUE_Upto25%Off_29112024</t>
  </si>
  <si>
    <t>Evit_Christmas_Video_UGC_Baby'sKeepsakeArt_UPTO25%Off_29112024</t>
  </si>
  <si>
    <t>Evit_Christmas_Video_ProductMix_29112024</t>
  </si>
  <si>
    <t>Evit_Christmas_Video_ProductMix2_UPTO25%_29112024 – Copy</t>
  </si>
  <si>
    <t>Evit_Christmas_Video_UGC_Baby'sKeepsakeArt_UPTO25%Off_29112024 – Copy</t>
  </si>
  <si>
    <t>Evit_Christmas_SingleImage_ChristmasCrayonsBLUE_Upto25%Off_29112024 – Copy</t>
  </si>
  <si>
    <t>Evit_Christmas_SingleImage_ChristmasCrayonsRED_Upto25%Off_29112024 – Copy</t>
  </si>
  <si>
    <t>Evit_Christmas_Video_ProductMix_29112024 – Copy</t>
  </si>
  <si>
    <t>Evit_Christmas_Video_ProductMix2_UPTO25%_29112024</t>
  </si>
  <si>
    <t>Evit_Christmas_Carousel_ProductMix_UPTO25%OFF_29112024</t>
  </si>
  <si>
    <t>Evit_Christmas_Carousel_ProductMix_UPTO25%OFF_29112024 – Copy</t>
  </si>
  <si>
    <t>Evit_Christmas_Video_LettertoSanta_UPTO25% Off_29112024</t>
  </si>
  <si>
    <t>Evit_Christmas_Video_LettertoSanta_UPTO25% Off_29112024 – Copy</t>
  </si>
  <si>
    <t>Evit_Christmas_Video_ProductMix_29112024 – Copy 2</t>
  </si>
  <si>
    <t>Evit_Christmas_Video_UGC_Baby'sKeepsakeArt_UPTO25%Off_29112024 – Copy 2</t>
  </si>
  <si>
    <t>Evit_Christmas_SingleImage_ChristmasCrayonsBLUE_Upto25%Off_29112024 – Copy 2</t>
  </si>
  <si>
    <t>Evit_Christmas_SingleImage_ChristmasCrayonsRED_Upto25%Off_29112024 – Copy 2</t>
  </si>
  <si>
    <t>Evit_Generic_Video_UGC_Doctor_CrayonsCL_28112024 – Copy 2</t>
  </si>
  <si>
    <t>Evit_Generic_Video_UGC_Baby'sFirstArt_25112024 – Copy 2</t>
  </si>
  <si>
    <t>Evit_Generic_Carousel_Touch&amp;Feel_25112024 – Copy 2</t>
  </si>
  <si>
    <t>Evit_Generic_Video_Animation_baby'sFirstArt_23112024 – Copy 2</t>
  </si>
  <si>
    <t>Evit_Christmas_Video_LettertoSanta_UPTO25% Off_29112024 – Copy 2</t>
  </si>
  <si>
    <t>Evit_Christmas_Video_ProductMix2_UPTO25%_29112024 – Copy 2</t>
  </si>
  <si>
    <t>Evit_Christmas_Carousel_ProductMix_UPTO25%OFF_29112024 – Copy 2</t>
  </si>
  <si>
    <t>Evit_Catalog_AllProducts_Christmas_02122024</t>
  </si>
  <si>
    <t>7-day click, 1-day view or 1-day engaged view</t>
  </si>
  <si>
    <t>Evit_Generic_Carousel_PuzzleColoringSet_03122024</t>
  </si>
  <si>
    <t>Evit_Generic_Carousel_Touch&amp;Feel_03122024</t>
  </si>
  <si>
    <t>Evit_Generic_Video_Animation_baby'sFirstArt_03122024</t>
  </si>
  <si>
    <t>Evit_Generic_Video_UGC_Doctor_CrayonsCL_03122024</t>
  </si>
  <si>
    <t>Evit_Generic_Carousel_PuzzleColoringSet_04122024</t>
  </si>
  <si>
    <t>Evit_Generic_Carousel_Touch&amp;Feel_04122024</t>
  </si>
  <si>
    <t>Evit_Generic_Video_PuzzleColoringSet_04122024</t>
  </si>
  <si>
    <t>Evit_Generic_Video_UGC_Baby'sFirstArt_04122024</t>
  </si>
  <si>
    <t>Evit_Generic_Video_UGC_Doctor_CrayonsCL_04122024</t>
  </si>
  <si>
    <t>Evit_Christmas_Video_LettertoSanta_UPTO25% Off_29112024 – Copy 3</t>
  </si>
  <si>
    <t>Evit_Christmas_Video_ProductMix2_UPTO25%_29112024 – Copy 3</t>
  </si>
  <si>
    <t>Evit_Christmas_SingleImage_ChristmasCrayonsBLUE_Upto25%Off_04122024</t>
  </si>
  <si>
    <t>Evit_Christmas_Video_ProductMix_29112024 – Copy 3</t>
  </si>
  <si>
    <t>Evit_Christmas_SingleImage_ChristmasCrayonsRED_Upto25%Off_29112024 – Copy 3</t>
  </si>
  <si>
    <t>Evit_Christmas_Video_UGC_Baby'sKeepsakeArt_UPTO25%Off_29112024 – Copy 3</t>
  </si>
  <si>
    <t>Evit_Christmas_Video_UGC_Baby'sKeepsakeArt_UPTO25%Off_29112024 – Copy 4</t>
  </si>
  <si>
    <t>Evit_Christmas_SingleImage_ChristmasCrayonsBLUE_Upto25%Off_29112024 – Copy 4</t>
  </si>
  <si>
    <t>Evit_Christmas_Video_LettertoSanta_UPTO25% Off_29112024 – Copy 4</t>
  </si>
  <si>
    <t>Evit_Christmas_SingleImage_ChristmasCrayonsRED_Upto25%Off_29112024 – Copy 4</t>
  </si>
  <si>
    <t>Evit_Christmas_Video_ProductMix2_UPTO25%_29112024 – Copy 4</t>
  </si>
  <si>
    <t>Evit_Christmas_Video_ProductMix_29112024 – Copy 4</t>
  </si>
  <si>
    <t>Evit_Christmas_Video_LettertoSanta_UPTO25% Off_04122024</t>
  </si>
  <si>
    <t>Evit_Christmas_Video_ProductMix2_UPTO25%_04122024</t>
  </si>
  <si>
    <t>Evit_Christmas_Video_ProductMix_04122024</t>
  </si>
  <si>
    <t>Evit_Christmas_SingleImage_ChristmasCrayonsRED_Upto25%Off_04122024</t>
  </si>
  <si>
    <t>Evit_Christmas_Video_UGC_Baby'sKeepsakeArt_UPTO25%Off_04122024</t>
  </si>
  <si>
    <t>Evit_Generic_Video_PuzzleColoringSet_25112024 – Copy</t>
  </si>
  <si>
    <t>Evit_Generic_Video_UGC_Baby'sFirstArt_25112024 – Copy</t>
  </si>
  <si>
    <t>Evit_Generic_Carousel_Touch&amp;Feel_0412202</t>
  </si>
  <si>
    <t>Evit_Christmas_Carousel_ProductMix_UPTO25%OFF_04122024</t>
  </si>
  <si>
    <t>Evit_Christmas_Video_UGC_Crayons_04122024</t>
  </si>
  <si>
    <t>Evit_Christmas_Video_UGC_Crayons_05122024</t>
  </si>
  <si>
    <t>New Sales ad</t>
  </si>
  <si>
    <t>Advantage+ shopping campaign 05/12/2024 Ad</t>
  </si>
  <si>
    <t>Ad 1</t>
  </si>
  <si>
    <t>Ad 2</t>
  </si>
  <si>
    <t>Ad 3</t>
  </si>
  <si>
    <t>Ad 5</t>
  </si>
  <si>
    <t>Ad 4</t>
  </si>
  <si>
    <t>Ad 6</t>
  </si>
  <si>
    <t>Advantage+ shopping campaign 25/12/2024 Ad</t>
  </si>
  <si>
    <t>Ad 2 – Copy</t>
  </si>
  <si>
    <t>Ad 1 – Copy</t>
  </si>
  <si>
    <t>Fingerpaints Static 3 – Copy</t>
  </si>
  <si>
    <t>Evit_Christmas_Video_UGC_Crayons_05122024 – Copy</t>
  </si>
  <si>
    <t>Evit_Generic_Video_Animation_baby'sFirstArt_04122024</t>
  </si>
  <si>
    <t>Evit_Generic_Carousel_PuzzleColoringSet_25112024 – Copy</t>
  </si>
  <si>
    <t>Evit_Catalog_AllProducts_Christmas_02122024 – Copy</t>
  </si>
  <si>
    <t>Ad 1 – Copy 2</t>
  </si>
  <si>
    <t>Shark Tank Video</t>
  </si>
  <si>
    <t>Shark Tank Video 2024</t>
  </si>
  <si>
    <t>Static 11 – Copy 2</t>
  </si>
  <si>
    <t>Static 9 – Copy 2</t>
  </si>
  <si>
    <t>Static 8 – Copy 2</t>
  </si>
  <si>
    <t>Static 10 – Copy 2</t>
  </si>
  <si>
    <t>Finger Paints</t>
  </si>
  <si>
    <t>School Carousel Ads</t>
  </si>
  <si>
    <t>ArtEdu - TV_Time_to_Art_Time 11032023 – Copy</t>
  </si>
  <si>
    <t>VIDEO 2</t>
  </si>
  <si>
    <t>VIDEO 3</t>
  </si>
  <si>
    <t>Finger painting Benefits</t>
  </si>
  <si>
    <t>Finger Paints – Copy</t>
  </si>
  <si>
    <t>Static 6 – Copy</t>
  </si>
  <si>
    <t>Static 3 – Copy</t>
  </si>
  <si>
    <t>Static 7 – Copy</t>
  </si>
  <si>
    <t>Static 5 – Copy</t>
  </si>
  <si>
    <t>Carousel ad 1</t>
  </si>
  <si>
    <t>Static 1 – Copy</t>
  </si>
  <si>
    <t>Static 2 – Copy</t>
  </si>
  <si>
    <t>Shape explorer stamp kit</t>
  </si>
  <si>
    <t>Influencer Video – Copy</t>
  </si>
  <si>
    <t>New Launch – Copy</t>
  </si>
  <si>
    <t>Video ad – Copy</t>
  </si>
  <si>
    <t>Static 4 – Copy</t>
  </si>
  <si>
    <t>Influencer Video</t>
  </si>
  <si>
    <t>Static 6 – Copy 2</t>
  </si>
  <si>
    <t>Static 3 – Copy 2</t>
  </si>
  <si>
    <t>Mommy &amp; Kia – Copy</t>
  </si>
  <si>
    <t>Loud Mumma – Copy</t>
  </si>
  <si>
    <t>Mommy &amp; Kia 2 – Copy</t>
  </si>
  <si>
    <t>Diwali Carousel ads</t>
  </si>
  <si>
    <t>Evit_Generic_Video_Animation_baby'sFirstArt_23112024 – Copy</t>
  </si>
  <si>
    <t>Evit_Generic_Carousel_Touch&amp;Feel_25112024 – Copy</t>
  </si>
  <si>
    <t>Carousel ad</t>
  </si>
  <si>
    <t>Carousel Ad - Online shopping - Carousel7 11032023</t>
  </si>
  <si>
    <t>Static 7 – Copy 2</t>
  </si>
  <si>
    <t>Static 4 – Copy 2</t>
  </si>
  <si>
    <t>Static 2 – Copy 2</t>
  </si>
  <si>
    <t>Helping Her – Copy</t>
  </si>
  <si>
    <t>High Vibing Human – Copy</t>
  </si>
  <si>
    <t>Dabble Community</t>
  </si>
  <si>
    <t>Product &amp; The Child Video</t>
  </si>
  <si>
    <t>Product &amp; The Child Video 2</t>
  </si>
  <si>
    <t>CorpHW - HW - Magic paints carousel</t>
  </si>
  <si>
    <t>CorpHW - HW - Finger painting Benefits</t>
  </si>
  <si>
    <t>Video 4</t>
  </si>
  <si>
    <t>Stamp kit carousel whats inside kit</t>
  </si>
  <si>
    <t>Static 1</t>
  </si>
  <si>
    <t>Static 2</t>
  </si>
  <si>
    <t>Price Drop Static</t>
  </si>
  <si>
    <t>Carousel Ad - Online shopping - Comparison carousel</t>
  </si>
  <si>
    <t>Carousel Ad - Online shopping - Stamp Kit Wipeable Shape Sorter Sheet</t>
  </si>
  <si>
    <t>A+Brand - Comparison carousel</t>
  </si>
  <si>
    <t>`Shape Explorer Stamp Kit</t>
  </si>
  <si>
    <t>Row Labels</t>
  </si>
  <si>
    <t>Grand Total</t>
  </si>
  <si>
    <t>Sum of Amount spent (INR)</t>
  </si>
  <si>
    <t>Sum of Purchases conversion value</t>
  </si>
  <si>
    <t>Conversion Rate (purchases/click(all))</t>
  </si>
  <si>
    <t xml:space="preserve"> CTR (all)</t>
  </si>
  <si>
    <t xml:space="preserve"> Purchase ROAS (return on ad spend)</t>
  </si>
  <si>
    <t xml:space="preserve"> Frequency</t>
  </si>
  <si>
    <t xml:space="preserve"> Conversion Rate </t>
  </si>
  <si>
    <t>(Multiple Items)</t>
  </si>
  <si>
    <t xml:space="preserve"> Clicks (all)</t>
  </si>
  <si>
    <t xml:space="preserve"> Purchases</t>
  </si>
  <si>
    <t xml:space="preserve"> Impressions</t>
  </si>
  <si>
    <t xml:space="preserve"> Reach</t>
  </si>
  <si>
    <t>Frequency type</t>
  </si>
  <si>
    <t>(blank)</t>
  </si>
  <si>
    <t>High Frequency</t>
  </si>
  <si>
    <t>Low Frequency</t>
  </si>
  <si>
    <t>Considering frequency less than 2 as low frequency and greater than 2 as high frequency</t>
  </si>
  <si>
    <t>Key Observations from the Data
Lower ROAS (Return on Ad Spend)
High Frequency ROAS = 1.88 (For every ₹1 spent, only ₹1.88 is earned)
Low Frequency ROAS = 3.46 (For every ₹1 spent, ₹3.46 is earned)
Conclusion: High-frequency ads are generating less revenue per rupee spent than low-frequency ads.
Lower Conversion Rate
High Frequency Conversion Rate = 4.01%
Low Frequency Conversion Rate = 1.34%
Conclusion: While high-frequency ads convert better, the return on ad spend is still lower, meaning the cost of repeated impressions isn’t justified.
Higher Cost &amp; Lower Reach Efficiency
High Frequency Amount Spent = ₹4,62,928.83
Low Frequency Amount Spent = ₹6,57,483.94
High Frequency Reach = 5,40,029
Low Frequency Reach = 16,28,654
Conclusion: High-frequency ads cost less overall but reach fewer people. This suggests ad fatigue, meaning the same people are seeing the ads too often without additional value.
Final Verdict
Low Frequency ads are more effective since they generate more revenue (higher ROAS) and reach a larger audience at a lower cost.
High Frequency ads are not performing well because the same users see them repeatedly without increasing revenue significantly.
Recommendation: Reduce spending on high-frequency ads and focus more on low-frequency, high-ROAS campaigns to maximize profitability.</t>
  </si>
  <si>
    <t>Many people click (CTR 3.15%), but very few buy (conversion 0.25%).
The ad might be reaching the wrong audience, who are interested but not ready to buy.
The product page may not be convincing enough, missing key details or trust factors.
The pricing or offer may not be attractive to the audience.</t>
  </si>
  <si>
    <t>Many clicks (418), but not many purchases (0.96% conversion), wasting ad spend.
The ad message may not match what the product actually offers, causing confusion.
The checkout process could be too complicated, making people drop off.
The audience might not be fully convinced or ready to buy.</t>
  </si>
  <si>
    <t>Decent CTR (2.39%), but fewer conversions (1.15%), meaning people lose interest.
Pricing concerns—customers may find the product expensive.
Checkout process could be causing hesitation.
The audience might be too broad, bringing in people who aren’t the best fit for the product.</t>
  </si>
  <si>
    <t>Good conversion (2.24%), but ad frequency (3.26) is too high, showing too often.
People might be getting bored or annoyed by seeing the ad too often, reducing engagement.
The audience size(reach) is limited, and the ad is repeatedly shown to the same users.</t>
  </si>
  <si>
    <t>Best CTR (3.26%) and good conversion (2.22%) but low reach (only 1,294 people).
The audience size(reach) is too small, so even though the ad is working, it can’t generate more sales.</t>
  </si>
  <si>
    <t>More people engage with the ad, but not many end up purchasing.
This could mean the ad is attracting the wrong audience or the product page isn’t convincing enough.</t>
  </si>
  <si>
    <t>Very few people click, but those who do are highly likely to buy.
This suggests the ad is reaching the right people, but it could be more eye-catching.</t>
  </si>
  <si>
    <t>The ad gets a bit more attention, and people who click are making purchases.
The offer seems relevant, but the ad might not be fully engaging its potential audience.</t>
  </si>
  <si>
    <t>The ad doesn’t attract a lot of attention, but it brings in serious buyers.
The message may not appeal to everyone, but it works well for those who are interested.</t>
  </si>
  <si>
    <t>Not many people click, but those who do are very likely to buy.
This means the product is a great fit for a specific audience, even if the ad itself isn’t very catchy.</t>
  </si>
  <si>
    <t>`</t>
  </si>
  <si>
    <t>Sum of CPC (all) (INR)</t>
  </si>
  <si>
    <t>Ads with 0 Conversion rate, CTR and ROAS needs to be paused or restricted (These ads didn’t work at all)</t>
  </si>
  <si>
    <t xml:space="preserve"> CPC (all) (INR)</t>
  </si>
  <si>
    <t>CTR = 0% → No one is clicking the ad → Likely a poor ad creative or wrong targeting.
Conversion Rate = 0% → People click but don’t buy → Issues with product page, pricing, or audience mismatch.
ROAS = 0 → No revenue generated → Ad spend is wasted.</t>
  </si>
  <si>
    <t xml:space="preserve"> Amount spent (INR)</t>
  </si>
  <si>
    <t>These ads are getting traffic but not converting into sales.
Likely issues: Landing page problems, checkout friction, or wrong audience.</t>
  </si>
  <si>
    <t>Ads with high CTR but low conversion rate</t>
  </si>
  <si>
    <t>Ads with low CTR but high ROAS</t>
  </si>
  <si>
    <t>Reason</t>
  </si>
  <si>
    <t>High Frequency Ads vs Low Frequency Ads</t>
  </si>
  <si>
    <t xml:space="preserve"> Purchases conversion value</t>
  </si>
  <si>
    <t>Ads with 0 ROAS but clicks (CTR&gt;0) needs to be paused or restricted</t>
  </si>
  <si>
    <t>Ads with 0 Frequency needs to be paused or restricted</t>
  </si>
  <si>
    <t>Frequency = 0 means that the ad was never shown to anyone (or at least not recorded in reports).
Possible Reasons for Frequency = 0
Ad Not Approved – Facebook might have rejected the ad due to policy violations.
Ad Budget Too Low – The budget might be too small for Facebook to start delivering the ad.
Audience Too Narrow – If your target audience is too specific, Facebook may struggle to find people to show the ad to.
Bid Too Low – If you're using manual bidding and the bid is too low, the ad might not enter the auction.
Paused Campaign/Ad Set – If the ad was paused before delivery, it won’t reach anyone.
Technical Issues – Sometimes, reporting delays or tracking errors can cause Frequency to show as 0.</t>
  </si>
  <si>
    <t>Ads with Conversion Rate &lt; 1%, CTR &lt; 1%, ROAS &lt; 1.0 needs to be paused or restricted</t>
  </si>
  <si>
    <t>The thresholds for low-performing ads (Conversion Rate &lt; 1%, CTR &lt; 1%, ROAS &lt; 1.0) are based on general industry benchmarks and practical experience in digital advertising. Here's how they were determined:
Conversion Rate &lt; 1%
Industry Benchmark: A good Facebook ad conversion rate is typically 2-5% across e-commerce.
Low-Performance Indicator: If an ad converts less than 1% of clicks into purchases, it's likely ineffective.
CTR (Click-Through Rate) &lt; 1%
Industry Benchmark: A healthy Facebook ad CTR ranges from 1.5% to 3%, depending on the niche.
As our product needs some brand exposure we consider &lt;1%
Low-Performance Indicator: If CTR is below 1%, it suggests the ad isn't engaging enough, meaning people are scrolling past it.
ROAS (Return on Ad Spend) &lt; 1.0
Industry Standard: A profitable ROAS is typically 3.0 or higher, meaning for every ₹1 spent, you get ₹3 back.
Low-Performance Indicator: If ROAS is below 1.0, you're spending more on ads than you're making in revenue.</t>
  </si>
  <si>
    <t>Ad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</si>
</sst>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quot;₹&quot;\ #,##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ont>
    <font>
      <b/>
      <sz val="10"/>
      <name val="Verdana"/>
    </font>
    <font>
      <b/>
      <sz val="10"/>
      <name val="Verdana"/>
      <family val="2"/>
    </font>
    <font>
      <b/>
      <sz val="18"/>
      <color theme="1"/>
      <name val="Calibri"/>
      <family val="2"/>
      <scheme val="minor"/>
    </font>
    <font>
      <b/>
      <sz val="11"/>
      <color rgb="FF9C0006"/>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7"/>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FFFF00"/>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3">
    <xf numFmtId="0" fontId="0" fillId="0" borderId="0" xfId="0"/>
    <xf numFmtId="164" fontId="0" fillId="0" borderId="0" xfId="0" applyNumberFormat="1" applyAlignment="1">
      <alignment horizontal="left"/>
    </xf>
    <xf numFmtId="0" fontId="18" fillId="0" borderId="0" xfId="0" applyFont="1" applyAlignment="1">
      <alignment horizontal="left"/>
    </xf>
    <xf numFmtId="1" fontId="18" fillId="0" borderId="0" xfId="0" applyNumberFormat="1" applyFont="1" applyAlignment="1">
      <alignment horizontal="right"/>
    </xf>
    <xf numFmtId="0" fontId="18" fillId="0" borderId="0" xfId="0" applyFont="1" applyAlignment="1">
      <alignment horizontal="right"/>
    </xf>
    <xf numFmtId="0" fontId="19" fillId="33" borderId="0" xfId="0" applyFont="1" applyFill="1" applyAlignment="1">
      <alignment horizontal="left" wrapText="1"/>
    </xf>
    <xf numFmtId="0" fontId="0" fillId="33" borderId="0" xfId="0" applyFill="1" applyAlignment="1">
      <alignment wrapText="1"/>
    </xf>
    <xf numFmtId="0" fontId="19" fillId="34" borderId="0" xfId="0" applyFont="1" applyFill="1" applyAlignment="1">
      <alignment horizontal="left" wrapText="1"/>
    </xf>
    <xf numFmtId="0" fontId="19" fillId="35" borderId="0" xfId="0" applyFont="1" applyFill="1" applyAlignment="1">
      <alignment horizontal="left" wrapText="1"/>
    </xf>
    <xf numFmtId="0" fontId="0" fillId="0" borderId="0" xfId="0" applyAlignment="1">
      <alignment horizontal="left"/>
    </xf>
    <xf numFmtId="10" fontId="0" fillId="0" borderId="0" xfId="0" applyNumberFormat="1"/>
    <xf numFmtId="10" fontId="18" fillId="0" borderId="0" xfId="42" applyNumberFormat="1" applyFont="1" applyAlignment="1">
      <alignment horizontal="right"/>
    </xf>
    <xf numFmtId="165" fontId="0" fillId="0" borderId="0" xfId="0" applyNumberFormat="1"/>
    <xf numFmtId="0" fontId="0" fillId="0" borderId="0" xfId="0" applyAlignment="1">
      <alignment wrapText="1"/>
    </xf>
    <xf numFmtId="0" fontId="20" fillId="35" borderId="0" xfId="0" applyFont="1" applyFill="1" applyAlignment="1">
      <alignment horizontal="left" wrapText="1"/>
    </xf>
    <xf numFmtId="0" fontId="20" fillId="34" borderId="0" xfId="0" applyFont="1" applyFill="1" applyAlignment="1">
      <alignment horizontal="left" wrapText="1"/>
    </xf>
    <xf numFmtId="0" fontId="0" fillId="0" borderId="0" xfId="0" pivotButton="1"/>
    <xf numFmtId="0" fontId="0" fillId="0" borderId="0" xfId="0" applyAlignment="1">
      <alignment horizontal="left" vertical="top"/>
    </xf>
    <xf numFmtId="0" fontId="0" fillId="0" borderId="0" xfId="0" pivotButton="1" applyAlignment="1">
      <alignment wrapText="1"/>
    </xf>
    <xf numFmtId="0" fontId="0" fillId="0" borderId="10" xfId="0" applyBorder="1" applyAlignment="1">
      <alignment horizontal="left"/>
    </xf>
    <xf numFmtId="10" fontId="0" fillId="0" borderId="10" xfId="0" applyNumberFormat="1" applyBorder="1"/>
    <xf numFmtId="0" fontId="0" fillId="0" borderId="10" xfId="0" applyBorder="1"/>
    <xf numFmtId="0" fontId="16" fillId="37" borderId="0" xfId="0" applyFont="1" applyFill="1" applyAlignment="1">
      <alignment wrapText="1"/>
    </xf>
    <xf numFmtId="0" fontId="16" fillId="36" borderId="10" xfId="0" applyFont="1" applyFill="1" applyBorder="1" applyAlignment="1">
      <alignment wrapText="1"/>
    </xf>
    <xf numFmtId="0" fontId="0" fillId="0" borderId="10" xfId="0" applyBorder="1" applyAlignment="1">
      <alignment wrapText="1"/>
    </xf>
    <xf numFmtId="0" fontId="0" fillId="0" borderId="10" xfId="0" applyBorder="1" applyAlignment="1">
      <alignment vertical="center" wrapText="1"/>
    </xf>
    <xf numFmtId="0" fontId="0" fillId="0" borderId="10" xfId="0" applyBorder="1" applyAlignment="1">
      <alignment horizontal="center" vertical="center" wrapText="1"/>
    </xf>
    <xf numFmtId="10" fontId="0" fillId="0" borderId="10" xfId="0" applyNumberFormat="1" applyBorder="1" applyAlignment="1">
      <alignment horizontal="center" vertical="center" wrapText="1"/>
    </xf>
    <xf numFmtId="0" fontId="16" fillId="36" borderId="10" xfId="0" applyFont="1" applyFill="1" applyBorder="1" applyAlignment="1">
      <alignment horizontal="center" vertical="center" wrapText="1"/>
    </xf>
    <xf numFmtId="0" fontId="16" fillId="38" borderId="10" xfId="0" applyFont="1" applyFill="1" applyBorder="1" applyAlignment="1">
      <alignment horizontal="center" vertical="center" wrapText="1"/>
    </xf>
    <xf numFmtId="0" fontId="16" fillId="38" borderId="10" xfId="0" applyFont="1" applyFill="1" applyBorder="1" applyAlignment="1">
      <alignment wrapText="1"/>
    </xf>
    <xf numFmtId="0" fontId="0" fillId="0" borderId="10" xfId="0" pivotButton="1" applyBorder="1"/>
    <xf numFmtId="165" fontId="0" fillId="0" borderId="10" xfId="0" applyNumberFormat="1" applyBorder="1"/>
    <xf numFmtId="0" fontId="22" fillId="3" borderId="10" xfId="7" applyFont="1" applyBorder="1" applyAlignment="1">
      <alignment horizontal="left" vertical="center" wrapText="1"/>
    </xf>
    <xf numFmtId="10" fontId="16" fillId="0" borderId="10" xfId="0" applyNumberFormat="1" applyFont="1" applyBorder="1" applyAlignment="1">
      <alignment horizontal="center" vertical="center"/>
    </xf>
    <xf numFmtId="0" fontId="16" fillId="0" borderId="10" xfId="0" applyFont="1" applyBorder="1" applyAlignment="1">
      <alignment horizontal="center" vertical="center"/>
    </xf>
    <xf numFmtId="0" fontId="21" fillId="35" borderId="0" xfId="0" applyFont="1" applyFill="1"/>
    <xf numFmtId="0" fontId="16" fillId="35" borderId="10" xfId="0" applyFont="1" applyFill="1" applyBorder="1"/>
    <xf numFmtId="0" fontId="21" fillId="35" borderId="10" xfId="0" applyFont="1" applyFill="1" applyBorder="1" applyAlignment="1">
      <alignment horizontal="center"/>
    </xf>
    <xf numFmtId="0" fontId="0" fillId="37" borderId="10" xfId="0" applyFill="1" applyBorder="1" applyAlignment="1">
      <alignment horizontal="center"/>
    </xf>
    <xf numFmtId="0" fontId="0" fillId="0" borderId="0" xfId="0" applyAlignment="1">
      <alignment horizontal="left" vertical="top" wrapText="1"/>
    </xf>
    <xf numFmtId="0" fontId="21" fillId="35" borderId="0" xfId="0" applyFont="1" applyFill="1" applyAlignment="1">
      <alignment horizontal="center"/>
    </xf>
    <xf numFmtId="0" fontId="16" fillId="37" borderId="0" xfId="0" applyFont="1" applyFill="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74">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alignment wrapText="1"/>
    </dxf>
    <dxf>
      <numFmt numFmtId="165" formatCode="&quot;₹&quot;\ #,##0.00"/>
    </dxf>
    <dxf>
      <alignment wrapText="0"/>
    </dxf>
    <dxf>
      <alignment wrapText="0"/>
    </dxf>
    <dxf>
      <alignment wrapText="0"/>
    </dxf>
    <dxf>
      <alignment wrapText="0"/>
    </dxf>
    <dxf>
      <alignment wrapText="0"/>
    </dxf>
    <dxf>
      <alignment wrapText="0"/>
    </dxf>
    <dxf>
      <alignment wrapText="0"/>
    </dxf>
    <dxf>
      <alignment wrapText="1"/>
    </dxf>
    <dxf>
      <alignment wrapText="1"/>
    </dxf>
    <dxf>
      <alignment wrapText="1"/>
    </dxf>
    <dxf>
      <alignment wrapText="1"/>
    </dxf>
    <dxf>
      <alignment wrapText="1"/>
    </dxf>
    <dxf>
      <alignment wrapText="1"/>
    </dxf>
    <dxf>
      <numFmt numFmtId="14" formatCode="0.00%"/>
    </dxf>
    <dxf>
      <alignment wrapText="1"/>
    </dxf>
    <dxf>
      <numFmt numFmtId="165" formatCode="&quot;₹&quot;\ #,##0.00"/>
    </dxf>
    <dxf>
      <alignment wrapText="0"/>
    </dxf>
    <dxf>
      <alignment wrapText="0"/>
    </dxf>
    <dxf>
      <alignment wrapText="0"/>
    </dxf>
    <dxf>
      <alignment wrapText="0"/>
    </dxf>
    <dxf>
      <alignment wrapText="0"/>
    </dxf>
    <dxf>
      <alignment wrapText="0"/>
    </dxf>
    <dxf>
      <alignment wrapText="0"/>
    </dxf>
    <dxf>
      <alignment wrapText="1"/>
    </dxf>
    <dxf>
      <alignment wrapText="1"/>
    </dxf>
    <dxf>
      <alignment wrapText="1"/>
    </dxf>
    <dxf>
      <alignment wrapText="1"/>
    </dxf>
    <dxf>
      <alignment wrapText="1"/>
    </dxf>
    <dxf>
      <alignment wrapText="1"/>
    </dxf>
    <dxf>
      <numFmt numFmtId="14" formatCode="0.00%"/>
    </dxf>
    <dxf>
      <alignment wrapText="1"/>
    </dxf>
    <dxf>
      <alignment wrapText="1"/>
    </dxf>
    <dxf>
      <numFmt numFmtId="165" formatCode="&quot;₹&quot;\ #,##0.00"/>
    </dxf>
    <dxf>
      <alignment wrapText="0"/>
    </dxf>
    <dxf>
      <alignment wrapText="0"/>
    </dxf>
    <dxf>
      <alignment wrapText="0"/>
    </dxf>
    <dxf>
      <alignment wrapText="0"/>
    </dxf>
    <dxf>
      <alignment wrapText="0"/>
    </dxf>
    <dxf>
      <alignment wrapText="0"/>
    </dxf>
    <dxf>
      <alignment wrapText="1"/>
    </dxf>
    <dxf>
      <alignment wrapText="1"/>
    </dxf>
    <dxf>
      <alignment wrapText="1"/>
    </dxf>
    <dxf>
      <alignment wrapText="1"/>
    </dxf>
    <dxf>
      <alignment wrapText="1"/>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alignment wrapText="1"/>
    </dxf>
    <dxf>
      <numFmt numFmtId="14" formatCode="0.00%"/>
    </dxf>
    <dxf>
      <numFmt numFmtId="165" formatCode="&quot;₹&quot;\ #,##0.00"/>
    </dxf>
    <dxf>
      <alignment wrapText="0"/>
    </dxf>
    <dxf>
      <alignment wrapText="0"/>
    </dxf>
    <dxf>
      <alignment wrapText="0"/>
    </dxf>
    <dxf>
      <alignment wrapText="0"/>
    </dxf>
    <dxf>
      <alignment wrapText="0"/>
    </dxf>
    <dxf>
      <alignment wrapText="0"/>
    </dxf>
    <dxf>
      <alignment wrapText="0"/>
    </dxf>
    <dxf>
      <alignment wrapText="1"/>
    </dxf>
    <dxf>
      <alignment wrapText="1"/>
    </dxf>
    <dxf>
      <alignment wrapText="1"/>
    </dxf>
    <dxf>
      <alignment wrapText="1"/>
    </dxf>
    <dxf>
      <alignment wrapText="1"/>
    </dxf>
    <dxf>
      <alignment wrapText="1"/>
    </dxf>
    <dxf>
      <numFmt numFmtId="14" formatCode="0.00%"/>
    </dxf>
    <dxf>
      <numFmt numFmtId="165" formatCode="&quot;₹&quot;\ #,##0.00"/>
    </dxf>
  </dxfs>
  <tableStyles count="1" defaultTableStyle="TableStyleMedium2" defaultPivotStyle="PivotStyleLight16">
    <tableStyle name="Invisible" pivot="0" table="0" count="0" xr9:uid="{1B6CCB09-A8E7-4B5E-A065-67AC79FA10F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AS J" refreshedDate="45732.486368518519" createdVersion="8" refreshedVersion="8" minRefreshableVersion="3" recordCount="637" xr:uid="{82FD512A-AA08-4E71-B8FA-DA46DD3A0E28}">
  <cacheSource type="worksheet">
    <worksheetSource ref="A1:AK1048576" sheet="data"/>
  </cacheSource>
  <cacheFields count="37">
    <cacheField name="Reporting starts" numFmtId="0">
      <sharedItems containsNonDate="0" containsDate="1" containsString="0" containsBlank="1" minDate="2024-10-01T00:00:00" maxDate="2024-10-02T00:00:00"/>
    </cacheField>
    <cacheField name="Reporting ends" numFmtId="0">
      <sharedItems containsNonDate="0" containsDate="1" containsString="0" containsBlank="1" minDate="2024-12-31T00:00:00" maxDate="2025-01-01T00:00:00"/>
    </cacheField>
    <cacheField name="Ad name" numFmtId="0">
      <sharedItems containsBlank="1" count="237">
        <s v="New Launch"/>
        <s v="New Launch 2"/>
        <s v="Influencer – Copy"/>
        <s v="InterestT - Carousel 2 Shape explorer stamp kit – Copy"/>
        <s v="Carousel ad – Copy"/>
        <s v="Mumma Tales Reel"/>
        <s v="Reusable card Video 4"/>
        <s v="CorpHW - HW - Finger painting Benefits – Copy"/>
        <s v="VIDEO 1"/>
        <s v="Reusable card Video 1"/>
        <s v="Influencer"/>
        <s v="Video ad"/>
        <s v="All in One Paint Kit Carousel"/>
        <s v="Price Drop Carousel"/>
        <s v="neeshasgram"/>
        <s v="trendingvibeswithpankhuri"/>
        <s v="crafty_parentingplayground"/>
        <s v="shonasmommy"/>
        <s v="Washable Paints You Got it"/>
        <s v="Washable Paints You Got it 2"/>
        <s v="Non-Toxic &amp; Chaild Safe Video"/>
        <s v="mommy_with__wings"/>
        <s v="nrityanka"/>
        <s v="helping_her21"/>
        <s v="Sept Static 2"/>
        <s v="Sept Video 3"/>
        <s v="Sept Video 2"/>
        <s v="Sept Static 1"/>
        <s v="Sept Video 1"/>
        <s v="Helping Her"/>
        <s v="High Vibing Human"/>
        <s v="Mommy &amp; Kia"/>
        <s v="Mommy &amp; Kia 2"/>
        <s v="Loud Mumma"/>
        <s v="Fingerpaints Static 1"/>
        <s v="Fingerpaints Static 2"/>
        <s v="Fingerpaints Static 3"/>
        <s v="Fingerpaints Static 4"/>
        <s v="Fingerpaints Static 5"/>
        <s v="Fingerpaints Static 6"/>
        <s v="Diwali Playart Kit Static ads"/>
        <s v="Masterpieces Sets Video"/>
        <s v="Diwali Static 1"/>
        <s v="Diwali Static 2"/>
        <s v="Diwali Static 3"/>
        <s v="Diwali Static 4"/>
        <s v="Diwali Static 4 – Copy"/>
        <s v="Diwali Static 3 – Copy"/>
        <s v="Diwali Static 2 – Copy"/>
        <s v="Diwali Static 1 – Copy"/>
        <s v="Diwali Playart Kit Video ads"/>
        <s v="Diwali Playart Kit Video ads – Copy"/>
        <s v="Dabble Mama"/>
        <s v="Stock Market Video 1"/>
        <s v="Stock Market Video 2"/>
        <s v="Stock Market Video 3"/>
        <s v="Diwali Collab Video 1"/>
        <s v="Diwali Collab Video 2"/>
        <s v="Diwali Collab Video 3"/>
        <s v="learnwithfun"/>
        <s v="Diwali Static 10"/>
        <s v="Diwali Static 12"/>
        <s v="Diwali Static 13"/>
        <s v="Diwali Static 5"/>
        <s v="Diwali Static 6"/>
        <s v="Diwali Static 7"/>
        <s v="Diwali Static 8"/>
        <s v="Diwali Static 9"/>
        <s v="Diwali Static 11"/>
        <s v="Diwali Sale Reel"/>
        <s v="Static 1 | 19-Oct"/>
        <s v="Static 6 | 19-Oct"/>
        <s v="Static 5 | 19-Oct"/>
        <s v="Static 4 | 19-Oct – Copy"/>
        <s v="Static 3 | 19-Oct – Copy"/>
        <s v="Static 2 | 19-Oct – Copy"/>
        <s v="little_learner_siddhant"/>
        <s v="Testimonial Carousel"/>
        <s v="Carousel ad 2"/>
        <s v="1499 Static 2"/>
        <s v="1499 Static 1"/>
        <s v="2499  Static 1"/>
        <s v="2499 Static 2"/>
        <s v="Video Ad Deal"/>
        <s v="Evit_Generic_Carousel_PuzzleColoringSet_17112024"/>
        <s v="Evit_Generic_Carousel_PuzzleColoringSet_17112024 – Copy"/>
        <s v="Evit_Generic_Video_PuzzleColoringSet_19112024"/>
        <s v="Evit_Generic_Carousel_PuzzleColoringSet_17112024 – Copy 2"/>
        <s v="Evit_Generic_Video_PuzzleColoringSet_19112024 – Copy"/>
        <s v="Evit_Generic_Carousel_Touch&amp;Feel_19112024"/>
        <s v="Evit_Generic_Video_UGC_Baby'sFirstArt_20112024"/>
        <s v="Evit_Generic_Video_Touch&amp;Feel_20112024 – Copy"/>
        <s v="Evit_Generic_Video_UGC_Baby'sFirstArt_20112024 – Copy"/>
        <s v="Evit_Generic_Video_Animation_baby'sFirstArt_23112024"/>
        <s v="Evit_Generic_Video_UGC_Baby'sFirstArt_23112024"/>
        <s v="Evit_Generic_Carousel_Baby'sFirstArt_25112024"/>
        <s v="Evit_Generic_Carousel_PuzzleColoringSet_25112024"/>
        <s v="Evit_Generic_Carousel_Touch&amp;Feel_25112024"/>
        <s v="Evit_Generic_Video_UGC_Baby'sFirstArt_25112024"/>
        <s v="Evit_Generic_Video_PuzzleColoringSet_25112024"/>
        <s v="Evit_Generic_Video_Animation_baby'sFirstArt_25112024"/>
        <s v="Evit_Generic_Video_PartnershipAd_Bestseller_27112024"/>
        <s v="Evit_Generic_Video_UGC_Doctor_CrayonsCL_28112024"/>
        <s v="Evit_Generic_Video_UGC_Doctor_CrayonsCL_28112024 – Copy"/>
        <s v="Evit_Generic_Carousel_Baby'sFirstArt_25112024 – Copy"/>
        <s v="Evit_Generic_Video_UGC_Baby'sFirstArt_23112024 – Copy"/>
        <s v="Evit_Christmas_SingleImage_ChristmasCrayonsRED_Upto25%Off_29112024"/>
        <s v="Evit_Christmas_SingleImage_ChristmasCrayonsBLUE_Upto25%Off_29112024"/>
        <s v="Evit_Christmas_Video_UGC_Baby'sKeepsakeArt_UPTO25%Off_29112024"/>
        <s v="Evit_Christmas_Video_ProductMix_29112024"/>
        <s v="Evit_Christmas_Video_ProductMix2_UPTO25%_29112024 – Copy"/>
        <s v="Evit_Christmas_Video_UGC_Baby'sKeepsakeArt_UPTO25%Off_29112024 – Copy"/>
        <s v="Evit_Christmas_SingleImage_ChristmasCrayonsBLUE_Upto25%Off_29112024 – Copy"/>
        <s v="Evit_Christmas_SingleImage_ChristmasCrayonsRED_Upto25%Off_29112024 – Copy"/>
        <s v="Evit_Christmas_Video_ProductMix_29112024 – Copy"/>
        <s v="Evit_Christmas_Video_ProductMix2_UPTO25%_29112024"/>
        <s v="Evit_Christmas_Carousel_ProductMix_UPTO25%OFF_29112024"/>
        <s v="Evit_Christmas_Carousel_ProductMix_UPTO25%OFF_29112024 – Copy"/>
        <s v="Evit_Christmas_Video_LettertoSanta_UPTO25% Off_29112024"/>
        <s v="Evit_Christmas_Video_LettertoSanta_UPTO25% Off_29112024 – Copy"/>
        <s v="Evit_Christmas_Video_ProductMix_29112024 – Copy 2"/>
        <s v="Evit_Christmas_Video_UGC_Baby'sKeepsakeArt_UPTO25%Off_29112024 – Copy 2"/>
        <s v="Evit_Christmas_SingleImage_ChristmasCrayonsBLUE_Upto25%Off_29112024 – Copy 2"/>
        <s v="Evit_Christmas_SingleImage_ChristmasCrayonsRED_Upto25%Off_29112024 – Copy 2"/>
        <s v="Evit_Generic_Video_UGC_Doctor_CrayonsCL_28112024 – Copy 2"/>
        <s v="Evit_Generic_Video_UGC_Baby'sFirstArt_25112024 – Copy 2"/>
        <s v="Evit_Generic_Carousel_Touch&amp;Feel_25112024 – Copy 2"/>
        <s v="Evit_Generic_Video_Animation_baby'sFirstArt_23112024 – Copy 2"/>
        <s v="Evit_Christmas_Video_LettertoSanta_UPTO25% Off_29112024 – Copy 2"/>
        <s v="Evit_Christmas_Video_ProductMix2_UPTO25%_29112024 – Copy 2"/>
        <s v="Evit_Christmas_Carousel_ProductMix_UPTO25%OFF_29112024 – Copy 2"/>
        <s v="Evit_Catalog_AllProducts_Christmas_02122024"/>
        <s v="Evit_Generic_Carousel_PuzzleColoringSet_03122024"/>
        <s v="Evit_Generic_Carousel_Touch&amp;Feel_03122024"/>
        <s v="Evit_Generic_Video_Animation_baby'sFirstArt_03122024"/>
        <s v="Evit_Generic_Video_UGC_Doctor_CrayonsCL_03122024"/>
        <s v="Evit_Generic_Carousel_PuzzleColoringSet_04122024"/>
        <s v="Evit_Generic_Carousel_Touch&amp;Feel_04122024"/>
        <s v="Evit_Generic_Video_PuzzleColoringSet_04122024"/>
        <s v="Evit_Generic_Video_UGC_Baby'sFirstArt_04122024"/>
        <s v="Evit_Generic_Video_UGC_Doctor_CrayonsCL_04122024"/>
        <s v="Evit_Christmas_Video_LettertoSanta_UPTO25% Off_29112024 – Copy 3"/>
        <s v="Evit_Christmas_Video_ProductMix2_UPTO25%_29112024 – Copy 3"/>
        <s v="Evit_Christmas_SingleImage_ChristmasCrayonsBLUE_Upto25%Off_04122024"/>
        <s v="Evit_Christmas_Video_ProductMix_29112024 – Copy 3"/>
        <s v="Evit_Christmas_SingleImage_ChristmasCrayonsRED_Upto25%Off_29112024 – Copy 3"/>
        <s v="Evit_Christmas_Video_UGC_Baby'sKeepsakeArt_UPTO25%Off_29112024 – Copy 3"/>
        <s v="Evit_Christmas_Video_UGC_Baby'sKeepsakeArt_UPTO25%Off_29112024 – Copy 4"/>
        <s v="Evit_Christmas_SingleImage_ChristmasCrayonsBLUE_Upto25%Off_29112024 – Copy 4"/>
        <s v="Evit_Christmas_Video_LettertoSanta_UPTO25% Off_29112024 – Copy 4"/>
        <s v="Evit_Christmas_SingleImage_ChristmasCrayonsRED_Upto25%Off_29112024 – Copy 4"/>
        <s v="Evit_Christmas_Video_ProductMix2_UPTO25%_29112024 – Copy 4"/>
        <s v="Evit_Christmas_Video_ProductMix_29112024 – Copy 4"/>
        <s v="Evit_Christmas_Video_LettertoSanta_UPTO25% Off_04122024"/>
        <s v="Evit_Christmas_Video_ProductMix2_UPTO25%_04122024"/>
        <s v="Evit_Christmas_Video_ProductMix_04122024"/>
        <s v="Evit_Christmas_SingleImage_ChristmasCrayonsRED_Upto25%Off_04122024"/>
        <s v="Evit_Christmas_Video_UGC_Baby'sKeepsakeArt_UPTO25%Off_04122024"/>
        <s v="Evit_Generic_Video_PuzzleColoringSet_25112024 – Copy"/>
        <s v="Evit_Generic_Video_UGC_Baby'sFirstArt_25112024 – Copy"/>
        <s v="Evit_Generic_Carousel_Touch&amp;Feel_0412202"/>
        <s v="Evit_Christmas_Carousel_ProductMix_UPTO25%OFF_04122024"/>
        <s v="Evit_Christmas_Video_UGC_Crayons_04122024"/>
        <s v="Evit_Christmas_Video_UGC_Crayons_05122024"/>
        <s v="New Sales ad"/>
        <s v="Advantage+ shopping campaign 05/12/2024 Ad"/>
        <s v="Ad 1"/>
        <s v="Ad 2"/>
        <s v="Ad 3"/>
        <s v="Ad 5"/>
        <s v="Ad 4"/>
        <s v="Ad 6"/>
        <s v="Advantage+ shopping campaign 25/12/2024 Ad"/>
        <s v="Ad 2 – Copy"/>
        <s v="Ad 1 – Copy"/>
        <s v="Fingerpaints Static 3 – Copy"/>
        <s v="Evit_Christmas_Video_UGC_Crayons_05122024 – Copy"/>
        <s v="Evit_Generic_Video_Animation_baby'sFirstArt_04122024"/>
        <s v="Evit_Generic_Carousel_PuzzleColoringSet_25112024 – Copy"/>
        <s v="Evit_Catalog_AllProducts_Christmas_02122024 – Copy"/>
        <s v="Ad 1 – Copy 2"/>
        <s v="Shark Tank Video"/>
        <s v="Shark Tank Video 2024"/>
        <s v="Static 11 – Copy 2"/>
        <s v="Static 9 – Copy 2"/>
        <s v="Static 8 – Copy 2"/>
        <s v="Static 10 – Copy 2"/>
        <s v="Finger Paints"/>
        <s v="School Carousel Ads"/>
        <s v="ArtEdu - TV_Time_to_Art_Time 11032023 – Copy"/>
        <s v="VIDEO 2"/>
        <s v="VIDEO 3"/>
        <s v="Finger painting Benefits"/>
        <s v="Finger Paints – Copy"/>
        <s v="Static 6 – Copy"/>
        <s v="Static 3 – Copy"/>
        <s v="Static 7 – Copy"/>
        <s v="Static 5 – Copy"/>
        <s v="Carousel ad 1"/>
        <s v="Static 1 – Copy"/>
        <s v="Static 2 – Copy"/>
        <s v="Shape explorer stamp kit"/>
        <s v="Influencer Video – Copy"/>
        <s v="New Launch – Copy"/>
        <s v="Video ad – Copy"/>
        <s v="Static 4 – Copy"/>
        <s v="Influencer Video"/>
        <s v="Static 6 – Copy 2"/>
        <s v="Static 3 – Copy 2"/>
        <s v="Mommy &amp; Kia – Copy"/>
        <s v="Loud Mumma – Copy"/>
        <s v="Mommy &amp; Kia 2 – Copy"/>
        <s v="Diwali Carousel ads"/>
        <s v="Evit_Generic_Video_Animation_baby'sFirstArt_23112024 – Copy"/>
        <s v="Evit_Generic_Carousel_Touch&amp;Feel_25112024 – Copy"/>
        <s v="Carousel ad"/>
        <s v="Carousel Ad - Online shopping - Carousel7 11032023"/>
        <s v="Static 7 – Copy 2"/>
        <s v="Static 4 – Copy 2"/>
        <s v="Static 2 – Copy 2"/>
        <s v="Helping Her – Copy"/>
        <s v="High Vibing Human – Copy"/>
        <s v="Dabble Community"/>
        <s v="Product &amp; The Child Video"/>
        <s v="Product &amp; The Child Video 2"/>
        <s v="CorpHW - HW - Magic paints carousel"/>
        <s v="CorpHW - HW - Finger painting Benefits"/>
        <s v="Video 4"/>
        <s v="Stamp kit carousel whats inside kit"/>
        <s v="Static 1"/>
        <s v="Static 2"/>
        <s v="Price Drop Static"/>
        <s v="Carousel Ad - Online shopping - Comparison carousel"/>
        <s v="Carousel Ad - Online shopping - Stamp Kit Wipeable Shape Sorter Sheet"/>
        <s v="A+Brand - Comparison carousel"/>
        <s v="`Shape Explorer Stamp Kit"/>
        <m/>
      </sharedItems>
    </cacheField>
    <cacheField name="Ad delivery" numFmtId="0">
      <sharedItems containsBlank="1"/>
    </cacheField>
    <cacheField name="Attribution setting" numFmtId="0">
      <sharedItems containsBlank="1"/>
    </cacheField>
    <cacheField name="Results" numFmtId="0">
      <sharedItems containsBlank="1" containsMixedTypes="1" containsNumber="1" containsInteger="1" minValue="1" maxValue="98"/>
    </cacheField>
    <cacheField name="Result indicator" numFmtId="0">
      <sharedItems containsBlank="1"/>
    </cacheField>
    <cacheField name="Reach" numFmtId="0">
      <sharedItems containsString="0" containsBlank="1" containsNumber="1" containsInteger="1" minValue="0" maxValue="197769"/>
    </cacheField>
    <cacheField name="Views" numFmtId="0">
      <sharedItems containsString="0" containsBlank="1" containsNumber="1" containsInteger="1" minValue="0" maxValue="337148"/>
    </cacheField>
    <cacheField name="Frequency" numFmtId="0">
      <sharedItems containsString="0" containsBlank="1" containsNumber="1" minValue="0" maxValue="14.848862" count="331">
        <n v="1.526896"/>
        <n v="1.3007789999999999"/>
        <n v="1.6564570000000001"/>
        <n v="1.338333"/>
        <n v="1.4789270000000001"/>
        <n v="1.7309600000000001"/>
        <n v="1.0320990000000001"/>
        <n v="2.2011829999999999"/>
        <n v="1.325707"/>
        <n v="1.17123"/>
        <n v="1.422053"/>
        <n v="1.230769"/>
        <n v="1.2110449999999999"/>
        <n v="1.3174619999999999"/>
        <n v="1.3352349999999999"/>
        <n v="1.0754250000000001"/>
        <n v="1.159664"/>
        <n v="5.5431350000000004"/>
        <n v="1.6158060000000001"/>
        <n v="2.522268"/>
        <n v="2.4149609999999999"/>
        <n v="1.5984499999999999"/>
        <n v="1.7552989999999999"/>
        <n v="1.15534"/>
        <n v="1.249787"/>
        <n v="1.4830920000000001"/>
        <n v="1.4327220000000001"/>
        <n v="1.79135"/>
        <n v="1.4993369999999999"/>
        <n v="1.717184"/>
        <n v="1.107372"/>
        <n v="1.483087"/>
        <n v="1.7543359999999999"/>
        <n v="1.092214"/>
        <n v="1.1206590000000001"/>
        <n v="1.14808"/>
        <n v="1.183953"/>
        <n v="1.113208"/>
        <n v="1.168831"/>
        <n v="1.1052630000000001"/>
        <n v="1.1768289999999999"/>
        <n v="1.0555559999999999"/>
        <n v="1.181818"/>
        <n v="1.125"/>
        <n v="1.0684929999999999"/>
        <n v="1.1899150000000001"/>
        <n v="1.266667"/>
        <n v="1.6256630000000001"/>
        <n v="2.6679490000000001"/>
        <n v="4.0948700000000002"/>
        <n v="1.2129030000000001"/>
        <n v="1"/>
        <n v="1.246305"/>
        <n v="1.0852580000000001"/>
        <n v="1.9159139999999999"/>
        <n v="1.2127140000000001"/>
        <n v="1.6797610000000001"/>
        <n v="1.9658580000000001"/>
        <n v="1.5381549999999999"/>
        <n v="1.2705169999999999"/>
        <n v="1.2"/>
        <n v="1.3415379999999999"/>
        <n v="1.5974630000000001"/>
        <n v="1.6061099999999999"/>
        <n v="1.5788059999999999"/>
        <n v="1.233805"/>
        <n v="1.5684549999999999"/>
        <n v="1.685522"/>
        <n v="1.5374209999999999"/>
        <n v="2.2439360000000002"/>
        <n v="1.081761"/>
        <n v="1.1875"/>
        <n v="1.1084860000000001"/>
        <n v="1.080808"/>
        <n v="1.1583330000000001"/>
        <n v="1.332198"/>
        <n v="1.096471"/>
        <n v="1.7065060000000001"/>
        <n v="1.2223619999999999"/>
        <n v="1.3803570000000001"/>
        <n v="1.7260880000000001"/>
        <n v="2.9838689999999999"/>
        <n v="1.2755639999999999"/>
        <n v="1.7183040000000001"/>
        <n v="1.352427"/>
        <n v="1.3"/>
        <n v="1.3373489999999999"/>
        <n v="1.11236"/>
        <n v="2.4052600000000002"/>
        <n v="1.3007089999999999"/>
        <n v="1.4197869999999999"/>
        <n v="1.6375679999999999"/>
        <n v="3.2636970000000001"/>
        <n v="1.182482"/>
        <n v="1.4005240000000001"/>
        <n v="1.1422220000000001"/>
        <n v="1.2619050000000001"/>
        <n v="1.3476699999999999"/>
        <n v="1.5483929999999999"/>
        <n v="1.119658"/>
        <n v="2.4716290000000001"/>
        <n v="1.25"/>
        <n v="1.1230770000000001"/>
        <n v="1.262357"/>
        <n v="1.9901819999999999"/>
        <n v="1.4509300000000001"/>
        <n v="1.0833330000000001"/>
        <n v="1.283407"/>
        <n v="1.0769230000000001"/>
        <n v="1.1666669999999999"/>
        <n v="1.0919540000000001"/>
        <n v="1.341831"/>
        <n v="2.3151130000000002"/>
        <n v="1.26"/>
        <n v="1.032381"/>
        <n v="1.012945"/>
        <n v="1.014019"/>
        <n v="1.0484260000000001"/>
        <n v="1.027237"/>
        <n v="1.332381"/>
        <n v="1.086957"/>
        <n v="1.0571429999999999"/>
        <n v="1.3757459999999999"/>
        <n v="1.0922510000000001"/>
        <n v="1.2052309999999999"/>
        <n v="1.074675"/>
        <n v="1.304403"/>
        <n v="1.1020939999999999"/>
        <n v="1.1337790000000001"/>
        <n v="2.5620229999999999"/>
        <n v="1.8500989999999999"/>
        <n v="1.6975150000000001"/>
        <n v="1.6001920000000001"/>
        <n v="1.3397410000000001"/>
        <n v="1.066327"/>
        <n v="1.2771680000000001"/>
        <n v="1.1779660000000001"/>
        <n v="1.046333"/>
        <n v="1.873256"/>
        <n v="2.4297059999999999"/>
        <n v="1.8303780000000001"/>
        <n v="1.523452"/>
        <n v="3.3433959999999998"/>
        <n v="1.616085"/>
        <n v="1.4907980000000001"/>
        <n v="1.3362069999999999"/>
        <n v="1.3841060000000001"/>
        <n v="1.382576"/>
        <n v="1.3184359999999999"/>
        <n v="1.207767"/>
        <n v="2.9192279999999999"/>
        <n v="1.232704"/>
        <n v="1.4185620000000001"/>
        <n v="1.679562"/>
        <n v="1.4334979999999999"/>
        <n v="1.0494699999999999"/>
        <n v="1.0457669999999999"/>
        <n v="1.163673"/>
        <n v="1.016216"/>
        <n v="1.0747310000000001"/>
        <n v="1.003401"/>
        <n v="1.488432"/>
        <n v="1.272"/>
        <n v="1.4358660000000001"/>
        <n v="1.6284810000000001"/>
        <n v="1.358948"/>
        <n v="1.0705880000000001"/>
        <n v="1.217341"/>
        <n v="1.107477"/>
        <n v="1.1995819999999999"/>
        <n v="1.4086380000000001"/>
        <n v="1.0657890000000001"/>
        <n v="1.2648219999999999"/>
        <n v="1.1621619999999999"/>
        <n v="1.331939"/>
        <n v="1.9534389999999999"/>
        <n v="1.53837"/>
        <n v="2.7020770000000001"/>
        <n v="1.8139419999999999"/>
        <n v="1.0909089999999999"/>
        <n v="1.4616070000000001"/>
        <n v="1.035714"/>
        <n v="1.1304350000000001"/>
        <n v="1.0972219999999999"/>
        <n v="1.3165469999999999"/>
        <n v="1.1904760000000001"/>
        <n v="1.1294120000000001"/>
        <n v="1.052632"/>
        <n v="1.2004090000000001"/>
        <n v="1.142857"/>
        <n v="1.106061"/>
        <n v="1.0416669999999999"/>
        <n v="1.1415090000000001"/>
        <n v="1.1538459999999999"/>
        <n v="1.1387430000000001"/>
        <n v="1.2562500000000001"/>
        <n v="1.054913"/>
        <n v="1.2222219999999999"/>
        <n v="1.174723"/>
        <n v="1.0363640000000001"/>
        <n v="1.151079"/>
        <n v="1.373929"/>
        <n v="1.343496"/>
        <n v="1.015625"/>
        <n v="1.0227269999999999"/>
        <n v="1.6666669999999999"/>
        <n v="1.111111"/>
        <n v="1.2847299999999999"/>
        <n v="1.2125600000000001"/>
        <n v="1.2472529999999999"/>
        <n v="2.1450909999999999"/>
        <n v="1.6548259999999999"/>
        <n v="2"/>
        <n v="1.033898"/>
        <n v="1.2345029999999999"/>
        <n v="1.390096"/>
        <n v="1.227876"/>
        <n v="1.1179779999999999"/>
        <n v="1.0214289999999999"/>
        <n v="1.3603540000000001"/>
        <n v="2.272548"/>
        <n v="1.6429149999999999"/>
        <n v="2.423756"/>
        <n v="1.6323780000000001"/>
        <n v="1.5570630000000001"/>
        <n v="1.330794"/>
        <n v="1.05"/>
        <n v="1.1768810000000001"/>
        <n v="1.0147060000000001"/>
        <n v="1.0968420000000001"/>
        <n v="1.2262630000000001"/>
        <n v="1.2649049999999999"/>
        <n v="1.038462"/>
        <n v="1.237179"/>
        <n v="1.048387"/>
        <n v="1.1184210000000001"/>
        <n v="1.0186919999999999"/>
        <n v="1.056522"/>
        <n v="1.1623380000000001"/>
        <n v="1.2017119999999999"/>
        <n v="1.452617"/>
        <n v="1.021739"/>
        <n v="1.034483"/>
        <n v="1.2957879999999999"/>
        <n v="1.1067959999999999"/>
        <n v="14.848862"/>
        <n v="1.3461540000000001"/>
        <n v="1.2154469999999999"/>
        <n v="1.178914"/>
        <n v="1.10303"/>
        <n v="1.5"/>
        <n v="1.3157890000000001"/>
        <n v="1.3215129999999999"/>
        <n v="1.0646519999999999"/>
        <n v="1.1200000000000001"/>
        <n v="1.294721"/>
        <n v="1.392523"/>
        <n v="1.454348"/>
        <n v="1.513782"/>
        <n v="1.5274730000000001"/>
        <n v="1.0659339999999999"/>
        <n v="1.0612239999999999"/>
        <n v="1.1961809999999999"/>
        <n v="1.0575760000000001"/>
        <n v="2.1822360000000001"/>
        <n v="1.392633"/>
        <n v="1.1333329999999999"/>
        <n v="1.4626870000000001"/>
        <n v="1.933926"/>
        <n v="1.457265"/>
        <n v="1.0827070000000001"/>
        <n v="1.28"/>
        <n v="1.9746649999999999"/>
        <n v="1.1864410000000001"/>
        <n v="1.1068249999999999"/>
        <n v="1.189873"/>
        <n v="1.4181600000000001"/>
        <n v="1.2537309999999999"/>
        <n v="1.4061539999999999"/>
        <n v="1.210526"/>
        <n v="1.639154"/>
        <n v="1.3072459999999999"/>
        <n v="1.40724"/>
        <n v="1.322775"/>
        <n v="1.965829"/>
        <n v="2.2013530000000001"/>
        <n v="1.0664610000000001"/>
        <n v="1.6442950000000001"/>
        <n v="1.6796880000000001"/>
        <n v="1.2777780000000001"/>
        <n v="1.4444440000000001"/>
        <n v="1.4173910000000001"/>
        <n v="1.7289490000000001"/>
        <n v="1.231509"/>
        <n v="2.0787399999999998"/>
        <n v="1.3889819999999999"/>
        <n v="1.4760219999999999"/>
        <n v="1.04321"/>
        <n v="1.2512319999999999"/>
        <n v="1.694666"/>
        <n v="1.674901"/>
        <n v="1.8186389999999999"/>
        <n v="1.798583"/>
        <n v="1.058824"/>
        <n v="1.1267609999999999"/>
        <n v="1.080214"/>
        <n v="1.024024"/>
        <n v="1.250372"/>
        <n v="1.164706"/>
        <n v="1.251647"/>
        <n v="1.077922"/>
        <n v="1.2530019999999999"/>
        <n v="1.606592"/>
        <n v="1.967978"/>
        <n v="1.19208"/>
        <n v="1.285714"/>
        <n v="1.3044979999999999"/>
        <n v="1.122449"/>
        <n v="1.2256100000000001"/>
        <n v="1.1770830000000001"/>
        <n v="1.3751739999999999"/>
        <n v="1.214286"/>
        <n v="1.4093100000000001"/>
        <n v="1.133758"/>
        <n v="1.3603559999999999"/>
        <n v="1.1000000000000001"/>
        <n v="1.072589"/>
        <n v="0"/>
        <n v="1.179775"/>
        <n v="1.143885"/>
        <m/>
      </sharedItems>
    </cacheField>
    <cacheField name="Cost per results" numFmtId="0">
      <sharedItems containsBlank="1" containsMixedTypes="1" containsNumber="1" minValue="0" maxValue="2607.6999999999998"/>
    </cacheField>
    <cacheField name="Ad set budget" numFmtId="0">
      <sharedItems containsBlank="1" containsMixedTypes="1" containsNumber="1" minValue="84.46" maxValue="6000"/>
    </cacheField>
    <cacheField name="Ad set budget type" numFmtId="0">
      <sharedItems containsBlank="1" containsMixedTypes="1" containsNumber="1" containsInteger="1" minValue="0" maxValue="0"/>
    </cacheField>
    <cacheField name="Amount spent (INR)" numFmtId="0">
      <sharedItems containsString="0" containsBlank="1" containsNumber="1" minValue="0" maxValue="69862.12" count="377">
        <n v="6323.74"/>
        <n v="695.82"/>
        <n v="24625.08"/>
        <n v="256.63"/>
        <n v="14822.46"/>
        <n v="44001.919999999998"/>
        <n v="585.23"/>
        <n v="29346.14"/>
        <n v="227.14"/>
        <n v="3285.38"/>
        <n v="62.85"/>
        <n v="85.31"/>
        <n v="139.41"/>
        <n v="3368.77"/>
        <n v="136.56"/>
        <n v="5324.13"/>
        <n v="32.450000000000003"/>
        <n v="51346.97"/>
        <n v="2734.07"/>
        <n v="10148.290000000001"/>
        <n v="18049.810000000001"/>
        <n v="3600.49"/>
        <n v="19855.990000000002"/>
        <n v="362.56"/>
        <n v="1018.53"/>
        <n v="100.69"/>
        <n v="210.86"/>
        <n v="1631.94"/>
        <n v="3418.88"/>
        <n v="5080.0600000000004"/>
        <n v="552.80999999999995"/>
        <n v="415.66"/>
        <n v="11460.67"/>
        <n v="2189.06"/>
        <n v="1122.6300000000001"/>
        <n v="223.23"/>
        <n v="156.29"/>
        <n v="79.78"/>
        <n v="16.96"/>
        <n v="14.42"/>
        <n v="79.5"/>
        <n v="14.56"/>
        <n v="46.66"/>
        <n v="3.91"/>
        <n v="18.73"/>
        <n v="7024.15"/>
        <n v="28.05"/>
        <n v="1383.45"/>
        <n v="30274.95"/>
        <n v="29515.41"/>
        <n v="58.52"/>
        <n v="0.19"/>
        <n v="0.15"/>
        <n v="80.150000000000006"/>
        <n v="9.27"/>
        <n v="259.64"/>
        <n v="2259.27"/>
        <n v="81.819999999999993"/>
        <n v="7847.37"/>
        <n v="11870.47"/>
        <n v="8333.77"/>
        <n v="113.87"/>
        <n v="0.86"/>
        <n v="89.73"/>
        <n v="2770.65"/>
        <n v="4003.69"/>
        <n v="1733.04"/>
        <n v="403.4"/>
        <n v="934.05"/>
        <n v="1914.73"/>
        <n v="1682.91"/>
        <n v="14347.26"/>
        <n v="82.33"/>
        <n v="76.510000000000005"/>
        <n v="910.92"/>
        <n v="78.260000000000005"/>
        <n v="62.33"/>
        <n v="2412.06"/>
        <n v="266.60000000000002"/>
        <n v="5664.03"/>
        <n v="1187.73"/>
        <n v="606.77"/>
        <n v="21507.29"/>
        <n v="16426.22"/>
        <n v="525.86"/>
        <n v="14832.86"/>
        <n v="339.44"/>
        <n v="106.29"/>
        <n v="1041.5999999999999"/>
        <n v="60.32"/>
        <n v="23764.46"/>
        <n v="248.87"/>
        <n v="1227.74"/>
        <n v="5181.13"/>
        <n v="41208.300000000003"/>
        <n v="71.569999999999993"/>
        <n v="0.13"/>
        <n v="142.4"/>
        <n v="100.39"/>
        <n v="20.23"/>
        <n v="261.47000000000003"/>
        <n v="2265.37"/>
        <n v="37.340000000000003"/>
        <n v="14250.99"/>
        <n v="52.47"/>
        <n v="143.09"/>
        <n v="129.33000000000001"/>
        <n v="2514.29"/>
        <n v="2350.71"/>
        <n v="43.48"/>
        <n v="268.69"/>
        <n v="42.16"/>
        <n v="0.1"/>
        <n v="3.96"/>
        <n v="2.48"/>
        <n v="1.1100000000000001"/>
        <n v="8.34"/>
        <n v="2"/>
        <n v="11.68"/>
        <n v="35.11"/>
        <n v="751.98"/>
        <n v="1.76"/>
        <n v="22913.85"/>
        <n v="15.28"/>
        <n v="1.74"/>
        <n v="6.08"/>
        <n v="3.87"/>
        <n v="11.28"/>
        <n v="25.26"/>
        <n v="2419.52"/>
        <n v="0.92"/>
        <n v="19.93"/>
        <n v="817.76"/>
        <n v="10.01"/>
        <n v="136.69999999999999"/>
        <n v="1156.03"/>
        <n v="107.88"/>
        <n v="754.12"/>
        <n v="372.26"/>
        <n v="408.23"/>
        <n v="19911.580000000002"/>
        <n v="2328.21"/>
        <n v="754.31"/>
        <n v="658.92"/>
        <n v="1379.43"/>
        <n v="76.78"/>
        <n v="597.49"/>
        <n v="220.78"/>
        <n v="983.85"/>
        <n v="23416.22"/>
        <n v="21283.119999999999"/>
        <n v="7087.71"/>
        <n v="1891.98"/>
        <n v="2599.98"/>
        <n v="626.41"/>
        <n v="50.18"/>
        <n v="45.07"/>
        <n v="90.21"/>
        <n v="142.87"/>
        <n v="2002.96"/>
        <n v="2906.77"/>
        <n v="2330.6799999999998"/>
        <n v="2766.34"/>
        <n v="717.3"/>
        <n v="27610.73"/>
        <n v="1260.5899999999999"/>
        <n v="131.11000000000001"/>
        <n v="419.52"/>
        <n v="419.61"/>
        <n v="105.82"/>
        <n v="1970.83"/>
        <n v="94.95"/>
        <n v="384.06"/>
        <n v="550.79"/>
        <n v="521.94000000000005"/>
        <n v="18225.97"/>
        <n v="9234.7900000000009"/>
        <n v="104.11"/>
        <n v="444"/>
        <n v="105.79"/>
        <n v="2981.08"/>
        <n v="143.47999999999999"/>
        <n v="24.1"/>
        <n v="144.91"/>
        <n v="16.46"/>
        <n v="169.79"/>
        <n v="652.52"/>
        <n v="4135.0200000000004"/>
        <n v="22126.31"/>
        <n v="848.48"/>
        <n v="1530.48"/>
        <n v="34.39"/>
        <n v="70.14"/>
        <n v="0.71"/>
        <n v="31.75"/>
        <n v="271.75"/>
        <n v="3.66"/>
        <n v="53.39"/>
        <n v="3.39"/>
        <n v="0.73"/>
        <n v="224.24"/>
        <n v="1.96"/>
        <n v="118.62"/>
        <n v="10.97"/>
        <n v="51.23"/>
        <n v="9.34"/>
        <n v="179.63"/>
        <n v="237.38"/>
        <n v="251.83"/>
        <n v="20.92"/>
        <n v="9.94"/>
        <n v="884.93"/>
        <n v="1.18"/>
        <n v="0.76"/>
        <n v="43.54"/>
        <n v="81.09"/>
        <n v="1247.3800000000001"/>
        <n v="980.1"/>
        <n v="0.6"/>
        <n v="27.27"/>
        <n v="0.37"/>
        <n v="47.48"/>
        <n v="2.5499999999999998"/>
        <n v="1.36"/>
        <n v="0.74"/>
        <n v="247.93"/>
        <n v="7.73"/>
        <n v="737.19"/>
        <n v="25.01"/>
        <n v="323.36"/>
        <n v="1484.05"/>
        <n v="854.5"/>
        <n v="4.9000000000000004"/>
        <n v="19.010000000000002"/>
        <n v="7.52"/>
        <n v="6.46"/>
        <n v="862.9"/>
        <n v="5.07"/>
        <n v="3.23"/>
        <n v="749.36"/>
        <n v="225.95"/>
        <n v="70.62"/>
        <n v="58.47"/>
        <n v="886.56"/>
        <n v="12774.07"/>
        <n v="1973.74"/>
        <n v="9029.98"/>
        <n v="181.38"/>
        <n v="1110.5"/>
        <n v="12.6"/>
        <n v="1.2"/>
        <n v="7949.73"/>
        <n v="0.96"/>
        <n v="6.4"/>
        <n v="4.75"/>
        <n v="0.65"/>
        <n v="576.96"/>
        <n v="35.35"/>
        <n v="7.45"/>
        <n v="12.98"/>
        <n v="266.5"/>
        <n v="637.02"/>
        <n v="1191.8699999999999"/>
        <n v="38.9"/>
        <n v="19.68"/>
        <n v="62.24"/>
        <n v="29.71"/>
        <n v="0.49"/>
        <n v="64.040000000000006"/>
        <n v="150.18"/>
        <n v="250.07"/>
        <n v="863.85"/>
        <n v="279.7"/>
        <n v="26.27"/>
        <n v="8.81"/>
        <n v="2.15"/>
        <n v="10.47"/>
        <n v="1354.61"/>
        <n v="44.35"/>
        <n v="46221.05"/>
        <n v="994.19"/>
        <n v="273.91000000000003"/>
        <n v="260.08"/>
        <n v="117.7"/>
        <n v="39.31"/>
        <n v="12.56"/>
        <n v="300.43"/>
        <n v="837.85"/>
        <n v="10.56"/>
        <n v="2.73"/>
        <n v="27.51"/>
        <n v="68.349999999999994"/>
        <n v="199.24"/>
        <n v="170.47"/>
        <n v="271.18"/>
        <n v="26304.21"/>
        <n v="680.81"/>
        <n v="41.78"/>
        <n v="30.36"/>
        <n v="12.29"/>
        <n v="210.53"/>
        <n v="138.07"/>
        <n v="5246.94"/>
        <n v="633.59"/>
        <n v="26.38"/>
        <n v="72.66"/>
        <n v="5534.1"/>
        <n v="1484.47"/>
        <n v="61.86"/>
        <n v="11.02"/>
        <n v="7048.97"/>
        <n v="14.06"/>
        <n v="189.61"/>
        <n v="89.23"/>
        <n v="25.94"/>
        <n v="19066.79"/>
        <n v="119.86"/>
        <n v="9981.02"/>
        <n v="17.8"/>
        <n v="2556.42"/>
        <n v="146.05000000000001"/>
        <n v="112.27"/>
        <n v="335.8"/>
        <n v="5292.06"/>
        <n v="10458.31"/>
        <n v="591.42999999999995"/>
        <n v="265.99"/>
        <n v="343.58"/>
        <n v="21.01"/>
        <n v="5.28"/>
        <n v="196.01"/>
        <n v="69862.12"/>
        <n v="1016.86"/>
        <n v="7865.21"/>
        <n v="1622.61"/>
        <n v="16744.57"/>
        <n v="488.5"/>
        <n v="291.26"/>
        <n v="28842.26"/>
        <n v="994.8"/>
        <n v="2794.61"/>
        <n v="1643.63"/>
        <n v="79.73"/>
        <n v="0.35"/>
        <n v="33.58"/>
        <n v="24.82"/>
        <n v="71.260000000000005"/>
        <n v="125.88"/>
        <n v="6331.16"/>
        <n v="76.83"/>
        <n v="322.38"/>
        <n v="24.86"/>
        <n v="552.61"/>
        <n v="1609.08"/>
        <n v="2607.6999999999998"/>
        <n v="1054.01"/>
        <n v="1.31"/>
        <n v="160.08000000000001"/>
        <n v="14"/>
        <n v="69.709999999999994"/>
        <n v="32.799999999999997"/>
        <n v="1060.31"/>
        <n v="10.25"/>
        <n v="11.7"/>
        <n v="335.67"/>
        <n v="40.36"/>
        <n v="888.45"/>
        <n v="3.22"/>
        <n v="852.4"/>
        <n v="0"/>
        <n v="44.12"/>
        <n v="1.72"/>
        <n v="4.29"/>
        <n v="0.12"/>
        <n v="0.21"/>
        <n v="96.99"/>
        <m/>
      </sharedItems>
    </cacheField>
    <cacheField name="Ends" numFmtId="0">
      <sharedItems containsBlank="1"/>
    </cacheField>
    <cacheField name="Impressions" numFmtId="0">
      <sharedItems containsString="0" containsBlank="1" containsNumber="1" containsInteger="1" minValue="0" maxValue="317734"/>
    </cacheField>
    <cacheField name="CPM (cost per 1,000 impressions) (INR)" numFmtId="0">
      <sharedItems containsString="0" containsBlank="1" containsNumber="1" minValue="0" maxValue="1598.0465119999999"/>
    </cacheField>
    <cacheField name="Link clicks" numFmtId="0">
      <sharedItems containsBlank="1" containsMixedTypes="1" containsNumber="1" containsInteger="1" minValue="1" maxValue="3705"/>
    </cacheField>
    <cacheField name="CPC (cost per link click) (INR)" numFmtId="0">
      <sharedItems containsBlank="1" containsMixedTypes="1" containsNumber="1" minValue="3.673333" maxValue="210.53"/>
    </cacheField>
    <cacheField name="CTR (link click-through rate)" numFmtId="0">
      <sharedItems containsBlank="1" containsMixedTypes="1" containsNumber="1" minValue="7.4904999999999999E-2" maxValue="9.375"/>
    </cacheField>
    <cacheField name="Clicks (all)" numFmtId="0">
      <sharedItems containsString="0" containsBlank="1" containsNumber="1" containsInteger="1" minValue="0" maxValue="5531"/>
    </cacheField>
    <cacheField name="CTR (all)" numFmtId="0">
      <sharedItems containsString="0" containsBlank="1" containsNumber="1" minValue="0" maxValue="9.5238099999999992E-2" count="285">
        <n v="9.3361E-3"/>
        <n v="8.2911100000000008E-3"/>
        <n v="1.6294940000000001E-2"/>
        <n v="1.1207970000000001E-2"/>
        <n v="1.0982169999999999E-2"/>
        <n v="1.4236960000000002E-2"/>
        <n v="1.4695830000000002E-2"/>
        <n v="1.238043E-2"/>
        <n v="1.4213199999999999E-2"/>
        <n v="1.3280650000000001E-2"/>
        <n v="2.6738E-3"/>
        <n v="1.3586959999999999E-2"/>
        <n v="9.7719900000000012E-3"/>
        <n v="1.438849E-2"/>
        <n v="5.3418800000000002E-3"/>
        <n v="1.5038330000000001E-2"/>
        <n v="0"/>
        <n v="1.006786E-2"/>
        <n v="1.9189580000000001E-2"/>
        <n v="1.014112E-2"/>
        <n v="1.345119E-2"/>
        <n v="1.266449E-2"/>
        <n v="1.2297929999999999E-2"/>
        <n v="1.540616E-2"/>
        <n v="1.53741E-2"/>
        <n v="1.302932E-2"/>
        <n v="1.6008540000000002E-2"/>
        <n v="1.170618E-2"/>
        <n v="1.117133E-2"/>
        <n v="1.181281E-2"/>
        <n v="9.1654600000000003E-3"/>
        <n v="9.2658600000000008E-3"/>
        <n v="8.7838199999999995E-3"/>
        <n v="1.0538780000000001E-2"/>
        <n v="9.9789900000000001E-3"/>
        <n v="7.9617799999999999E-3"/>
        <n v="2.3140500000000001E-2"/>
        <n v="1.0169490000000002E-2"/>
        <n v="4.7619049999999996E-2"/>
        <n v="5.1813500000000004E-3"/>
        <n v="6.99301E-3"/>
        <n v="1.282051E-2"/>
        <n v="1.6561449999999998E-2"/>
        <n v="2.6315789999999999E-2"/>
        <n v="8.70106E-3"/>
        <n v="9.0656199999999999E-3"/>
        <n v="8.7312299999999995E-3"/>
        <n v="2.1276600000000003E-2"/>
        <n v="1.1857709999999999E-2"/>
        <n v="6.5466400000000003E-3"/>
        <n v="8.6621800000000002E-3"/>
        <n v="6.0483900000000007E-3"/>
        <n v="8.6226600000000007E-3"/>
        <n v="1.49409E-2"/>
        <n v="1.38336E-2"/>
        <n v="2.1531099999999997E-2"/>
        <n v="3.2110090000000001E-2"/>
        <n v="6.1480700000000003E-3"/>
        <n v="8.1156500000000003E-3"/>
        <n v="5.5933900000000002E-3"/>
        <n v="6.6385000000000003E-3"/>
        <n v="5.1046499999999996E-3"/>
        <n v="1.3377140000000001E-2"/>
        <n v="1.0557179999999999E-2"/>
        <n v="9.5872400000000003E-3"/>
        <n v="5.81395E-3"/>
        <n v="1.9379850000000001E-2"/>
        <n v="1.8691590000000001E-2"/>
        <n v="2.1582729999999998E-2"/>
        <n v="7.3482400000000007E-3"/>
        <n v="1.0729610000000001E-2"/>
        <n v="1.252319E-2"/>
        <n v="1.1305240000000001E-2"/>
        <n v="9.0556300000000003E-3"/>
        <n v="1.2262390000000001E-2"/>
        <n v="1.10814E-2"/>
        <n v="1.3014060000000001E-2"/>
        <n v="1.208733E-2"/>
        <n v="1.7229000000000001E-2"/>
        <n v="1.0989009999999999E-2"/>
        <n v="2.1261260000000001E-2"/>
        <n v="5.0505100000000002E-3"/>
        <n v="1.8093980000000003E-2"/>
        <n v="4.9073099999999998E-3"/>
        <n v="9.30834E-3"/>
        <n v="8.9062900000000007E-3"/>
        <n v="2.1669610000000002E-2"/>
        <n v="1.851852E-2"/>
        <n v="1.3084109999999999E-2"/>
        <n v="1.1673150000000002E-2"/>
        <n v="1.7287230000000001E-2"/>
        <n v="1.5653880000000002E-2"/>
        <n v="1.6181749999999998E-2"/>
        <n v="6.0606100000000001E-3"/>
        <n v="9.1324200000000005E-3"/>
        <n v="9.0361399999999998E-3"/>
        <n v="1.5114939999999999E-2"/>
        <n v="1.728095E-2"/>
        <n v="2.5641029999999999E-2"/>
        <n v="1.2585809999999999E-2"/>
        <n v="2.8571430000000002E-2"/>
        <n v="7.1428570000000011E-2"/>
        <n v="4.2105259999999999E-2"/>
        <n v="1.706088E-2"/>
        <n v="1.1944490000000002E-2"/>
        <n v="9.2250999999999997E-4"/>
        <n v="2.1299299999999999E-3"/>
        <n v="4.6189400000000002E-3"/>
        <n v="1.136364E-2"/>
        <n v="3.1530459999999996E-2"/>
        <n v="9.9349699999999996E-3"/>
        <n v="1.190476E-2"/>
        <n v="6.7567600000000005E-3"/>
        <n v="6.26043E-3"/>
        <n v="9.0634400000000007E-3"/>
        <n v="1.395651E-2"/>
        <n v="9.5011900000000014E-3"/>
        <n v="1.9665680000000001E-2"/>
        <n v="1.2224680000000002E-2"/>
        <n v="1.1727080000000001E-2"/>
        <n v="1.3629480000000001E-2"/>
        <n v="7.7891000000000002E-3"/>
        <n v="1.121837E-2"/>
        <n v="9.5693800000000006E-3"/>
        <n v="1.0928960000000001E-2"/>
        <n v="1.882845E-2"/>
        <n v="1.7527310000000001E-2"/>
        <n v="1.1053440000000001E-2"/>
        <n v="9.7428300000000009E-3"/>
        <n v="5.7471300000000005E-3"/>
        <n v="5.8690699999999997E-3"/>
        <n v="5.6338000000000004E-3"/>
        <n v="1.2345680000000001E-2"/>
        <n v="6.45161E-3"/>
        <n v="2.8708130000000002E-2"/>
        <n v="2.1917810000000003E-2"/>
        <n v="8.2627099999999995E-3"/>
        <n v="2.0345140000000001E-2"/>
        <n v="6.36631E-3"/>
        <n v="1.6111709999999998E-2"/>
        <n v="1.9884539999999999E-2"/>
        <n v="1.5031259999999999E-2"/>
        <n v="9.6844699999999988E-3"/>
        <n v="6.7340100000000003E-3"/>
        <n v="4.3763700000000001E-3"/>
        <n v="8.5763300000000001E-3"/>
        <n v="7.9787199999999999E-3"/>
        <n v="1.3696219999999999E-2"/>
        <n v="1.122625E-2"/>
        <n v="9.4339599999999999E-3"/>
        <n v="1.9080659999999999E-2"/>
        <n v="1.487606E-2"/>
        <n v="1.679597E-2"/>
        <n v="1.3295349999999999E-2"/>
        <n v="8.4388199999999997E-3"/>
        <n v="2.393837E-2"/>
        <n v="1.4150940000000001E-2"/>
        <n v="1.5625E-2"/>
        <n v="9.4240799999999996E-3"/>
        <n v="6.8616800000000002E-3"/>
        <n v="1.087426E-2"/>
        <n v="1.2009760000000001E-2"/>
        <n v="9.5414799999999998E-3"/>
        <n v="8.9594800000000006E-3"/>
        <n v="1.398601E-2"/>
        <n v="5.4644800000000007E-3"/>
        <n v="1.0416669999999999E-2"/>
        <n v="1.022147E-2"/>
        <n v="1.8264840000000001E-2"/>
        <n v="4.5977000000000006E-3"/>
        <n v="2.2388059999999998E-2"/>
        <n v="5.4794500000000003E-3"/>
        <n v="9.0909089999999998E-2"/>
        <n v="1.289043E-2"/>
        <n v="6.2500000000000003E-3"/>
        <n v="9.4876700000000001E-3"/>
        <n v="9.8335899999999997E-3"/>
        <n v="1.538462E-2"/>
        <n v="3.3333330000000001E-2"/>
        <n v="1.5698589999999998E-2"/>
        <n v="7.1492400000000003E-3"/>
        <n v="1.3215859999999999E-2"/>
        <n v="7.7979299999999998E-3"/>
        <n v="9.7993500000000001E-3"/>
        <n v="1.6393439999999999E-2"/>
        <n v="8.053059999999999E-3"/>
        <n v="1.4375000000000001E-2"/>
        <n v="1.621622E-2"/>
        <n v="1.005025E-2"/>
        <n v="2.0979020000000001E-2"/>
        <n v="1.8527789999999999E-2"/>
        <n v="1.338577E-2"/>
        <n v="1.034993E-2"/>
        <n v="7.2512000000000002E-3"/>
        <n v="3.09917E-3"/>
        <n v="9.9128900000000006E-3"/>
        <n v="1.5873020000000002E-2"/>
        <n v="1.4118900000000002E-2"/>
        <n v="9.5238099999999992E-2"/>
        <n v="3.95517E-3"/>
        <n v="5.5555560000000004E-2"/>
        <n v="9.59693E-3"/>
        <n v="2.0593080000000003E-2"/>
        <n v="1.0712370000000001E-2"/>
        <n v="1.0362690000000001E-2"/>
        <n v="4.7058820000000001E-2"/>
        <n v="1.6460909999999999E-2"/>
        <n v="8.3798899999999992E-3"/>
        <n v="1.5138020000000002E-2"/>
        <n v="9.7371000000000003E-3"/>
        <n v="2.8985509999999999E-2"/>
        <n v="8.1260800000000008E-3"/>
        <n v="1.1208149999999998E-2"/>
        <n v="1.1513860000000001E-2"/>
        <n v="1.337793E-2"/>
        <n v="3.252033E-2"/>
        <n v="0.08"/>
        <n v="1.6100179999999999E-2"/>
        <n v="1.5841580000000001E-2"/>
        <n v="6.4935100000000001E-3"/>
        <n v="1.132503E-2"/>
        <n v="1.0738259999999999E-2"/>
        <n v="1.345291E-2"/>
        <n v="1.5499730000000001E-2"/>
        <n v="1.510791E-2"/>
        <n v="1.9230770000000001E-2"/>
        <n v="1.4513799999999999E-3"/>
        <n v="8.5959899999999995E-3"/>
        <n v="1.1628750000000002E-2"/>
        <n v="1.483871E-2"/>
        <n v="1.1764710000000001E-2"/>
        <n v="3.0612240000000002E-2"/>
        <n v="1.5017830000000001E-2"/>
        <n v="9.2864100000000002E-3"/>
        <n v="9.375E-2"/>
        <n v="1.3036019999999999E-2"/>
        <n v="5.36193E-3"/>
        <n v="2.1052629999999999E-2"/>
        <n v="1.3580300000000002E-2"/>
        <n v="2.7777780000000002E-2"/>
        <n v="1.368431E-2"/>
        <n v="8.8585000000000001E-3"/>
        <n v="8.8691800000000008E-3"/>
        <n v="6.43087E-3"/>
        <n v="9.1220099999999998E-3"/>
        <n v="8.0682200000000009E-3"/>
        <n v="1.4927310000000001E-2"/>
        <n v="3.2608700000000004E-2"/>
        <n v="1.2244900000000001E-2"/>
        <n v="3.2558139999999999E-2"/>
        <n v="7.6923080000000005E-2"/>
        <n v="1.840491E-2"/>
        <n v="2.016714E-2"/>
        <n v="1.250279E-2"/>
        <n v="1.377715E-2"/>
        <n v="1.264288E-2"/>
        <n v="1.35528E-2"/>
        <n v="1.5532539999999999E-2"/>
        <n v="5.2493399999999999E-3"/>
        <n v="1.781982E-2"/>
        <n v="8.2595900000000007E-3"/>
        <n v="1.0293300000000002E-2"/>
        <n v="9.3322300000000004E-3"/>
        <n v="1.5151520000000002E-2"/>
        <n v="6.25E-2"/>
        <n v="0.02"/>
        <n v="1.4662759999999999E-2"/>
        <n v="2.0702289999999998E-2"/>
        <n v="2.5252530000000002E-2"/>
        <n v="8.4210499999999994E-3"/>
        <n v="1.204819E-2"/>
        <n v="2.0533880000000001E-2"/>
        <n v="1.0606400000000001E-3"/>
        <n v="6.6643600000000002E-3"/>
        <n v="1.203244E-2"/>
        <n v="1.5915120000000001E-2"/>
        <n v="9.9502500000000008E-3"/>
        <n v="1.7699119999999999E-2"/>
        <n v="1.318458E-2"/>
        <n v="1.138952E-2"/>
        <n v="5.6179800000000007E-3"/>
        <n v="1.3081400000000002E-2"/>
        <n v="3.0808080000000002E-2"/>
        <n v="1.257862E-2"/>
        <m/>
      </sharedItems>
    </cacheField>
    <cacheField name="CPC (all) (INR)" numFmtId="0">
      <sharedItems containsString="0" containsBlank="1" containsNumber="1" minValue="0" maxValue="210.53"/>
    </cacheField>
    <cacheField name="Landing page views" numFmtId="0">
      <sharedItems containsBlank="1" containsMixedTypes="1" containsNumber="1" containsInteger="1" minValue="1" maxValue="3876"/>
    </cacheField>
    <cacheField name="Adds to cart" numFmtId="0">
      <sharedItems containsBlank="1" containsMixedTypes="1" containsNumber="1" containsInteger="1" minValue="1" maxValue="555"/>
    </cacheField>
    <cacheField name="Website adds to cart" numFmtId="0">
      <sharedItems containsBlank="1" containsMixedTypes="1" containsNumber="1" containsInteger="1" minValue="1" maxValue="555"/>
    </cacheField>
    <cacheField name="Checkouts initiated" numFmtId="0">
      <sharedItems containsBlank="1" containsMixedTypes="1" containsNumber="1" containsInteger="1" minValue="1" maxValue="173"/>
    </cacheField>
    <cacheField name="Website checkouts initiated" numFmtId="0">
      <sharedItems containsBlank="1" containsMixedTypes="1" containsNumber="1" containsInteger="1" minValue="1" maxValue="173"/>
    </cacheField>
    <cacheField name="Purchases" numFmtId="0">
      <sharedItems containsBlank="1" containsMixedTypes="1" containsNumber="1" containsInteger="1" minValue="1" maxValue="98"/>
    </cacheField>
    <cacheField name="Website purchases" numFmtId="0">
      <sharedItems containsBlank="1" containsMixedTypes="1" containsNumber="1" containsInteger="1" minValue="1" maxValue="98"/>
    </cacheField>
    <cacheField name="Purchase ROAS (return on ad spend)" numFmtId="0">
      <sharedItems containsBlank="1" containsMixedTypes="1" containsNumber="1" minValue="0.27576600000000001" maxValue="64.871087000000003" count="134">
        <n v="1.6301620000000001"/>
        <n v="2.2764509999999998"/>
        <n v="1.5009220000000001"/>
        <s v=""/>
        <n v="1.6996610000000001"/>
        <n v="1.8294760000000001"/>
        <n v="2.1540729999999999"/>
        <n v="4.651052"/>
        <n v="1.0121020000000001"/>
        <n v="2.1789260000000001"/>
        <n v="1.3228569999999999"/>
        <n v="1.917467"/>
        <n v="4.8191449999999998"/>
        <n v="1.2315739999999999"/>
        <n v="1.8380069999999999"/>
        <n v="0.55883799999999995"/>
        <n v="2.4623539999999999"/>
        <n v="2.6492209999999998"/>
        <n v="1.198887"/>
        <n v="2.8204509999999998"/>
        <n v="1.8235920000000001"/>
        <n v="1.5063899999999999"/>
        <n v="0.51894399999999996"/>
        <n v="3.7922739999999999"/>
        <n v="2.5018880000000001"/>
        <n v="1.1792419999999999"/>
        <n v="0.81462999999999997"/>
        <n v="2.2953459999999999"/>
        <n v="2.1264609999999999"/>
        <n v="3.2087180000000002"/>
        <n v="2.4927359999999998"/>
        <n v="1.942707"/>
        <n v="1.5004409999999999"/>
        <n v="21.997717000000002"/>
        <n v="2.3699279999999998"/>
        <n v="2.6167889999999998"/>
        <n v="1.915351"/>
        <n v="0.87922500000000003"/>
        <n v="1.6275919999999999"/>
        <n v="4.1687700000000003"/>
        <n v="1.2053750000000001"/>
        <n v="2.8098550000000002"/>
        <n v="2.0598990000000001"/>
        <n v="3.704243"/>
        <n v="2.4760450000000001"/>
        <n v="1.5988869999999999"/>
        <n v="1.715036"/>
        <n v="1.5465469999999999"/>
        <n v="8.0952110000000008"/>
        <n v="3.2097060000000002"/>
        <n v="2.6544020000000002"/>
        <n v="2.2572610000000002"/>
        <n v="1.5167060000000001"/>
        <n v="2.6552790000000002"/>
        <n v="1.7316990000000001"/>
        <n v="3.0011800000000002"/>
        <n v="3.126827"/>
        <n v="0.83170599999999995"/>
        <n v="2.725365"/>
        <n v="2.2149779999999999"/>
        <n v="0.63070400000000004"/>
        <n v="2.1187170000000002"/>
        <n v="1.129065"/>
        <n v="0.67291900000000004"/>
        <n v="0.27576600000000001"/>
        <n v="1.9533879999999999"/>
        <n v="1.7662850000000001"/>
        <n v="1.3907590000000001"/>
        <n v="1.2676989999999999"/>
        <n v="0.37661800000000001"/>
        <n v="1.376792"/>
        <n v="1.260148"/>
        <n v="0.44604199999999999"/>
        <n v="3.2078229999999999"/>
        <n v="1.2054180000000001"/>
        <n v="2.0468109999999999"/>
        <n v="1.193406"/>
        <n v="1.669729"/>
        <n v="2.268805"/>
        <n v="1.692876"/>
        <n v="0.89061299999999999"/>
        <n v="4.8879960000000002"/>
        <n v="0.80362800000000001"/>
        <n v="2.9998610000000001"/>
        <n v="2.965166"/>
        <n v="0.89171800000000001"/>
        <n v="1.5512600000000001"/>
        <n v="1.7151259999999999"/>
        <n v="1.3210649999999999"/>
        <n v="1.527293"/>
        <n v="2.8527339999999999"/>
        <n v="1.03406"/>
        <n v="1.1403810000000001"/>
        <n v="0.98521599999999998"/>
        <n v="1.3349390000000001"/>
        <n v="2.6915870000000002"/>
        <n v="0.46186100000000002"/>
        <n v="6.0278549999999997"/>
        <n v="64.871087000000003"/>
        <n v="0.479574"/>
        <n v="1.3841920000000001"/>
        <n v="1.4100299999999999"/>
        <n v="1.4507289999999999"/>
        <n v="6.5018070000000003"/>
        <n v="3.3336160000000001"/>
        <n v="1.299102"/>
        <n v="2.2818849999999999"/>
        <n v="2.5026470000000001"/>
        <n v="13.899806999999999"/>
        <n v="1.995511"/>
        <n v="1.634833"/>
        <n v="1.4455519999999999"/>
        <n v="13.165079"/>
        <n v="1.1828879999999999"/>
        <n v="0.72201700000000002"/>
        <n v="1.642164"/>
        <n v="6.4552110000000003"/>
        <n v="2.7786339999999998"/>
        <n v="1.669314"/>
        <n v="2.5309840000000001"/>
        <n v="2.422911"/>
        <n v="1.3319559999999999"/>
        <n v="1.4404939999999999"/>
        <n v="0.96062800000000004"/>
        <n v="2.1013920000000001"/>
        <n v="2.2505679999999999"/>
        <n v="0.73790299999999998"/>
        <n v="48.612566999999999"/>
        <n v="0.66753600000000002"/>
        <n v="0.43060199999999998"/>
        <n v="0.64362799999999998"/>
        <n v="7.2932639999999997"/>
        <n v="0.83444399999999996"/>
        <m/>
      </sharedItems>
    </cacheField>
    <cacheField name="Website purchase ROAS (return on advertising spend)" numFmtId="0">
      <sharedItems containsBlank="1" containsMixedTypes="1" containsNumber="1" minValue="0.27576600000000001" maxValue="64.871087000000003"/>
    </cacheField>
    <cacheField name="Purchases conversion value" numFmtId="0">
      <sharedItems containsBlank="1" containsMixedTypes="1" containsNumber="1" minValue="380.4" maxValue="109419.52"/>
    </cacheField>
    <cacheField name="Website purchases conversion value" numFmtId="0">
      <sharedItems containsBlank="1" containsMixedTypes="1" containsNumber="1" minValue="380.4" maxValue="109419.52"/>
    </cacheField>
    <cacheField name="Cost per purchase (INR)" numFmtId="0">
      <sharedItems containsBlank="1" containsMixedTypes="1" containsNumber="1" minValue="0" maxValue="2607.6999999999998"/>
    </cacheField>
    <cacheField name="Conversion Rate (purchases/click(all))" numFmtId="0">
      <sharedItems containsString="0" containsBlank="1" containsNumber="1" minValue="0" maxValue="0.5" count="112">
        <n v="5.5555555555555552E-2"/>
        <n v="0.16666666666666666"/>
        <n v="3.6381514257620449E-2"/>
        <n v="0"/>
        <n v="3.6827195467422094E-2"/>
        <n v="2.0615384615384615E-2"/>
        <n v="3.2299741602067181E-2"/>
        <n v="7.1428571428571425E-2"/>
        <n v="2.4793388429752067E-2"/>
        <n v="4.1176470588235294E-2"/>
        <n v="1.5184381778741865E-2"/>
        <n v="4.5862412761714856E-2"/>
        <n v="4.1860465116279069E-2"/>
        <n v="2.8761061946902654E-2"/>
        <n v="4.7142857142857146E-2"/>
        <n v="1.5625E-2"/>
        <n v="4.9040511727078892E-2"/>
        <n v="6.25E-2"/>
        <n v="4.9504950495049507E-2"/>
        <n v="3.2051282051282048E-2"/>
        <n v="0.10526315789473684"/>
        <n v="4.8231511254019289E-2"/>
        <n v="2.247191011235955E-2"/>
        <n v="0.18421052631578946"/>
        <n v="2.3498694516971279E-2"/>
        <n v="1.7857142857142856E-2"/>
        <n v="5.5191768007483627E-2"/>
        <n v="4.3729372937293731E-2"/>
        <n v="6.6666666666666666E-2"/>
        <n v="6.4393939393939392E-2"/>
        <n v="3.9443155452436193E-2"/>
        <n v="4.3165467625899283E-2"/>
        <n v="0.22222222222222221"/>
        <n v="2.7777777777777776E-2"/>
        <n v="8.3333333333333329E-2"/>
        <n v="0.10869565217391304"/>
        <n v="0.1"/>
        <n v="5.2631578947368418E-2"/>
        <n v="7.2115384615384609E-2"/>
        <n v="2.5000000000000001E-2"/>
        <n v="0.13043478260869565"/>
        <n v="4.5454545454545456E-2"/>
        <n v="9.5238095238095233E-2"/>
        <n v="3.2295271049596307E-2"/>
        <n v="5.3819444444444448E-2"/>
        <n v="2.2727272727272728E-2"/>
        <n v="0.33333333333333331"/>
        <n v="5.0847457627118647E-2"/>
        <n v="3.9640987284966345E-2"/>
        <n v="3.864734299516908E-2"/>
        <n v="2.2367703218767049E-2"/>
        <n v="2.0833333333333332E-2"/>
        <n v="2.7586206896551724E-2"/>
        <n v="4.8611111111111112E-2"/>
        <n v="2.34375E-2"/>
        <n v="3.5467128027681663E-2"/>
        <n v="2.5188916876574307E-3"/>
        <n v="4.3103448275862072E-2"/>
        <n v="5.4545454545454543E-2"/>
        <n v="7.6923076923076927E-2"/>
        <n v="2.3255813953488372E-2"/>
        <n v="2.6506024096385541E-2"/>
        <n v="3.7147102526002972E-2"/>
        <n v="3.4883720930232558E-2"/>
        <n v="3.8461538461538464E-2"/>
        <n v="5.128205128205128E-2"/>
        <n v="3.5714285714285712E-2"/>
        <n v="3.0647985989492119E-2"/>
        <n v="6.4516129032258063E-2"/>
        <n v="2.564102564102564E-2"/>
        <n v="4.2410714285714288E-2"/>
        <n v="3.0952380952380953E-2"/>
        <n v="0.14285714285714285"/>
        <n v="1.1494252873563218E-2"/>
        <n v="7.8947368421052627E-2"/>
        <n v="3.1746031746031744E-2"/>
        <n v="3.9840637450199202E-2"/>
        <n v="2.8571428571428571E-2"/>
        <n v="0.1111111111111111"/>
        <n v="5.8823529411764705E-2"/>
        <n v="3.5040431266846361E-2"/>
        <n v="4.7619047619047616E-2"/>
        <n v="5.7971014492753624E-2"/>
        <n v="1.891891891891892E-2"/>
        <n v="0.5"/>
        <n v="2.9411764705882353E-2"/>
        <n v="6.0606060606060608E-2"/>
        <n v="4.8248512888301391E-2"/>
        <n v="7.407407407407407E-2"/>
        <n v="0.125"/>
        <n v="2.8996865203761754E-2"/>
        <n v="8.1250000000000003E-2"/>
        <n v="5.6250000000000001E-2"/>
        <n v="0.25"/>
        <n v="3.3185840707964605E-2"/>
        <n v="1.9093078758949882E-2"/>
        <n v="1.7543859649122806E-2"/>
        <n v="0.375"/>
        <n v="8.943089430894309E-2"/>
        <n v="4.9275362318840582E-2"/>
        <n v="2.2222222222222223E-2"/>
        <n v="1.771831495208823E-2"/>
        <n v="3.007518796992481E-2"/>
        <n v="3.3232628398791542E-2"/>
        <n v="3.1601499732190681E-2"/>
        <n v="3.2258064516129031E-2"/>
        <n v="0.2"/>
        <n v="9.5693779904306216E-3"/>
        <n v="1.2987012987012988E-2"/>
        <n v="2.1739130434782608E-2"/>
        <n v="1.6393442622950821E-2"/>
        <m/>
      </sharedItems>
    </cacheField>
    <cacheField name="Frequency type" numFmtId="0">
      <sharedItems containsBlank="1" count="3">
        <s v="Low Frequency"/>
        <s v="High Frequency"/>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7">
  <r>
    <d v="2024-10-01T00:00:00"/>
    <d v="2024-12-31T00:00:00"/>
    <x v="0"/>
    <s v="not_delivering"/>
    <s v="7-day click or 1-day view"/>
    <n v="13"/>
    <s v="actions:offsite_conversion.fb_pixel_purchase"/>
    <n v="16415"/>
    <n v="25818"/>
    <x v="0"/>
    <n v="486.44153799999998"/>
    <n v="1800"/>
    <s v="Daily"/>
    <x v="0"/>
    <s v="ಚಾಲ್ತಿಯಲ್ಲಿದೆ"/>
    <n v="25064"/>
    <n v="252.30370300000001"/>
    <n v="167"/>
    <n v="37.866706999999998"/>
    <n v="0.66629400000000005"/>
    <n v="234"/>
    <x v="0"/>
    <n v="27.024529999999999"/>
    <n v="144"/>
    <n v="38"/>
    <n v="38"/>
    <n v="12"/>
    <n v="12"/>
    <n v="13"/>
    <n v="13"/>
    <x v="0"/>
    <n v="1.6301620000000001"/>
    <n v="10308.719999999999"/>
    <n v="10308.719999999999"/>
    <n v="486.44153799999998"/>
    <x v="0"/>
    <x v="0"/>
  </r>
  <r>
    <d v="2024-10-01T00:00:00"/>
    <d v="2024-12-31T00:00:00"/>
    <x v="1"/>
    <s v="not_delivering"/>
    <s v="7-day click or 1-day view"/>
    <n v="3"/>
    <s v="actions:offsite_conversion.fb_pixel_purchase"/>
    <n v="1669"/>
    <n v="2162"/>
    <x v="1"/>
    <n v="231.94"/>
    <n v="1800"/>
    <s v="Daily"/>
    <x v="1"/>
    <s v="ಚಾಲ್ತಿಯಲ್ಲಿದೆ"/>
    <n v="2171"/>
    <n v="320.50667900000002"/>
    <n v="15"/>
    <n v="46.387999999999998"/>
    <n v="0.69092600000000004"/>
    <n v="18"/>
    <x v="1"/>
    <n v="38.656666999999999"/>
    <n v="14"/>
    <n v="5"/>
    <n v="5"/>
    <n v="3"/>
    <n v="3"/>
    <n v="3"/>
    <n v="3"/>
    <x v="1"/>
    <n v="2.2764509999999998"/>
    <n v="1584"/>
    <n v="1584"/>
    <n v="231.94"/>
    <x v="1"/>
    <x v="0"/>
  </r>
  <r>
    <d v="2024-10-01T00:00:00"/>
    <d v="2024-12-31T00:00:00"/>
    <x v="2"/>
    <s v="not_delivering"/>
    <s v="7-day click or 1-day view"/>
    <n v="37"/>
    <s v="actions:offsite_conversion.fb_pixel_purchase"/>
    <n v="37678"/>
    <n v="64620"/>
    <x v="2"/>
    <n v="665.54270299999996"/>
    <n v="1800"/>
    <s v="Daily"/>
    <x v="2"/>
    <s v="ಚಾಲ್ತಿಯಲ್ಲಿದೆ"/>
    <n v="62412"/>
    <n v="394.55681600000003"/>
    <n v="765"/>
    <n v="32.189647000000001"/>
    <n v="1.2257260000000001"/>
    <n v="1017"/>
    <x v="2"/>
    <n v="24.213450999999999"/>
    <n v="662"/>
    <n v="170"/>
    <n v="170"/>
    <n v="59"/>
    <n v="59"/>
    <n v="37"/>
    <n v="37"/>
    <x v="2"/>
    <n v="1.5009220000000001"/>
    <n v="36960.32"/>
    <n v="36960.32"/>
    <n v="665.54270299999996"/>
    <x v="2"/>
    <x v="0"/>
  </r>
  <r>
    <d v="2024-10-01T00:00:00"/>
    <d v="2024-12-31T00:00:00"/>
    <x v="3"/>
    <s v="not_delivering"/>
    <s v="7-day click or 1-day view"/>
    <s v=""/>
    <s v=""/>
    <n v="600"/>
    <n v="806"/>
    <x v="3"/>
    <s v=""/>
    <s v="Using campaign budget"/>
    <n v="0"/>
    <x v="3"/>
    <s v="ಚಾಲ್ತಿಯಲ್ಲಿದೆ"/>
    <n v="803"/>
    <n v="319.58904100000001"/>
    <n v="5"/>
    <n v="51.326000000000001"/>
    <n v="0.62266500000000002"/>
    <n v="9"/>
    <x v="3"/>
    <n v="28.514444000000001"/>
    <n v="5"/>
    <s v=""/>
    <s v=""/>
    <s v=""/>
    <s v=""/>
    <s v=""/>
    <s v=""/>
    <x v="3"/>
    <s v=""/>
    <s v=""/>
    <s v=""/>
    <s v=""/>
    <x v="3"/>
    <x v="0"/>
  </r>
  <r>
    <d v="2024-10-01T00:00:00"/>
    <d v="2024-12-31T00:00:00"/>
    <x v="4"/>
    <s v="not_delivering"/>
    <s v="7-day click or 1-day view"/>
    <n v="26"/>
    <s v="actions:offsite_conversion.fb_pixel_purchase"/>
    <n v="43468"/>
    <n v="64483"/>
    <x v="4"/>
    <n v="570.09461499999998"/>
    <s v="Using campaign budget"/>
    <n v="0"/>
    <x v="4"/>
    <s v="ಚಾಲ್ತಿಯಲ್ಲಿದೆ"/>
    <n v="64286"/>
    <n v="230.57057499999999"/>
    <n v="554"/>
    <n v="26.755343"/>
    <n v="0.86177400000000004"/>
    <n v="706"/>
    <x v="4"/>
    <n v="20.994986000000001"/>
    <n v="430"/>
    <n v="111"/>
    <n v="111"/>
    <n v="25"/>
    <n v="25"/>
    <n v="26"/>
    <n v="26"/>
    <x v="4"/>
    <n v="1.6996610000000001"/>
    <n v="25193.16"/>
    <n v="25193.16"/>
    <n v="570.09461499999998"/>
    <x v="4"/>
    <x v="0"/>
  </r>
  <r>
    <d v="2024-10-01T00:00:00"/>
    <d v="2024-12-31T00:00:00"/>
    <x v="5"/>
    <s v="not_delivering"/>
    <s v="7-day click or 1-day view"/>
    <n v="67"/>
    <s v="actions:offsite_conversion.fb_pixel_purchase"/>
    <n v="131880"/>
    <n v="241494"/>
    <x v="5"/>
    <n v="656.74507500000004"/>
    <n v="1500"/>
    <s v="Daily"/>
    <x v="5"/>
    <s v="ಚಾಲ್ತಿಯಲ್ಲಿದೆ"/>
    <n v="228279"/>
    <n v="192.75500600000001"/>
    <n v="2101"/>
    <n v="20.943321999999998"/>
    <n v="0.92036499999999999"/>
    <n v="3250"/>
    <x v="5"/>
    <n v="13.539052"/>
    <n v="2027"/>
    <n v="334"/>
    <n v="334"/>
    <n v="88"/>
    <n v="88"/>
    <n v="67"/>
    <n v="67"/>
    <x v="5"/>
    <n v="1.8294760000000001"/>
    <n v="80500.460000000006"/>
    <n v="80500.460000000006"/>
    <n v="656.74507500000004"/>
    <x v="5"/>
    <x v="0"/>
  </r>
  <r>
    <d v="2024-10-01T00:00:00"/>
    <d v="2024-12-31T00:00:00"/>
    <x v="5"/>
    <s v="not_delivering"/>
    <s v="7-day click or 1-day view"/>
    <s v=""/>
    <s v=""/>
    <n v="2835"/>
    <n v="3087"/>
    <x v="6"/>
    <s v=""/>
    <n v="1000"/>
    <s v="Daily"/>
    <x v="6"/>
    <s v="ಚಾಲ್ತಿಯಲ್ಲಿದೆ"/>
    <n v="2926"/>
    <n v="200.01025300000001"/>
    <n v="33"/>
    <n v="17.734241999999998"/>
    <n v="1.12782"/>
    <n v="43"/>
    <x v="6"/>
    <n v="13.61"/>
    <n v="31"/>
    <n v="9"/>
    <n v="9"/>
    <n v="2"/>
    <n v="2"/>
    <s v=""/>
    <s v=""/>
    <x v="3"/>
    <s v=""/>
    <s v=""/>
    <m/>
    <s v=""/>
    <x v="3"/>
    <x v="0"/>
  </r>
  <r>
    <d v="2024-10-01T00:00:00"/>
    <d v="2024-12-31T00:00:00"/>
    <x v="5"/>
    <s v="not_delivering"/>
    <s v="7-day click or 1-day view"/>
    <n v="50"/>
    <s v="actions:offsite_conversion.fb_pixel_purchase"/>
    <n v="56804"/>
    <n v="130099"/>
    <x v="7"/>
    <n v="586.92280000000005"/>
    <n v="1000"/>
    <s v="Daily"/>
    <x v="7"/>
    <s v="ಚಾಲ್ತಿಯಲ್ಲಿದೆ"/>
    <n v="125036"/>
    <n v="234.701526"/>
    <n v="1037"/>
    <n v="28.299074000000001"/>
    <n v="0.82936100000000001"/>
    <n v="1548"/>
    <x v="7"/>
    <n v="18.957455"/>
    <n v="1000"/>
    <n v="243"/>
    <n v="243"/>
    <n v="74"/>
    <n v="74"/>
    <n v="50"/>
    <n v="50"/>
    <x v="6"/>
    <n v="2.1540729999999999"/>
    <n v="63213.72"/>
    <n v="63213.72"/>
    <n v="586.92280000000005"/>
    <x v="6"/>
    <x v="1"/>
  </r>
  <r>
    <d v="2024-10-01T00:00:00"/>
    <d v="2024-12-31T00:00:00"/>
    <x v="6"/>
    <s v="not_delivering"/>
    <s v="7-day click or 1-day view"/>
    <n v="1"/>
    <s v="actions:offsite_conversion.fb_pixel_purchase"/>
    <n v="743"/>
    <n v="989"/>
    <x v="8"/>
    <n v="227.14"/>
    <n v="3000"/>
    <s v="Daily"/>
    <x v="8"/>
    <s v="ಚಾಲ್ತಿಯಲ್ಲಿದೆ"/>
    <n v="985"/>
    <n v="230.598985"/>
    <n v="10"/>
    <n v="22.713999999999999"/>
    <n v="1.015228"/>
    <n v="14"/>
    <x v="8"/>
    <n v="16.224285999999999"/>
    <n v="8"/>
    <n v="4"/>
    <n v="4"/>
    <n v="2"/>
    <n v="2"/>
    <n v="1"/>
    <n v="1"/>
    <x v="7"/>
    <n v="4.651052"/>
    <n v="1056.44"/>
    <n v="1056.44"/>
    <n v="227.14"/>
    <x v="7"/>
    <x v="0"/>
  </r>
  <r>
    <d v="2024-10-01T00:00:00"/>
    <d v="2024-12-31T00:00:00"/>
    <x v="7"/>
    <s v="not_delivering"/>
    <s v="7-day click or 1-day view"/>
    <n v="3"/>
    <s v="actions:offsite_conversion.fb_pixel_purchase"/>
    <n v="7779"/>
    <n v="9743"/>
    <x v="9"/>
    <n v="1095.126667"/>
    <n v="3000"/>
    <s v="Daily"/>
    <x v="9"/>
    <s v="ಚಾಲ್ತಿಯಲ್ಲಿದೆ"/>
    <n v="9111"/>
    <n v="360.59488499999998"/>
    <n v="89"/>
    <n v="36.914382000000003"/>
    <n v="0.97684099999999996"/>
    <n v="121"/>
    <x v="9"/>
    <n v="27.151900999999999"/>
    <n v="81"/>
    <n v="17"/>
    <n v="17"/>
    <n v="4"/>
    <n v="4"/>
    <n v="3"/>
    <n v="3"/>
    <x v="8"/>
    <n v="1.0121020000000001"/>
    <n v="3325.14"/>
    <n v="3325.14"/>
    <n v="1095.126667"/>
    <x v="8"/>
    <x v="0"/>
  </r>
  <r>
    <d v="2024-10-01T00:00:00"/>
    <d v="2024-12-31T00:00:00"/>
    <x v="8"/>
    <s v="not_delivering"/>
    <s v="7-day click or 1-day view"/>
    <s v=""/>
    <s v=""/>
    <n v="263"/>
    <n v="349"/>
    <x v="10"/>
    <s v=""/>
    <n v="3000"/>
    <s v="Daily"/>
    <x v="10"/>
    <s v="ಚಾಲ್ತಿಯಲ್ಲಿದೆ"/>
    <n v="374"/>
    <n v="168.04812799999999"/>
    <s v=""/>
    <s v=""/>
    <s v=""/>
    <n v="1"/>
    <x v="10"/>
    <n v="62.85"/>
    <s v=""/>
    <s v=""/>
    <s v=""/>
    <s v=""/>
    <s v=""/>
    <s v=""/>
    <s v=""/>
    <x v="3"/>
    <s v=""/>
    <s v=""/>
    <s v=""/>
    <s v=""/>
    <x v="3"/>
    <x v="0"/>
  </r>
  <r>
    <d v="2024-10-01T00:00:00"/>
    <d v="2024-12-31T00:00:00"/>
    <x v="9"/>
    <s v="not_delivering"/>
    <s v="7-day click or 1-day view"/>
    <s v=""/>
    <s v=""/>
    <n v="299"/>
    <n v="343"/>
    <x v="11"/>
    <s v=""/>
    <n v="3000"/>
    <s v="Daily"/>
    <x v="11"/>
    <s v="ಚಾಲ್ತಿಯಲ್ಲಿದೆ"/>
    <n v="368"/>
    <n v="231.820652"/>
    <n v="3"/>
    <n v="28.436667"/>
    <n v="0.81521699999999997"/>
    <n v="5"/>
    <x v="11"/>
    <n v="17.062000000000001"/>
    <n v="5"/>
    <n v="3"/>
    <n v="3"/>
    <n v="1"/>
    <n v="1"/>
    <s v=""/>
    <s v=""/>
    <x v="3"/>
    <s v=""/>
    <s v=""/>
    <s v=""/>
    <s v=""/>
    <x v="3"/>
    <x v="0"/>
  </r>
  <r>
    <d v="2024-10-01T00:00:00"/>
    <d v="2024-12-31T00:00:00"/>
    <x v="0"/>
    <s v="not_delivering"/>
    <s v="7-day click or 1-day view"/>
    <s v=""/>
    <s v=""/>
    <n v="507"/>
    <n v="616"/>
    <x v="12"/>
    <s v=""/>
    <n v="3000"/>
    <s v="Daily"/>
    <x v="12"/>
    <s v="ಚಾಲ್ತಿಯಲ್ಲಿದೆ"/>
    <n v="614"/>
    <n v="227.05211700000001"/>
    <n v="5"/>
    <n v="27.882000000000001"/>
    <n v="0.81433199999999994"/>
    <n v="6"/>
    <x v="12"/>
    <n v="23.234999999999999"/>
    <n v="2"/>
    <s v=""/>
    <s v=""/>
    <s v=""/>
    <s v=""/>
    <s v=""/>
    <s v=""/>
    <x v="3"/>
    <s v=""/>
    <s v=""/>
    <s v=""/>
    <s v=""/>
    <x v="3"/>
    <x v="0"/>
  </r>
  <r>
    <d v="2024-10-01T00:00:00"/>
    <d v="2024-12-31T00:00:00"/>
    <x v="10"/>
    <s v="not_delivering"/>
    <s v="7-day click or 1-day view"/>
    <n v="7"/>
    <s v="actions:offsite_conversion.fb_pixel_purchase"/>
    <n v="8968"/>
    <n v="12027"/>
    <x v="13"/>
    <n v="481.25285700000001"/>
    <n v="3000"/>
    <s v="Daily"/>
    <x v="13"/>
    <s v="ಚಾಲ್ತಿಯಲ್ಲಿದೆ"/>
    <n v="11815"/>
    <n v="285.12653399999999"/>
    <n v="134"/>
    <n v="25.140075"/>
    <n v="1.134152"/>
    <n v="170"/>
    <x v="13"/>
    <n v="19.816293999999999"/>
    <n v="115"/>
    <n v="14"/>
    <n v="14"/>
    <n v="6"/>
    <n v="6"/>
    <n v="7"/>
    <n v="7"/>
    <x v="9"/>
    <n v="2.1789260000000001"/>
    <n v="7340.3"/>
    <n v="7340.3"/>
    <n v="481.25285700000001"/>
    <x v="9"/>
    <x v="0"/>
  </r>
  <r>
    <d v="2024-10-01T00:00:00"/>
    <d v="2024-12-31T00:00:00"/>
    <x v="11"/>
    <s v="not_delivering"/>
    <s v="7-day click or 1-day view"/>
    <s v=""/>
    <s v=""/>
    <n v="701"/>
    <n v="911"/>
    <x v="14"/>
    <s v=""/>
    <n v="3000"/>
    <s v="Daily"/>
    <x v="14"/>
    <s v="ಚಾಲ್ತಿಯಲ್ಲಿದೆ"/>
    <n v="936"/>
    <n v="145.897436"/>
    <n v="1"/>
    <n v="136.56"/>
    <n v="0.106838"/>
    <n v="5"/>
    <x v="14"/>
    <n v="27.312000000000001"/>
    <n v="1"/>
    <s v=""/>
    <s v=""/>
    <s v=""/>
    <s v=""/>
    <s v=""/>
    <s v=""/>
    <x v="3"/>
    <s v=""/>
    <s v=""/>
    <s v=""/>
    <s v=""/>
    <x v="3"/>
    <x v="0"/>
  </r>
  <r>
    <d v="2024-10-01T00:00:00"/>
    <d v="2024-12-31T00:00:00"/>
    <x v="5"/>
    <s v="not_delivering"/>
    <s v="7-day click or 1-day view"/>
    <n v="7"/>
    <s v="actions:offsite_conversion.fb_pixel_purchase"/>
    <n v="28505"/>
    <n v="32752"/>
    <x v="15"/>
    <n v="760.59"/>
    <n v="3000"/>
    <s v="Daily"/>
    <x v="15"/>
    <s v="ಚಾಲ್ತಿಯಲ್ಲಿದೆ"/>
    <n v="30655"/>
    <n v="173.67900800000001"/>
    <n v="286"/>
    <n v="18.615839000000001"/>
    <n v="0.93296400000000002"/>
    <n v="461"/>
    <x v="15"/>
    <n v="11.549089"/>
    <n v="285"/>
    <n v="38"/>
    <n v="38"/>
    <n v="11"/>
    <n v="11"/>
    <n v="7"/>
    <n v="7"/>
    <x v="10"/>
    <n v="1.3228569999999999"/>
    <n v="7043.06"/>
    <n v="7043.06"/>
    <n v="760.59"/>
    <x v="10"/>
    <x v="0"/>
  </r>
  <r>
    <d v="2024-10-01T00:00:00"/>
    <d v="2024-12-31T00:00:00"/>
    <x v="12"/>
    <s v="not_delivering"/>
    <s v="7-day click or 1-day view"/>
    <s v=""/>
    <s v=""/>
    <n v="119"/>
    <n v="138"/>
    <x v="16"/>
    <s v=""/>
    <s v="Using campaign budget"/>
    <n v="0"/>
    <x v="16"/>
    <s v="ಚಾಲ್ತಿಯಲ್ಲಿದೆ"/>
    <n v="138"/>
    <n v="235.14492799999999"/>
    <s v=""/>
    <s v=""/>
    <s v=""/>
    <n v="0"/>
    <x v="16"/>
    <n v="0"/>
    <s v=""/>
    <s v=""/>
    <s v=""/>
    <s v=""/>
    <s v=""/>
    <s v=""/>
    <s v=""/>
    <x v="3"/>
    <s v=""/>
    <s v=""/>
    <s v=""/>
    <s v=""/>
    <x v="3"/>
    <x v="0"/>
  </r>
  <r>
    <d v="2024-10-01T00:00:00"/>
    <d v="2024-12-31T00:00:00"/>
    <x v="13"/>
    <s v="not_delivering"/>
    <s v="7-day click or 1-day view"/>
    <n v="92"/>
    <s v="actions:offsite_conversion.fb_pixel_purchase"/>
    <n v="35945"/>
    <n v="199784"/>
    <x v="17"/>
    <n v="558.11923899999999"/>
    <n v="1500"/>
    <s v="Daily"/>
    <x v="17"/>
    <s v="ಚಾಲ್ತಿಯಲ್ಲಿದೆ"/>
    <n v="199248"/>
    <n v="257.70381600000002"/>
    <n v="1645"/>
    <n v="31.213964000000001"/>
    <n v="0.825604"/>
    <n v="2006"/>
    <x v="17"/>
    <n v="25.596695"/>
    <n v="1426"/>
    <n v="555"/>
    <n v="555"/>
    <n v="173"/>
    <n v="173"/>
    <n v="92"/>
    <n v="92"/>
    <x v="11"/>
    <n v="1.917467"/>
    <n v="98456.12"/>
    <n v="98456.12"/>
    <n v="558.11923899999999"/>
    <x v="11"/>
    <x v="1"/>
  </r>
  <r>
    <d v="2024-10-01T00:00:00"/>
    <d v="2024-12-31T00:00:00"/>
    <x v="14"/>
    <s v="inactive"/>
    <s v="7-day click or 1-day view"/>
    <n v="9"/>
    <s v="actions:offsite_conversion.fb_pixel_purchase"/>
    <n v="6934"/>
    <n v="11635"/>
    <x v="18"/>
    <n v="303.78555599999999"/>
    <n v="1250"/>
    <s v="Daily"/>
    <x v="18"/>
    <s v="ಚಾಲ್ತಿಯಲ್ಲಿದೆ"/>
    <n v="11204"/>
    <n v="244.026241"/>
    <n v="190"/>
    <n v="14.389842"/>
    <n v="1.6958230000000001"/>
    <n v="215"/>
    <x v="18"/>
    <n v="12.716604999999999"/>
    <n v="110"/>
    <n v="16"/>
    <n v="16"/>
    <n v="10"/>
    <n v="10"/>
    <n v="9"/>
    <n v="9"/>
    <x v="12"/>
    <n v="4.8191449999999998"/>
    <n v="13175.88"/>
    <n v="13175.88"/>
    <n v="303.78555599999999"/>
    <x v="12"/>
    <x v="0"/>
  </r>
  <r>
    <d v="2024-10-01T00:00:00"/>
    <d v="2024-12-31T00:00:00"/>
    <x v="15"/>
    <s v="not_delivering"/>
    <s v="7-day click or 1-day view"/>
    <n v="13"/>
    <s v="actions:offsite_conversion.fb_pixel_purchase"/>
    <n v="17671"/>
    <n v="45464"/>
    <x v="19"/>
    <n v="780.63769200000002"/>
    <n v="1250"/>
    <s v="Daily"/>
    <x v="19"/>
    <s v="ಚಾಲ್ತಿಯಲ್ಲಿದೆ"/>
    <n v="44571"/>
    <n v="227.68818300000001"/>
    <n v="333"/>
    <n v="30.475345000000001"/>
    <n v="0.74712299999999998"/>
    <n v="452"/>
    <x v="19"/>
    <n v="22.451968999999998"/>
    <n v="267"/>
    <n v="64"/>
    <n v="64"/>
    <n v="19"/>
    <n v="19"/>
    <n v="13"/>
    <n v="13"/>
    <x v="13"/>
    <n v="1.2315739999999999"/>
    <n v="12498.37"/>
    <n v="12498.37"/>
    <n v="780.63769200000002"/>
    <x v="13"/>
    <x v="1"/>
  </r>
  <r>
    <d v="2024-10-01T00:00:00"/>
    <d v="2024-12-31T00:00:00"/>
    <x v="16"/>
    <s v="inactive"/>
    <s v="7-day click or 1-day view"/>
    <n v="33"/>
    <s v="actions:offsite_conversion.fb_pixel_purchase"/>
    <n v="21549"/>
    <n v="52748"/>
    <x v="20"/>
    <n v="546.96393899999998"/>
    <n v="1250"/>
    <s v="Daily"/>
    <x v="20"/>
    <s v="ಚಾಲ್ತಿಯಲ್ಲಿದೆ"/>
    <n v="52040"/>
    <n v="346.84492699999998"/>
    <n v="536"/>
    <n v="33.675018999999999"/>
    <n v="1.0299769999999999"/>
    <n v="700"/>
    <x v="20"/>
    <n v="25.785443000000001"/>
    <n v="487"/>
    <n v="126"/>
    <n v="126"/>
    <n v="44"/>
    <n v="44"/>
    <n v="33"/>
    <n v="33"/>
    <x v="14"/>
    <n v="1.8380069999999999"/>
    <n v="33175.68"/>
    <n v="33175.68"/>
    <n v="546.96393899999998"/>
    <x v="14"/>
    <x v="1"/>
  </r>
  <r>
    <d v="2024-10-01T00:00:00"/>
    <d v="2024-12-31T00:00:00"/>
    <x v="17"/>
    <s v="inactive"/>
    <s v="7-day click or 1-day view"/>
    <n v="2"/>
    <s v="actions:offsite_conversion.fb_pixel_purchase"/>
    <n v="6323"/>
    <n v="10404"/>
    <x v="21"/>
    <n v="1800.2449999999999"/>
    <n v="1250"/>
    <s v="Daily"/>
    <x v="21"/>
    <s v="ಚಾಲ್ತಿಯಲ್ಲಿದೆ"/>
    <n v="10107"/>
    <n v="356.23726099999999"/>
    <n v="108"/>
    <n v="33.337870000000002"/>
    <n v="1.0685659999999999"/>
    <n v="128"/>
    <x v="21"/>
    <n v="28.128827999999999"/>
    <n v="93"/>
    <n v="30"/>
    <n v="30"/>
    <n v="9"/>
    <n v="9"/>
    <n v="2"/>
    <n v="2"/>
    <x v="15"/>
    <n v="0.55883799999999995"/>
    <n v="2012.09"/>
    <n v="2012.09"/>
    <n v="1800.2449999999999"/>
    <x v="15"/>
    <x v="0"/>
  </r>
  <r>
    <d v="2024-10-01T00:00:00"/>
    <d v="2024-12-31T00:00:00"/>
    <x v="18"/>
    <s v="not_delivering"/>
    <s v="7-day click or 1-day view"/>
    <n v="46"/>
    <s v="actions:offsite_conversion.fb_pixel_purchase"/>
    <n v="43453"/>
    <n v="76593"/>
    <x v="22"/>
    <n v="431.65195699999998"/>
    <n v="1800"/>
    <s v="Daily"/>
    <x v="22"/>
    <s v="ಚಾಲ್ತಿಯಲ್ಲಿದೆ"/>
    <n v="76273"/>
    <n v="260.327901"/>
    <n v="672"/>
    <n v="29.547604"/>
    <n v="0.881046"/>
    <n v="938"/>
    <x v="22"/>
    <n v="21.168433"/>
    <n v="631"/>
    <n v="254"/>
    <n v="254"/>
    <n v="65"/>
    <n v="65"/>
    <n v="46"/>
    <n v="46"/>
    <x v="16"/>
    <n v="2.4623539999999999"/>
    <n v="48892.47"/>
    <n v="48892.47"/>
    <n v="431.65195699999998"/>
    <x v="16"/>
    <x v="0"/>
  </r>
  <r>
    <d v="2024-10-01T00:00:00"/>
    <d v="2024-12-31T00:00:00"/>
    <x v="19"/>
    <s v="inactive"/>
    <s v="7-day click or 1-day view"/>
    <s v=""/>
    <s v=""/>
    <n v="618"/>
    <n v="751"/>
    <x v="23"/>
    <s v=""/>
    <n v="1800"/>
    <s v="Daily"/>
    <x v="23"/>
    <s v="ಚಾಲ್ತಿಯಲ್ಲಿದೆ"/>
    <n v="714"/>
    <n v="507.78711499999997"/>
    <n v="7"/>
    <n v="51.794286"/>
    <n v="0.98039200000000004"/>
    <n v="11"/>
    <x v="23"/>
    <n v="32.96"/>
    <n v="10"/>
    <n v="1"/>
    <n v="1"/>
    <n v="1"/>
    <n v="1"/>
    <s v=""/>
    <s v=""/>
    <x v="3"/>
    <s v=""/>
    <s v=""/>
    <s v=""/>
    <s v=""/>
    <x v="3"/>
    <x v="0"/>
  </r>
  <r>
    <d v="2024-10-01T00:00:00"/>
    <d v="2024-12-31T00:00:00"/>
    <x v="20"/>
    <s v="inactive"/>
    <s v="7-day click or 1-day view"/>
    <s v=""/>
    <s v=""/>
    <n v="2342"/>
    <n v="3026"/>
    <x v="24"/>
    <s v=""/>
    <n v="1800"/>
    <s v="Daily"/>
    <x v="24"/>
    <s v="ಚಾಲ್ತಿಯಲ್ಲಿದೆ"/>
    <n v="2927"/>
    <n v="347.97745099999997"/>
    <n v="35"/>
    <n v="29.100857000000001"/>
    <n v="1.195764"/>
    <n v="45"/>
    <x v="24"/>
    <n v="22.634"/>
    <n v="31"/>
    <n v="2"/>
    <n v="2"/>
    <n v="1"/>
    <n v="1"/>
    <s v=""/>
    <s v=""/>
    <x v="3"/>
    <s v=""/>
    <s v=""/>
    <s v=""/>
    <s v=""/>
    <x v="3"/>
    <x v="0"/>
  </r>
  <r>
    <d v="2024-10-01T00:00:00"/>
    <d v="2024-12-31T00:00:00"/>
    <x v="21"/>
    <s v="not_delivering"/>
    <s v="7-day click or 1-day view"/>
    <s v=""/>
    <s v=""/>
    <n v="207"/>
    <n v="291"/>
    <x v="25"/>
    <s v=""/>
    <n v="1250"/>
    <s v="Daily"/>
    <x v="25"/>
    <s v="ಚಾಲ್ತಿಯಲ್ಲಿದೆ"/>
    <n v="307"/>
    <n v="327.980456"/>
    <n v="4"/>
    <n v="25.172499999999999"/>
    <n v="1.302932"/>
    <n v="4"/>
    <x v="25"/>
    <n v="25.172499999999999"/>
    <n v="1"/>
    <n v="1"/>
    <n v="1"/>
    <n v="2"/>
    <n v="2"/>
    <s v=""/>
    <s v=""/>
    <x v="3"/>
    <s v=""/>
    <s v=""/>
    <s v=""/>
    <s v=""/>
    <x v="3"/>
    <x v="0"/>
  </r>
  <r>
    <d v="2024-10-01T00:00:00"/>
    <d v="2024-12-31T00:00:00"/>
    <x v="22"/>
    <s v="inactive"/>
    <s v="7-day click or 1-day view"/>
    <s v=""/>
    <s v=""/>
    <n v="654"/>
    <n v="947"/>
    <x v="26"/>
    <s v=""/>
    <n v="1250"/>
    <s v="Daily"/>
    <x v="26"/>
    <s v="ಚಾಲ್ತಿಯಲ್ಲಿದೆ"/>
    <n v="937"/>
    <n v="225.037353"/>
    <n v="10"/>
    <n v="21.085999999999999"/>
    <n v="1.0672360000000001"/>
    <n v="15"/>
    <x v="26"/>
    <n v="14.057333"/>
    <n v="7"/>
    <n v="1"/>
    <n v="1"/>
    <s v=""/>
    <s v=""/>
    <s v=""/>
    <s v=""/>
    <x v="3"/>
    <s v=""/>
    <s v=""/>
    <s v=""/>
    <s v=""/>
    <x v="3"/>
    <x v="0"/>
  </r>
  <r>
    <d v="2024-10-01T00:00:00"/>
    <d v="2024-12-31T00:00:00"/>
    <x v="23"/>
    <s v="inactive"/>
    <s v="7-day click or 1-day view"/>
    <n v="5"/>
    <s v="actions:offsite_conversion.fb_pixel_purchase"/>
    <n v="3815"/>
    <n v="6579"/>
    <x v="27"/>
    <n v="326.38799999999998"/>
    <n v="1250"/>
    <s v="Daily"/>
    <x v="27"/>
    <s v="ಚಾಲ್ತಿಯಲ್ಲಿದೆ"/>
    <n v="6834"/>
    <n v="238.797191"/>
    <n v="54"/>
    <n v="30.221111000000001"/>
    <n v="0.79016699999999995"/>
    <n v="80"/>
    <x v="27"/>
    <n v="20.399249999999999"/>
    <n v="40"/>
    <n v="24"/>
    <n v="24"/>
    <n v="11"/>
    <n v="11"/>
    <n v="5"/>
    <n v="5"/>
    <x v="17"/>
    <n v="2.6492209999999998"/>
    <n v="4323.37"/>
    <n v="4323.37"/>
    <n v="326.38799999999998"/>
    <x v="17"/>
    <x v="0"/>
  </r>
  <r>
    <d v="2024-10-01T00:00:00"/>
    <d v="2024-12-31T00:00:00"/>
    <x v="20"/>
    <s v="not_delivering"/>
    <s v="7-day click or 1-day view"/>
    <n v="5"/>
    <s v="actions:offsite_conversion.fb_pixel_purchase"/>
    <n v="6030"/>
    <n v="8900"/>
    <x v="28"/>
    <n v="683.77599999999995"/>
    <s v="Using campaign budget"/>
    <n v="0"/>
    <x v="28"/>
    <s v="ಚಾಲ್ತಿಯಲ್ಲಿದೆ"/>
    <n v="9041"/>
    <n v="378.15285899999998"/>
    <n v="67"/>
    <n v="51.028060000000004"/>
    <n v="0.74106799999999995"/>
    <n v="101"/>
    <x v="28"/>
    <n v="33.850296999999998"/>
    <n v="53"/>
    <n v="21"/>
    <n v="21"/>
    <n v="8"/>
    <n v="8"/>
    <n v="5"/>
    <n v="5"/>
    <x v="18"/>
    <n v="1.198887"/>
    <n v="4098.8500000000004"/>
    <n v="4098.8500000000004"/>
    <n v="683.77599999999995"/>
    <x v="18"/>
    <x v="0"/>
  </r>
  <r>
    <d v="2024-10-01T00:00:00"/>
    <d v="2024-12-31T00:00:00"/>
    <x v="10"/>
    <s v="not_delivering"/>
    <s v="7-day click or 1-day view"/>
    <n v="10"/>
    <s v="actions:offsite_conversion.fb_pixel_purchase"/>
    <n v="15381"/>
    <n v="24662"/>
    <x v="29"/>
    <n v="508.00599999999997"/>
    <s v="Using campaign budget"/>
    <n v="0"/>
    <x v="29"/>
    <s v="ಚಾಲ್ತಿಯಲ್ಲಿದೆ"/>
    <n v="26412"/>
    <n v="192.339088"/>
    <n v="216"/>
    <n v="23.518795999999998"/>
    <n v="0.81781000000000004"/>
    <n v="312"/>
    <x v="29"/>
    <n v="16.282243999999999"/>
    <n v="148"/>
    <n v="36"/>
    <n v="36"/>
    <n v="10"/>
    <n v="10"/>
    <n v="10"/>
    <n v="10"/>
    <x v="19"/>
    <n v="2.8204509999999998"/>
    <n v="14328.06"/>
    <n v="14328.06"/>
    <n v="508.00599999999997"/>
    <x v="19"/>
    <x v="0"/>
  </r>
  <r>
    <d v="2024-10-01T00:00:00"/>
    <d v="2024-12-31T00:00:00"/>
    <x v="24"/>
    <s v="inactive"/>
    <s v="7-day click or 1-day view"/>
    <n v="2"/>
    <s v="actions:offsite_conversion.fb_pixel_purchase"/>
    <n v="1872"/>
    <n v="2084"/>
    <x v="30"/>
    <n v="276.40499999999997"/>
    <s v="Using campaign budget"/>
    <n v="0"/>
    <x v="30"/>
    <s v="ಚಾಲ್ತಿಯಲ್ಲಿದೆ"/>
    <n v="2073"/>
    <n v="266.671491"/>
    <n v="15"/>
    <n v="36.853999999999999"/>
    <n v="0.72358900000000004"/>
    <n v="19"/>
    <x v="30"/>
    <n v="29.095262999999999"/>
    <n v="14"/>
    <n v="2"/>
    <n v="2"/>
    <n v="1"/>
    <n v="1"/>
    <n v="2"/>
    <n v="2"/>
    <x v="20"/>
    <n v="1.8235920000000001"/>
    <n v="1008.1"/>
    <n v="1008.1"/>
    <n v="276.40499999999997"/>
    <x v="20"/>
    <x v="0"/>
  </r>
  <r>
    <d v="2024-10-01T00:00:00"/>
    <d v="2024-12-31T00:00:00"/>
    <x v="0"/>
    <s v="not_delivering"/>
    <s v="7-day click or 1-day view"/>
    <s v=""/>
    <s v=""/>
    <n v="946"/>
    <n v="1302"/>
    <x v="31"/>
    <s v=""/>
    <s v="Using campaign budget"/>
    <n v="0"/>
    <x v="31"/>
    <s v="ಚಾಲ್ತಿಯಲ್ಲಿದೆ"/>
    <n v="1403"/>
    <n v="296.26514600000002"/>
    <n v="9"/>
    <n v="46.184443999999999"/>
    <n v="0.64148300000000003"/>
    <n v="13"/>
    <x v="31"/>
    <n v="31.973846000000002"/>
    <n v="5"/>
    <s v=""/>
    <s v=""/>
    <s v=""/>
    <s v=""/>
    <s v=""/>
    <s v=""/>
    <x v="3"/>
    <s v=""/>
    <s v=""/>
    <s v=""/>
    <s v=""/>
    <x v="3"/>
    <x v="0"/>
  </r>
  <r>
    <d v="2024-10-01T00:00:00"/>
    <d v="2024-12-31T00:00:00"/>
    <x v="25"/>
    <s v="not_delivering"/>
    <s v="7-day click or 1-day view"/>
    <n v="15"/>
    <s v="actions:offsite_conversion.fb_pixel_purchase"/>
    <n v="20182"/>
    <n v="36162"/>
    <x v="32"/>
    <n v="764.044667"/>
    <s v="Using campaign budget"/>
    <n v="0"/>
    <x v="32"/>
    <s v="ಚಾಲ್ತಿಯಲ್ಲಿದೆ"/>
    <n v="35406"/>
    <n v="323.69287700000001"/>
    <n v="204"/>
    <n v="56.179755"/>
    <n v="0.57617399999999996"/>
    <n v="311"/>
    <x v="32"/>
    <n v="36.851028999999997"/>
    <n v="175"/>
    <n v="77"/>
    <n v="77"/>
    <n v="16"/>
    <n v="16"/>
    <n v="15"/>
    <n v="15"/>
    <x v="21"/>
    <n v="1.5063899999999999"/>
    <n v="17264.240000000002"/>
    <n v="17264.240000000002"/>
    <n v="764.044667"/>
    <x v="21"/>
    <x v="0"/>
  </r>
  <r>
    <d v="2024-10-01T00:00:00"/>
    <d v="2024-12-31T00:00:00"/>
    <x v="18"/>
    <s v="inactive"/>
    <s v="7-day click or 1-day view"/>
    <n v="2"/>
    <s v="actions:offsite_conversion.fb_pixel_purchase"/>
    <n v="7732"/>
    <n v="8633"/>
    <x v="33"/>
    <n v="1094.53"/>
    <s v="Using campaign budget"/>
    <n v="0"/>
    <x v="33"/>
    <s v="ಚಾಲ್ತಿಯಲ್ಲಿದೆ"/>
    <n v="8445"/>
    <n v="259.21373599999998"/>
    <n v="51"/>
    <n v="42.922744999999999"/>
    <n v="0.603908"/>
    <n v="89"/>
    <x v="33"/>
    <n v="24.59618"/>
    <n v="47"/>
    <n v="21"/>
    <n v="21"/>
    <n v="4"/>
    <n v="4"/>
    <n v="2"/>
    <n v="2"/>
    <x v="22"/>
    <n v="0.51894399999999996"/>
    <n v="1136"/>
    <n v="1136"/>
    <n v="1094.53"/>
    <x v="22"/>
    <x v="0"/>
  </r>
  <r>
    <d v="2024-10-01T00:00:00"/>
    <d v="2024-12-31T00:00:00"/>
    <x v="18"/>
    <s v="not_delivering"/>
    <s v="7-day click or 1-day view"/>
    <n v="7"/>
    <s v="actions:offsite_conversion.fb_pixel_purchase"/>
    <n v="3398"/>
    <n v="3890"/>
    <x v="34"/>
    <n v="160.37571399999999"/>
    <s v="Using campaign budget"/>
    <n v="0"/>
    <x v="34"/>
    <s v="ಚಾಲ್ತಿಯಲ್ಲಿದೆ"/>
    <n v="3808"/>
    <n v="294.80829799999998"/>
    <n v="26"/>
    <n v="43.178077000000002"/>
    <n v="0.68277299999999996"/>
    <n v="38"/>
    <x v="34"/>
    <n v="29.542895000000001"/>
    <n v="20"/>
    <n v="8"/>
    <n v="8"/>
    <n v="5"/>
    <n v="5"/>
    <n v="7"/>
    <n v="7"/>
    <x v="23"/>
    <n v="3.7922739999999999"/>
    <n v="4257.32"/>
    <n v="4257.32"/>
    <n v="160.37571399999999"/>
    <x v="23"/>
    <x v="0"/>
  </r>
  <r>
    <d v="2024-10-01T00:00:00"/>
    <d v="2024-12-31T00:00:00"/>
    <x v="24"/>
    <s v="not_delivering"/>
    <s v="7-day click or 1-day view"/>
    <s v=""/>
    <s v=""/>
    <n v="547"/>
    <n v="629"/>
    <x v="35"/>
    <s v=""/>
    <s v="Using campaign budget"/>
    <n v="0"/>
    <x v="35"/>
    <s v="ಚಾಲ್ತಿಯಲ್ಲಿದೆ"/>
    <n v="628"/>
    <n v="355.46178300000003"/>
    <n v="4"/>
    <n v="55.807499999999997"/>
    <n v="0.63694300000000004"/>
    <n v="5"/>
    <x v="35"/>
    <n v="44.646000000000001"/>
    <n v="4"/>
    <s v=""/>
    <s v=""/>
    <s v=""/>
    <s v=""/>
    <s v=""/>
    <s v=""/>
    <x v="3"/>
    <s v=""/>
    <s v=""/>
    <s v=""/>
    <s v=""/>
    <x v="3"/>
    <x v="0"/>
  </r>
  <r>
    <d v="2024-10-01T00:00:00"/>
    <d v="2024-12-31T00:00:00"/>
    <x v="10"/>
    <s v="not_delivering"/>
    <s v="7-day click or 1-day view"/>
    <n v="1"/>
    <s v="actions:offsite_conversion.fb_pixel_purchase"/>
    <n v="511"/>
    <n v="559"/>
    <x v="36"/>
    <n v="156.29"/>
    <s v="Using campaign budget"/>
    <n v="0"/>
    <x v="36"/>
    <s v="ಚಾಲ್ತಿಯಲ್ಲಿದೆ"/>
    <n v="605"/>
    <n v="258.330579"/>
    <n v="12"/>
    <n v="13.024167"/>
    <n v="1.983471"/>
    <n v="14"/>
    <x v="36"/>
    <n v="11.163570999999999"/>
    <n v="9"/>
    <n v="2"/>
    <n v="2"/>
    <n v="1"/>
    <n v="1"/>
    <n v="1"/>
    <n v="1"/>
    <x v="24"/>
    <n v="2.5018880000000001"/>
    <n v="391.02"/>
    <n v="391.02"/>
    <n v="156.29"/>
    <x v="7"/>
    <x v="0"/>
  </r>
  <r>
    <d v="2024-10-01T00:00:00"/>
    <d v="2024-12-31T00:00:00"/>
    <x v="26"/>
    <s v="not_delivering"/>
    <s v="7-day click or 1-day view"/>
    <s v=""/>
    <s v=""/>
    <n v="265"/>
    <n v="284"/>
    <x v="37"/>
    <s v=""/>
    <s v="Using campaign budget"/>
    <n v="0"/>
    <x v="37"/>
    <s v="ಚಾಲ್ತಿಯಲ್ಲಿದೆ"/>
    <n v="295"/>
    <n v="270.44067799999999"/>
    <n v="3"/>
    <n v="26.593333000000001"/>
    <n v="1.0169490000000001"/>
    <n v="3"/>
    <x v="37"/>
    <n v="26.593333000000001"/>
    <n v="2"/>
    <s v=""/>
    <s v=""/>
    <s v=""/>
    <s v=""/>
    <s v=""/>
    <s v=""/>
    <x v="3"/>
    <s v=""/>
    <s v=""/>
    <s v=""/>
    <s v=""/>
    <x v="3"/>
    <x v="0"/>
  </r>
  <r>
    <d v="2024-10-01T00:00:00"/>
    <d v="2024-12-31T00:00:00"/>
    <x v="25"/>
    <s v="not_delivering"/>
    <s v="7-day click or 1-day view"/>
    <s v=""/>
    <s v=""/>
    <n v="77"/>
    <n v="83"/>
    <x v="38"/>
    <s v=""/>
    <s v="Using campaign budget"/>
    <n v="0"/>
    <x v="38"/>
    <s v="ಚಾಲ್ತಿಯಲ್ಲಿದೆ"/>
    <n v="90"/>
    <n v="188.444444"/>
    <s v=""/>
    <s v=""/>
    <s v=""/>
    <n v="0"/>
    <x v="16"/>
    <n v="0"/>
    <s v=""/>
    <s v=""/>
    <s v=""/>
    <s v=""/>
    <s v=""/>
    <s v=""/>
    <s v=""/>
    <x v="3"/>
    <s v=""/>
    <s v=""/>
    <s v=""/>
    <s v=""/>
    <x v="3"/>
    <x v="0"/>
  </r>
  <r>
    <d v="2024-10-01T00:00:00"/>
    <d v="2024-12-31T00:00:00"/>
    <x v="20"/>
    <s v="not_delivering"/>
    <s v="7-day click or 1-day view"/>
    <s v=""/>
    <s v=""/>
    <n v="38"/>
    <n v="44"/>
    <x v="39"/>
    <s v=""/>
    <s v="Using campaign budget"/>
    <n v="0"/>
    <x v="39"/>
    <s v="ಚಾಲ್ತಿಯಲ್ಲಿದೆ"/>
    <n v="42"/>
    <n v="343.33333299999998"/>
    <n v="1"/>
    <n v="14.42"/>
    <n v="2.3809520000000002"/>
    <n v="2"/>
    <x v="38"/>
    <n v="7.21"/>
    <n v="1"/>
    <s v=""/>
    <s v=""/>
    <s v=""/>
    <s v=""/>
    <s v=""/>
    <s v=""/>
    <x v="3"/>
    <s v=""/>
    <s v=""/>
    <s v=""/>
    <s v=""/>
    <x v="3"/>
    <x v="0"/>
  </r>
  <r>
    <d v="2024-10-01T00:00:00"/>
    <d v="2024-12-31T00:00:00"/>
    <x v="27"/>
    <s v="not_delivering"/>
    <s v="7-day click or 1-day view"/>
    <s v=""/>
    <s v=""/>
    <n v="164"/>
    <n v="195"/>
    <x v="40"/>
    <s v=""/>
    <s v="Using campaign budget"/>
    <n v="0"/>
    <x v="40"/>
    <s v="ಚಾಲ್ತಿಯಲ್ಲಿದೆ"/>
    <n v="193"/>
    <n v="411.91709800000001"/>
    <n v="1"/>
    <n v="79.5"/>
    <n v="0.51813500000000001"/>
    <n v="1"/>
    <x v="39"/>
    <n v="79.5"/>
    <n v="1"/>
    <s v=""/>
    <s v=""/>
    <s v=""/>
    <s v=""/>
    <s v=""/>
    <s v=""/>
    <x v="3"/>
    <s v=""/>
    <s v=""/>
    <s v=""/>
    <s v=""/>
    <x v="3"/>
    <x v="0"/>
  </r>
  <r>
    <d v="2024-10-01T00:00:00"/>
    <d v="2024-12-31T00:00:00"/>
    <x v="28"/>
    <s v="not_delivering"/>
    <s v="7-day click or 1-day view"/>
    <s v=""/>
    <s v=""/>
    <n v="18"/>
    <n v="14"/>
    <x v="41"/>
    <s v=""/>
    <s v="Using campaign budget"/>
    <n v="0"/>
    <x v="41"/>
    <s v="ಚಾಲ್ತಿಯಲ್ಲಿದೆ"/>
    <n v="19"/>
    <n v="766.315789"/>
    <s v=""/>
    <s v=""/>
    <s v=""/>
    <n v="0"/>
    <x v="16"/>
    <n v="0"/>
    <s v=""/>
    <s v=""/>
    <s v=""/>
    <s v=""/>
    <s v=""/>
    <s v=""/>
    <s v=""/>
    <x v="3"/>
    <s v=""/>
    <s v=""/>
    <s v=""/>
    <s v=""/>
    <x v="3"/>
    <x v="0"/>
  </r>
  <r>
    <d v="2024-10-01T00:00:00"/>
    <d v="2024-12-31T00:00:00"/>
    <x v="29"/>
    <s v="not_delivering"/>
    <s v="7-day click or 1-day view"/>
    <s v=""/>
    <s v=""/>
    <n v="121"/>
    <n v="142"/>
    <x v="42"/>
    <s v=""/>
    <s v="Using campaign budget"/>
    <n v="0"/>
    <x v="42"/>
    <s v="ಚಾಲ್ತಿಯಲ್ಲಿದೆ"/>
    <n v="143"/>
    <n v="326.29370599999999"/>
    <n v="1"/>
    <n v="46.66"/>
    <n v="0.69930099999999995"/>
    <n v="1"/>
    <x v="40"/>
    <n v="46.66"/>
    <n v="1"/>
    <s v=""/>
    <s v=""/>
    <s v=""/>
    <s v=""/>
    <s v=""/>
    <s v=""/>
    <x v="3"/>
    <s v=""/>
    <s v=""/>
    <s v=""/>
    <s v=""/>
    <x v="3"/>
    <x v="0"/>
  </r>
  <r>
    <d v="2024-10-01T00:00:00"/>
    <d v="2024-12-31T00:00:00"/>
    <x v="30"/>
    <s v="not_delivering"/>
    <s v="7-day click or 1-day view"/>
    <s v=""/>
    <s v=""/>
    <n v="16"/>
    <n v="15"/>
    <x v="43"/>
    <s v=""/>
    <s v="Using campaign budget"/>
    <n v="0"/>
    <x v="43"/>
    <s v="ಚಾಲ್ತಿಯಲ್ಲಿದೆ"/>
    <n v="18"/>
    <n v="217.22222199999999"/>
    <s v=""/>
    <s v=""/>
    <s v=""/>
    <n v="0"/>
    <x v="16"/>
    <n v="0"/>
    <s v=""/>
    <s v=""/>
    <s v=""/>
    <s v=""/>
    <s v=""/>
    <s v=""/>
    <s v=""/>
    <x v="3"/>
    <s v=""/>
    <s v=""/>
    <s v=""/>
    <s v=""/>
    <x v="3"/>
    <x v="0"/>
  </r>
  <r>
    <d v="2024-10-01T00:00:00"/>
    <d v="2024-12-31T00:00:00"/>
    <x v="31"/>
    <s v="not_delivering"/>
    <s v="7-day click or 1-day view"/>
    <s v=""/>
    <s v=""/>
    <n v="73"/>
    <n v="75"/>
    <x v="44"/>
    <s v=""/>
    <s v="Using campaign budget"/>
    <n v="0"/>
    <x v="44"/>
    <s v="ಚಾಲ್ತಿಯಲ್ಲಿದೆ"/>
    <n v="78"/>
    <n v="240.12820500000001"/>
    <s v=""/>
    <s v=""/>
    <s v=""/>
    <n v="1"/>
    <x v="41"/>
    <n v="18.73"/>
    <s v=""/>
    <s v=""/>
    <s v=""/>
    <s v=""/>
    <s v=""/>
    <s v=""/>
    <s v=""/>
    <x v="3"/>
    <s v=""/>
    <s v=""/>
    <s v=""/>
    <s v=""/>
    <x v="3"/>
    <x v="0"/>
  </r>
  <r>
    <d v="2024-10-01T00:00:00"/>
    <d v="2024-12-31T00:00:00"/>
    <x v="32"/>
    <s v="not_delivering"/>
    <s v="7-day click or 1-day view"/>
    <n v="9"/>
    <s v="actions:offsite_conversion.fb_pixel_purchase"/>
    <n v="19435"/>
    <n v="25334"/>
    <x v="45"/>
    <n v="780.46111099999996"/>
    <s v="Using campaign budget"/>
    <n v="0"/>
    <x v="45"/>
    <s v="ಚಾಲ್ತಿಯಲ್ಲಿದೆ"/>
    <n v="23126"/>
    <n v="303.73389300000002"/>
    <n v="241"/>
    <n v="29.145851"/>
    <n v="1.042117"/>
    <n v="383"/>
    <x v="42"/>
    <n v="18.339817"/>
    <n v="237"/>
    <n v="46"/>
    <n v="46"/>
    <n v="12"/>
    <n v="12"/>
    <n v="9"/>
    <n v="9"/>
    <x v="25"/>
    <n v="1.1792419999999999"/>
    <n v="8283.17"/>
    <n v="8283.17"/>
    <n v="780.46111099999996"/>
    <x v="24"/>
    <x v="0"/>
  </r>
  <r>
    <d v="2024-10-01T00:00:00"/>
    <d v="2024-12-31T00:00:00"/>
    <x v="33"/>
    <s v="not_delivering"/>
    <s v="7-day click or 1-day view"/>
    <s v=""/>
    <s v=""/>
    <n v="60"/>
    <n v="69"/>
    <x v="46"/>
    <s v=""/>
    <s v="Using campaign budget"/>
    <n v="0"/>
    <x v="46"/>
    <s v="ಚಾಲ್ತಿಯಲ್ಲಿದೆ"/>
    <n v="76"/>
    <n v="369.07894700000003"/>
    <n v="1"/>
    <n v="28.05"/>
    <n v="1.3157890000000001"/>
    <n v="2"/>
    <x v="43"/>
    <n v="14.025"/>
    <s v=""/>
    <n v="1"/>
    <n v="1"/>
    <s v=""/>
    <s v=""/>
    <s v=""/>
    <s v=""/>
    <x v="3"/>
    <s v=""/>
    <s v=""/>
    <s v=""/>
    <s v=""/>
    <x v="3"/>
    <x v="0"/>
  </r>
  <r>
    <d v="2024-10-01T00:00:00"/>
    <d v="2024-12-31T00:00:00"/>
    <x v="34"/>
    <s v="inactive"/>
    <s v="7-day click or 1-day view"/>
    <n v="1"/>
    <s v="actions:offsite_conversion.fb_pixel_purchase"/>
    <n v="3959"/>
    <n v="6366"/>
    <x v="47"/>
    <n v="1383.45"/>
    <n v="1500"/>
    <s v="Daily"/>
    <x v="47"/>
    <s v="ಚಾಲ್ತಿಯಲ್ಲಿದೆ"/>
    <n v="6436"/>
    <n v="214.95494099999999"/>
    <n v="48"/>
    <n v="28.821874999999999"/>
    <n v="0.74580500000000005"/>
    <n v="56"/>
    <x v="44"/>
    <n v="24.704464000000002"/>
    <n v="27"/>
    <n v="3"/>
    <n v="3"/>
    <n v="1"/>
    <n v="1"/>
    <n v="1"/>
    <n v="1"/>
    <x v="26"/>
    <n v="0.81462999999999997"/>
    <n v="1127"/>
    <n v="1127"/>
    <n v="1383.45"/>
    <x v="25"/>
    <x v="0"/>
  </r>
  <r>
    <d v="2024-10-01T00:00:00"/>
    <d v="2024-12-31T00:00:00"/>
    <x v="35"/>
    <s v="inactive"/>
    <s v="7-day click or 1-day view"/>
    <n v="59"/>
    <s v="actions:offsite_conversion.fb_pixel_purchase"/>
    <n v="44198"/>
    <n v="117475"/>
    <x v="48"/>
    <n v="513.13474599999995"/>
    <n v="1500"/>
    <s v="Daily"/>
    <x v="48"/>
    <s v="ಚಾಲ್ತಿಯಲ್ಲಿದೆ"/>
    <n v="117918"/>
    <n v="256.745789"/>
    <n v="825"/>
    <n v="36.696908999999998"/>
    <n v="0.69963900000000001"/>
    <n v="1069"/>
    <x v="45"/>
    <n v="28.320813999999999"/>
    <n v="668"/>
    <n v="189"/>
    <n v="189"/>
    <n v="71"/>
    <n v="71"/>
    <n v="59"/>
    <n v="59"/>
    <x v="27"/>
    <n v="2.2953459999999999"/>
    <n v="69491.490000000005"/>
    <n v="69491.490000000005"/>
    <n v="513.13474599999995"/>
    <x v="26"/>
    <x v="1"/>
  </r>
  <r>
    <d v="2024-10-01T00:00:00"/>
    <d v="2024-12-31T00:00:00"/>
    <x v="36"/>
    <s v="not_delivering"/>
    <s v="7-day click or 1-day view"/>
    <n v="53"/>
    <s v="actions:offsite_conversion.fb_pixel_purchase"/>
    <n v="33899"/>
    <n v="138915"/>
    <x v="49"/>
    <n v="556.89452800000004"/>
    <n v="1500"/>
    <s v="Daily"/>
    <x v="49"/>
    <s v="ಚಾಲ್ತಿಯಲ್ಲಿದೆ"/>
    <n v="138812"/>
    <n v="212.62866299999999"/>
    <n v="862"/>
    <n v="34.240614999999998"/>
    <n v="0.62098399999999998"/>
    <n v="1212"/>
    <x v="46"/>
    <n v="24.352649"/>
    <n v="717"/>
    <n v="202"/>
    <n v="202"/>
    <n v="61"/>
    <n v="61"/>
    <n v="53"/>
    <n v="53"/>
    <x v="28"/>
    <n v="2.1264609999999999"/>
    <n v="62763.38"/>
    <n v="62763.38"/>
    <n v="556.89452800000004"/>
    <x v="27"/>
    <x v="1"/>
  </r>
  <r>
    <d v="2024-10-01T00:00:00"/>
    <d v="2024-12-31T00:00:00"/>
    <x v="1"/>
    <s v="inactive"/>
    <s v="7-day click or 1-day view"/>
    <s v=""/>
    <s v=""/>
    <n v="155"/>
    <n v="177"/>
    <x v="50"/>
    <s v=""/>
    <s v="Using campaign budget"/>
    <n v="0"/>
    <x v="50"/>
    <s v="ಚಾಲ್ತಿಯಲ್ಲಿದೆ"/>
    <n v="188"/>
    <n v="311.27659599999998"/>
    <n v="2"/>
    <n v="29.26"/>
    <n v="1.0638300000000001"/>
    <n v="4"/>
    <x v="47"/>
    <n v="14.63"/>
    <s v=""/>
    <s v=""/>
    <s v=""/>
    <s v=""/>
    <s v=""/>
    <s v=""/>
    <s v=""/>
    <x v="3"/>
    <s v=""/>
    <s v=""/>
    <s v=""/>
    <s v=""/>
    <x v="3"/>
    <x v="0"/>
  </r>
  <r>
    <d v="2024-10-01T00:00:00"/>
    <d v="2024-12-31T00:00:00"/>
    <x v="28"/>
    <s v="inactive"/>
    <s v="7-day click or 1-day view"/>
    <s v=""/>
    <s v=""/>
    <n v="2"/>
    <n v="2"/>
    <x v="51"/>
    <s v=""/>
    <s v="Using campaign budget"/>
    <n v="0"/>
    <x v="51"/>
    <s v="ಚಾಲ್ತಿಯಲ್ಲಿದೆ"/>
    <n v="2"/>
    <n v="95"/>
    <s v=""/>
    <s v=""/>
    <s v=""/>
    <n v="0"/>
    <x v="16"/>
    <n v="0"/>
    <s v=""/>
    <s v=""/>
    <s v=""/>
    <s v=""/>
    <s v=""/>
    <s v=""/>
    <s v=""/>
    <x v="3"/>
    <s v=""/>
    <s v=""/>
    <s v=""/>
    <s v=""/>
    <x v="3"/>
    <x v="0"/>
  </r>
  <r>
    <d v="2024-10-01T00:00:00"/>
    <d v="2024-12-31T00:00:00"/>
    <x v="19"/>
    <s v="inactive"/>
    <s v="7-day click or 1-day view"/>
    <s v=""/>
    <s v=""/>
    <n v="1"/>
    <n v="1"/>
    <x v="51"/>
    <s v=""/>
    <s v="Using campaign budget"/>
    <n v="0"/>
    <x v="52"/>
    <s v="ಚಾಲ್ತಿಯಲ್ಲಿದೆ"/>
    <n v="1"/>
    <n v="150"/>
    <s v=""/>
    <s v=""/>
    <s v=""/>
    <n v="0"/>
    <x v="16"/>
    <n v="0"/>
    <s v=""/>
    <s v=""/>
    <s v=""/>
    <s v=""/>
    <s v=""/>
    <s v=""/>
    <s v=""/>
    <x v="3"/>
    <s v=""/>
    <s v=""/>
    <s v=""/>
    <s v=""/>
    <x v="3"/>
    <x v="0"/>
  </r>
  <r>
    <d v="2024-10-01T00:00:00"/>
    <d v="2024-12-31T00:00:00"/>
    <x v="1"/>
    <s v="not_delivering"/>
    <s v="7-day click or 1-day view"/>
    <s v=""/>
    <s v=""/>
    <n v="203"/>
    <n v="238"/>
    <x v="52"/>
    <s v=""/>
    <s v="Using campaign budget"/>
    <n v="0"/>
    <x v="53"/>
    <s v="ಚಾಲ್ತಿಯಲ್ಲಿದೆ"/>
    <n v="253"/>
    <n v="316.79841900000002"/>
    <n v="2"/>
    <n v="40.075000000000003"/>
    <n v="0.79051400000000005"/>
    <n v="3"/>
    <x v="48"/>
    <n v="26.716667000000001"/>
    <n v="2"/>
    <n v="4"/>
    <n v="4"/>
    <n v="1"/>
    <n v="1"/>
    <s v=""/>
    <s v=""/>
    <x v="3"/>
    <s v=""/>
    <s v=""/>
    <s v=""/>
    <s v=""/>
    <x v="3"/>
    <x v="0"/>
  </r>
  <r>
    <d v="2024-10-01T00:00:00"/>
    <d v="2024-12-31T00:00:00"/>
    <x v="0"/>
    <s v="not_delivering"/>
    <s v="7-day click or 1-day view"/>
    <s v=""/>
    <s v=""/>
    <n v="13"/>
    <n v="10"/>
    <x v="51"/>
    <s v=""/>
    <s v="Using campaign budget"/>
    <n v="0"/>
    <x v="54"/>
    <s v="ಚಾಲ್ತಿಯಲ್ಲಿದೆ"/>
    <n v="13"/>
    <n v="713.07692299999997"/>
    <s v=""/>
    <s v=""/>
    <s v=""/>
    <n v="0"/>
    <x v="16"/>
    <n v="0"/>
    <s v=""/>
    <s v=""/>
    <s v=""/>
    <s v=""/>
    <s v=""/>
    <s v=""/>
    <s v=""/>
    <x v="3"/>
    <s v=""/>
    <s v=""/>
    <s v=""/>
    <s v=""/>
    <x v="3"/>
    <x v="0"/>
  </r>
  <r>
    <d v="2024-10-01T00:00:00"/>
    <d v="2024-12-31T00:00:00"/>
    <x v="19"/>
    <s v="not_delivering"/>
    <s v="7-day click or 1-day view"/>
    <s v=""/>
    <s v=""/>
    <n v="563"/>
    <n v="627"/>
    <x v="53"/>
    <s v=""/>
    <s v="Using campaign budget"/>
    <n v="0"/>
    <x v="55"/>
    <s v="ಚಾಲ್ತಿಯಲ್ಲಿದೆ"/>
    <n v="611"/>
    <n v="424.94271700000002"/>
    <n v="4"/>
    <n v="64.91"/>
    <n v="0.65466400000000002"/>
    <n v="4"/>
    <x v="49"/>
    <n v="64.91"/>
    <n v="5"/>
    <n v="2"/>
    <n v="2"/>
    <s v=""/>
    <s v=""/>
    <s v=""/>
    <s v=""/>
    <x v="3"/>
    <s v=""/>
    <s v=""/>
    <s v=""/>
    <s v=""/>
    <x v="3"/>
    <x v="0"/>
  </r>
  <r>
    <d v="2024-10-01T00:00:00"/>
    <d v="2024-12-31T00:00:00"/>
    <x v="37"/>
    <s v="inactive"/>
    <s v="7-day click or 1-day view"/>
    <n v="6"/>
    <s v="actions:offsite_conversion.fb_pixel_purchase"/>
    <n v="5423"/>
    <n v="10310"/>
    <x v="54"/>
    <n v="376.54500000000002"/>
    <n v="1500"/>
    <s v="Daily"/>
    <x v="56"/>
    <s v="ಚಾಲ್ತಿಯಲ್ಲಿದೆ"/>
    <n v="10390"/>
    <n v="217.446583"/>
    <n v="65"/>
    <n v="34.758000000000003"/>
    <n v="0.62560199999999999"/>
    <n v="90"/>
    <x v="50"/>
    <n v="25.103000000000002"/>
    <n v="41"/>
    <n v="9"/>
    <n v="9"/>
    <n v="4"/>
    <n v="4"/>
    <n v="6"/>
    <n v="6"/>
    <x v="29"/>
    <n v="3.2087180000000002"/>
    <n v="7249.36"/>
    <n v="7249.36"/>
    <n v="376.54500000000002"/>
    <x v="28"/>
    <x v="0"/>
  </r>
  <r>
    <d v="2024-10-01T00:00:00"/>
    <d v="2024-12-31T00:00:00"/>
    <x v="38"/>
    <s v="inactive"/>
    <s v="7-day click or 1-day view"/>
    <s v=""/>
    <s v=""/>
    <n v="409"/>
    <n v="492"/>
    <x v="55"/>
    <s v=""/>
    <n v="1500"/>
    <s v="Daily"/>
    <x v="57"/>
    <s v="ಚಾಲ್ತಿಯಲ್ಲಿದೆ"/>
    <n v="496"/>
    <n v="164.959677"/>
    <n v="2"/>
    <n v="40.909999999999997"/>
    <n v="0.40322599999999997"/>
    <n v="3"/>
    <x v="51"/>
    <n v="27.273333000000001"/>
    <n v="3"/>
    <s v=""/>
    <s v=""/>
    <s v=""/>
    <s v=""/>
    <s v=""/>
    <s v=""/>
    <x v="3"/>
    <s v=""/>
    <s v=""/>
    <s v=""/>
    <s v=""/>
    <x v="3"/>
    <x v="0"/>
  </r>
  <r>
    <d v="2024-10-01T00:00:00"/>
    <d v="2024-12-31T00:00:00"/>
    <x v="39"/>
    <s v="inactive"/>
    <s v="7-day click or 1-day view"/>
    <n v="17"/>
    <s v="actions:offsite_conversion.fb_pixel_purchase"/>
    <n v="18227"/>
    <n v="30528"/>
    <x v="56"/>
    <n v="461.61"/>
    <n v="1500"/>
    <s v="Daily"/>
    <x v="58"/>
    <s v="ಚಾಲ್ತಿಯಲ್ಲಿದೆ"/>
    <n v="30617"/>
    <n v="256.30760700000002"/>
    <n v="200"/>
    <n v="39.236849999999997"/>
    <n v="0.65323200000000003"/>
    <n v="264"/>
    <x v="52"/>
    <n v="29.724886000000001"/>
    <n v="147"/>
    <n v="40"/>
    <n v="40"/>
    <n v="12"/>
    <n v="12"/>
    <n v="17"/>
    <n v="17"/>
    <x v="30"/>
    <n v="2.4927359999999998"/>
    <n v="19561.419999999998"/>
    <n v="19561.419999999998"/>
    <n v="461.61"/>
    <x v="29"/>
    <x v="0"/>
  </r>
  <r>
    <d v="2024-10-01T00:00:00"/>
    <d v="2024-12-31T00:00:00"/>
    <x v="40"/>
    <s v="not_delivering"/>
    <s v="7-day click or 1-day view"/>
    <n v="17"/>
    <s v="actions:offsite_conversion.fb_pixel_purchase"/>
    <n v="14674"/>
    <n v="28912"/>
    <x v="57"/>
    <n v="698.26294099999996"/>
    <s v="Using campaign budget"/>
    <n v="0"/>
    <x v="59"/>
    <s v="ಚಾಲ್ತಿಯಲ್ಲಿದೆ"/>
    <n v="28847"/>
    <n v="411.49755599999997"/>
    <n v="346"/>
    <n v="34.307716999999997"/>
    <n v="1.1994309999999999"/>
    <n v="431"/>
    <x v="53"/>
    <n v="27.541694"/>
    <n v="280"/>
    <n v="75"/>
    <n v="75"/>
    <n v="30"/>
    <n v="30"/>
    <n v="17"/>
    <n v="17"/>
    <x v="31"/>
    <n v="1.942707"/>
    <n v="23060.85"/>
    <n v="23060.85"/>
    <n v="698.26294099999996"/>
    <x v="30"/>
    <x v="0"/>
  </r>
  <r>
    <d v="2024-10-01T00:00:00"/>
    <d v="2024-12-31T00:00:00"/>
    <x v="40"/>
    <s v="inactive"/>
    <s v="7-day click or 1-day view"/>
    <n v="12"/>
    <s v="actions:offsite_conversion.fb_pixel_purchase"/>
    <n v="13065"/>
    <n v="20153"/>
    <x v="58"/>
    <n v="694.48083299999996"/>
    <s v="Using campaign budget"/>
    <n v="0"/>
    <x v="60"/>
    <s v="ಚಾಲ್ತಿಯಲ್ಲಿದೆ"/>
    <n v="20096"/>
    <n v="414.69794999999999"/>
    <n v="237"/>
    <n v="35.163587"/>
    <n v="1.1793389999999999"/>
    <n v="278"/>
    <x v="54"/>
    <n v="29.977589999999999"/>
    <n v="198"/>
    <n v="24"/>
    <n v="24"/>
    <n v="11"/>
    <n v="11"/>
    <n v="12"/>
    <n v="12"/>
    <x v="32"/>
    <n v="1.5004409999999999"/>
    <n v="12504.33"/>
    <n v="12504.33"/>
    <n v="694.48083299999996"/>
    <x v="31"/>
    <x v="0"/>
  </r>
  <r>
    <d v="2024-10-01T00:00:00"/>
    <d v="2024-12-31T00:00:00"/>
    <x v="41"/>
    <s v="not_delivering"/>
    <s v="7-day click or 1-day view"/>
    <n v="2"/>
    <s v="actions:offsite_conversion.fb_pixel_purchase"/>
    <n v="329"/>
    <n v="382"/>
    <x v="59"/>
    <n v="56.935000000000002"/>
    <n v="1500"/>
    <s v="Daily"/>
    <x v="61"/>
    <s v="ಚಾಲ್ತಿಯಲ್ಲಿದೆ"/>
    <n v="418"/>
    <n v="272.416268"/>
    <n v="5"/>
    <n v="22.774000000000001"/>
    <n v="1.196172"/>
    <n v="9"/>
    <x v="55"/>
    <n v="12.652222"/>
    <n v="3"/>
    <n v="2"/>
    <n v="2"/>
    <n v="1"/>
    <n v="1"/>
    <n v="2"/>
    <n v="2"/>
    <x v="33"/>
    <n v="21.997717000000002"/>
    <n v="2504.88"/>
    <n v="2504.88"/>
    <n v="56.935000000000002"/>
    <x v="32"/>
    <x v="0"/>
  </r>
  <r>
    <d v="2024-10-01T00:00:00"/>
    <d v="2024-12-31T00:00:00"/>
    <x v="41"/>
    <s v="not_delivering"/>
    <s v="7-day click or 1-day view"/>
    <s v=""/>
    <s v=""/>
    <n v="5"/>
    <n v="5"/>
    <x v="60"/>
    <s v=""/>
    <n v="1000"/>
    <s v="Daily"/>
    <x v="62"/>
    <s v="ಚಾಲ್ತಿಯಲ್ಲಿದೆ"/>
    <n v="6"/>
    <n v="143.33333300000001"/>
    <s v=""/>
    <s v=""/>
    <s v=""/>
    <n v="0"/>
    <x v="16"/>
    <n v="0"/>
    <s v=""/>
    <n v="1"/>
    <n v="1"/>
    <s v=""/>
    <s v=""/>
    <s v=""/>
    <s v=""/>
    <x v="3"/>
    <s v=""/>
    <s v=""/>
    <s v=""/>
    <s v=""/>
    <x v="3"/>
    <x v="0"/>
  </r>
  <r>
    <d v="2024-10-01T00:00:00"/>
    <d v="2024-12-31T00:00:00"/>
    <x v="41"/>
    <s v="not_delivering"/>
    <s v="7-day click or 1-day view"/>
    <s v=""/>
    <s v=""/>
    <n v="325"/>
    <n v="430"/>
    <x v="61"/>
    <s v=""/>
    <n v="1000"/>
    <s v="Daily"/>
    <x v="63"/>
    <s v="ಚಾಲ್ತಿಯಲ್ಲಿದೆ"/>
    <n v="436"/>
    <n v="205.802752"/>
    <n v="7"/>
    <n v="12.818571"/>
    <n v="1.605505"/>
    <n v="14"/>
    <x v="56"/>
    <n v="6.4092859999999998"/>
    <n v="5"/>
    <n v="9"/>
    <n v="9"/>
    <s v=""/>
    <s v=""/>
    <s v=""/>
    <s v=""/>
    <x v="3"/>
    <s v=""/>
    <s v=""/>
    <s v=""/>
    <s v=""/>
    <x v="3"/>
    <x v="0"/>
  </r>
  <r>
    <d v="2024-10-01T00:00:00"/>
    <d v="2024-12-31T00:00:00"/>
    <x v="42"/>
    <s v="not_delivering"/>
    <s v="7-day click or 1-day view"/>
    <n v="2"/>
    <s v="actions:offsite_conversion.fb_pixel_purchase"/>
    <n v="7331"/>
    <n v="11733"/>
    <x v="62"/>
    <n v="1385.325"/>
    <s v="Using campaign budget"/>
    <n v="0"/>
    <x v="64"/>
    <s v="ಚಾಲ್ತಿಯಲ್ಲಿದೆ"/>
    <n v="11711"/>
    <n v="236.585262"/>
    <n v="47"/>
    <n v="58.95"/>
    <n v="0.40133200000000002"/>
    <n v="72"/>
    <x v="57"/>
    <n v="38.481250000000003"/>
    <n v="43"/>
    <n v="8"/>
    <n v="8"/>
    <n v="6"/>
    <n v="6"/>
    <n v="2"/>
    <n v="2"/>
    <x v="34"/>
    <n v="2.3699279999999998"/>
    <n v="6566.24"/>
    <n v="6566.24"/>
    <n v="1385.325"/>
    <x v="33"/>
    <x v="0"/>
  </r>
  <r>
    <d v="2024-10-01T00:00:00"/>
    <d v="2024-12-31T00:00:00"/>
    <x v="43"/>
    <s v="not_delivering"/>
    <s v="7-day click or 1-day view"/>
    <n v="8"/>
    <s v="actions:offsite_conversion.fb_pixel_purchase"/>
    <n v="7365"/>
    <n v="11841"/>
    <x v="63"/>
    <n v="500.46125000000001"/>
    <s v="Using campaign budget"/>
    <n v="0"/>
    <x v="65"/>
    <s v="ಚಾಲ್ತಿಯಲ್ಲಿದೆ"/>
    <n v="11829"/>
    <n v="338.46394500000002"/>
    <n v="78"/>
    <n v="51.329358999999997"/>
    <n v="0.65939599999999998"/>
    <n v="96"/>
    <x v="58"/>
    <n v="41.705103999999999"/>
    <n v="71"/>
    <n v="39"/>
    <n v="39"/>
    <n v="9"/>
    <n v="9"/>
    <n v="8"/>
    <n v="8"/>
    <x v="35"/>
    <n v="2.6167889999999998"/>
    <n v="10476.81"/>
    <n v="10476.81"/>
    <n v="500.46125000000001"/>
    <x v="34"/>
    <x v="0"/>
  </r>
  <r>
    <d v="2024-10-01T00:00:00"/>
    <d v="2024-12-31T00:00:00"/>
    <x v="44"/>
    <s v="not_delivering"/>
    <s v="7-day click or 1-day view"/>
    <n v="5"/>
    <s v="actions:offsite_conversion.fb_pixel_purchase"/>
    <n v="5209"/>
    <n v="8244"/>
    <x v="64"/>
    <n v="346.608"/>
    <s v="Using campaign budget"/>
    <n v="0"/>
    <x v="66"/>
    <s v="ಚಾಲ್ತಿಯಲ್ಲಿದೆ"/>
    <n v="8224"/>
    <n v="210.72957199999999"/>
    <n v="27"/>
    <n v="64.186667"/>
    <n v="0.32830700000000002"/>
    <n v="46"/>
    <x v="59"/>
    <n v="37.674782999999998"/>
    <n v="19"/>
    <n v="13"/>
    <n v="13"/>
    <n v="8"/>
    <n v="8"/>
    <n v="5"/>
    <n v="5"/>
    <x v="36"/>
    <n v="1.915351"/>
    <n v="3319.38"/>
    <n v="3319.38"/>
    <n v="346.608"/>
    <x v="35"/>
    <x v="0"/>
  </r>
  <r>
    <d v="2024-10-01T00:00:00"/>
    <d v="2024-12-31T00:00:00"/>
    <x v="45"/>
    <s v="not_delivering"/>
    <s v="7-day click or 1-day view"/>
    <s v=""/>
    <s v=""/>
    <n v="1343"/>
    <n v="1660"/>
    <x v="65"/>
    <s v=""/>
    <s v="Using campaign budget"/>
    <n v="0"/>
    <x v="67"/>
    <s v="ಚಾಲ್ತಿಯಲ್ಲಿದೆ"/>
    <n v="1657"/>
    <n v="243.452022"/>
    <n v="9"/>
    <n v="44.822221999999996"/>
    <n v="0.54315000000000002"/>
    <n v="11"/>
    <x v="60"/>
    <n v="36.672727000000002"/>
    <n v="5"/>
    <n v="1"/>
    <n v="1"/>
    <s v=""/>
    <s v=""/>
    <s v=""/>
    <s v=""/>
    <x v="3"/>
    <s v=""/>
    <s v=""/>
    <s v=""/>
    <s v=""/>
    <x v="3"/>
    <x v="0"/>
  </r>
  <r>
    <d v="2024-10-01T00:00:00"/>
    <d v="2024-12-31T00:00:00"/>
    <x v="46"/>
    <s v="inactive"/>
    <s v="7-day click or 1-day view"/>
    <n v="1"/>
    <s v="actions:offsite_conversion.fb_pixel_purchase"/>
    <n v="1249"/>
    <n v="1962"/>
    <x v="66"/>
    <n v="934.05"/>
    <s v="Using campaign budget"/>
    <n v="0"/>
    <x v="68"/>
    <s v="ಚಾಲ್ತಿಯಲ್ಲಿದೆ"/>
    <n v="1959"/>
    <n v="476.79938700000002"/>
    <n v="7"/>
    <n v="133.43571399999999"/>
    <n v="0.357325"/>
    <n v="10"/>
    <x v="61"/>
    <n v="93.405000000000001"/>
    <n v="7"/>
    <n v="4"/>
    <n v="4"/>
    <s v=""/>
    <s v=""/>
    <n v="1"/>
    <n v="1"/>
    <x v="37"/>
    <n v="0.87922500000000003"/>
    <n v="821.24"/>
    <n v="821.24"/>
    <n v="934.05"/>
    <x v="36"/>
    <x v="0"/>
  </r>
  <r>
    <d v="2024-10-01T00:00:00"/>
    <d v="2024-12-31T00:00:00"/>
    <x v="47"/>
    <s v="inactive"/>
    <s v="7-day click or 1-day view"/>
    <n v="3"/>
    <s v="actions:offsite_conversion.fb_pixel_purchase"/>
    <n v="2528"/>
    <n v="4283"/>
    <x v="67"/>
    <n v="638.24333300000001"/>
    <s v="Using campaign budget"/>
    <n v="0"/>
    <x v="69"/>
    <s v="ಚಾಲ್ತಿಯಲ್ಲಿದೆ"/>
    <n v="4261"/>
    <n v="449.36165199999999"/>
    <n v="39"/>
    <n v="49.095641000000001"/>
    <n v="0.91527800000000004"/>
    <n v="57"/>
    <x v="62"/>
    <n v="33.591754000000002"/>
    <n v="31"/>
    <n v="27"/>
    <n v="27"/>
    <n v="7"/>
    <n v="7"/>
    <n v="3"/>
    <n v="3"/>
    <x v="38"/>
    <n v="1.6275919999999999"/>
    <n v="3116.4"/>
    <n v="3116.4"/>
    <n v="638.24333300000001"/>
    <x v="37"/>
    <x v="0"/>
  </r>
  <r>
    <d v="2024-10-01T00:00:00"/>
    <d v="2024-12-31T00:00:00"/>
    <x v="48"/>
    <s v="inactive"/>
    <s v="7-day click or 1-day view"/>
    <s v=""/>
    <s v=""/>
    <n v="2218"/>
    <n v="3423"/>
    <x v="68"/>
    <s v=""/>
    <s v="Using campaign budget"/>
    <n v="0"/>
    <x v="70"/>
    <s v="ಚಾಲ್ತಿಯಲ್ಲಿದೆ"/>
    <n v="3410"/>
    <n v="493.52199400000001"/>
    <n v="18"/>
    <n v="93.495000000000005"/>
    <n v="0.52785899999999997"/>
    <n v="36"/>
    <x v="63"/>
    <n v="46.747500000000002"/>
    <n v="17"/>
    <n v="8"/>
    <n v="8"/>
    <n v="3"/>
    <n v="3"/>
    <s v=""/>
    <s v=""/>
    <x v="3"/>
    <s v=""/>
    <s v=""/>
    <s v=""/>
    <s v=""/>
    <x v="3"/>
    <x v="0"/>
  </r>
  <r>
    <d v="2024-10-01T00:00:00"/>
    <d v="2024-12-31T00:00:00"/>
    <x v="49"/>
    <s v="not_delivering"/>
    <s v="7-day click or 1-day view"/>
    <n v="30"/>
    <s v="actions:offsite_conversion.fb_pixel_purchase"/>
    <n v="19337"/>
    <n v="43491"/>
    <x v="69"/>
    <n v="478.24200000000002"/>
    <s v="Using campaign budget"/>
    <n v="0"/>
    <x v="71"/>
    <s v="ಚಾಲ್ತಿಯಲ್ಲಿದೆ"/>
    <n v="43391"/>
    <n v="330.65059600000001"/>
    <n v="313"/>
    <n v="45.837890999999999"/>
    <n v="0.72134799999999999"/>
    <n v="416"/>
    <x v="64"/>
    <n v="34.488605999999997"/>
    <n v="257"/>
    <n v="97"/>
    <n v="97"/>
    <n v="44"/>
    <n v="44"/>
    <n v="30"/>
    <n v="30"/>
    <x v="39"/>
    <n v="4.1687700000000003"/>
    <n v="59810.43"/>
    <n v="59810.43"/>
    <n v="478.24200000000002"/>
    <x v="38"/>
    <x v="1"/>
  </r>
  <r>
    <d v="2024-10-01T00:00:00"/>
    <d v="2024-12-31T00:00:00"/>
    <x v="49"/>
    <s v="not_delivering"/>
    <s v="7-day click or 1-day view"/>
    <s v=""/>
    <s v=""/>
    <n v="159"/>
    <n v="172"/>
    <x v="70"/>
    <s v=""/>
    <s v="Using campaign budget"/>
    <n v="0"/>
    <x v="72"/>
    <s v="ಚಾಲ್ತಿಯಲ್ಲಿದೆ"/>
    <n v="172"/>
    <n v="478.66279100000003"/>
    <n v="1"/>
    <n v="82.33"/>
    <n v="0.581395"/>
    <n v="1"/>
    <x v="65"/>
    <n v="82.33"/>
    <n v="1"/>
    <s v=""/>
    <s v=""/>
    <s v=""/>
    <s v=""/>
    <s v=""/>
    <s v=""/>
    <x v="3"/>
    <s v=""/>
    <s v=""/>
    <s v=""/>
    <s v=""/>
    <x v="3"/>
    <x v="0"/>
  </r>
  <r>
    <d v="2024-10-01T00:00:00"/>
    <d v="2024-12-31T00:00:00"/>
    <x v="47"/>
    <s v="not_delivering"/>
    <s v="7-day click or 1-day view"/>
    <s v=""/>
    <s v=""/>
    <n v="112"/>
    <n v="133"/>
    <x v="71"/>
    <s v=""/>
    <s v="Using campaign budget"/>
    <n v="0"/>
    <x v="73"/>
    <s v="ಚಾಲ್ತಿಯಲ್ಲಿದೆ"/>
    <n v="133"/>
    <n v="575.26315799999998"/>
    <s v=""/>
    <s v=""/>
    <s v=""/>
    <n v="0"/>
    <x v="16"/>
    <n v="0"/>
    <s v=""/>
    <s v=""/>
    <s v=""/>
    <s v=""/>
    <s v=""/>
    <s v=""/>
    <s v=""/>
    <x v="3"/>
    <s v=""/>
    <s v=""/>
    <s v=""/>
    <s v=""/>
    <x v="3"/>
    <x v="0"/>
  </r>
  <r>
    <d v="2024-10-01T00:00:00"/>
    <d v="2024-12-31T00:00:00"/>
    <x v="40"/>
    <s v="not_delivering"/>
    <s v="7-day click or 1-day view"/>
    <n v="1"/>
    <s v="actions:offsite_conversion.fb_pixel_purchase"/>
    <n v="1862"/>
    <n v="2066"/>
    <x v="72"/>
    <n v="910.92"/>
    <s v="Using campaign budget"/>
    <n v="0"/>
    <x v="74"/>
    <s v="ಚಾಲ್ತಿಯಲ್ಲಿದೆ"/>
    <n v="2064"/>
    <n v="441.33720899999997"/>
    <n v="31"/>
    <n v="29.384516000000001"/>
    <n v="1.501938"/>
    <n v="40"/>
    <x v="66"/>
    <n v="22.773"/>
    <n v="29"/>
    <n v="4"/>
    <n v="4"/>
    <n v="3"/>
    <n v="3"/>
    <n v="1"/>
    <n v="1"/>
    <x v="40"/>
    <n v="1.2053750000000001"/>
    <n v="1098"/>
    <n v="1098"/>
    <n v="910.92"/>
    <x v="39"/>
    <x v="0"/>
  </r>
  <r>
    <d v="2024-10-01T00:00:00"/>
    <d v="2024-12-31T00:00:00"/>
    <x v="48"/>
    <s v="not_delivering"/>
    <s v="7-day click or 1-day view"/>
    <s v=""/>
    <s v=""/>
    <n v="99"/>
    <n v="107"/>
    <x v="73"/>
    <s v=""/>
    <s v="Using campaign budget"/>
    <n v="0"/>
    <x v="75"/>
    <s v="ಚಾಲ್ತಿಯಲ್ಲಿದೆ"/>
    <n v="107"/>
    <n v="731.40186900000003"/>
    <n v="2"/>
    <n v="39.130000000000003"/>
    <n v="1.869159"/>
    <n v="2"/>
    <x v="67"/>
    <n v="39.130000000000003"/>
    <n v="2"/>
    <s v=""/>
    <s v=""/>
    <s v=""/>
    <s v=""/>
    <s v=""/>
    <s v=""/>
    <x v="3"/>
    <s v=""/>
    <s v=""/>
    <s v=""/>
    <s v=""/>
    <x v="3"/>
    <x v="0"/>
  </r>
  <r>
    <d v="2024-10-01T00:00:00"/>
    <d v="2024-12-31T00:00:00"/>
    <x v="46"/>
    <s v="not_delivering"/>
    <s v="7-day click or 1-day view"/>
    <s v=""/>
    <s v=""/>
    <n v="120"/>
    <n v="139"/>
    <x v="74"/>
    <s v=""/>
    <s v="Using campaign budget"/>
    <n v="0"/>
    <x v="76"/>
    <s v="ಚಾಲ್ತಿಯಲ್ಲಿದೆ"/>
    <n v="139"/>
    <n v="448.41726599999998"/>
    <n v="3"/>
    <n v="20.776667"/>
    <n v="2.1582729999999999"/>
    <n v="3"/>
    <x v="68"/>
    <n v="20.776667"/>
    <n v="2"/>
    <s v=""/>
    <s v=""/>
    <s v=""/>
    <s v=""/>
    <s v=""/>
    <s v=""/>
    <x v="3"/>
    <s v=""/>
    <s v=""/>
    <s v=""/>
    <s v=""/>
    <x v="3"/>
    <x v="0"/>
  </r>
  <r>
    <d v="2024-10-01T00:00:00"/>
    <d v="2024-12-31T00:00:00"/>
    <x v="50"/>
    <s v="not_delivering"/>
    <s v="7-day click or 1-day view"/>
    <n v="6"/>
    <s v="actions:offsite_conversion.fb_pixel_purchase"/>
    <n v="4699"/>
    <n v="6191"/>
    <x v="75"/>
    <n v="402.01"/>
    <s v="Using campaign budget"/>
    <n v="0"/>
    <x v="77"/>
    <s v="ಚಾಲ್ತಿಯಲ್ಲಿದೆ"/>
    <n v="6260"/>
    <n v="385.31309900000002"/>
    <n v="28"/>
    <n v="86.144999999999996"/>
    <n v="0.44728400000000001"/>
    <n v="46"/>
    <x v="69"/>
    <n v="52.436087000000001"/>
    <n v="19"/>
    <n v="11"/>
    <n v="11"/>
    <n v="7"/>
    <n v="7"/>
    <n v="6"/>
    <n v="6"/>
    <x v="41"/>
    <n v="2.8098550000000002"/>
    <n v="6777.54"/>
    <n v="6777.54"/>
    <n v="402.01"/>
    <x v="40"/>
    <x v="0"/>
  </r>
  <r>
    <d v="2024-10-01T00:00:00"/>
    <d v="2024-12-31T00:00:00"/>
    <x v="51"/>
    <s v="not_delivering"/>
    <s v="7-day click or 1-day view"/>
    <s v=""/>
    <s v=""/>
    <n v="425"/>
    <n v="481"/>
    <x v="76"/>
    <s v=""/>
    <s v="Using campaign budget"/>
    <n v="0"/>
    <x v="78"/>
    <s v="ಚಾಲ್ತಿಯಲ್ಲಿದೆ"/>
    <n v="466"/>
    <n v="572.10300400000006"/>
    <n v="4"/>
    <n v="66.650000000000006"/>
    <n v="0.85836900000000005"/>
    <n v="5"/>
    <x v="70"/>
    <n v="53.32"/>
    <n v="2"/>
    <n v="7"/>
    <n v="7"/>
    <s v=""/>
    <s v=""/>
    <s v=""/>
    <s v=""/>
    <x v="3"/>
    <s v=""/>
    <s v=""/>
    <s v=""/>
    <s v=""/>
    <x v="3"/>
    <x v="0"/>
  </r>
  <r>
    <d v="2024-10-01T00:00:00"/>
    <d v="2024-12-31T00:00:00"/>
    <x v="51"/>
    <s v="not_delivering"/>
    <s v="7-day click or 1-day view"/>
    <n v="9"/>
    <s v="actions:offsite_conversion.fb_pixel_purchase"/>
    <n v="6317"/>
    <n v="10701"/>
    <x v="77"/>
    <n v="629.33666700000003"/>
    <s v="Using campaign budget"/>
    <n v="0"/>
    <x v="79"/>
    <s v="ಚಾಲ್ತಿಯಲ್ಲಿದೆ"/>
    <n v="10780"/>
    <n v="525.42022299999996"/>
    <n v="102"/>
    <n v="55.529705999999997"/>
    <n v="0.94619699999999995"/>
    <n v="135"/>
    <x v="71"/>
    <n v="41.955778000000002"/>
    <n v="71"/>
    <n v="44"/>
    <n v="44"/>
    <n v="13"/>
    <n v="13"/>
    <n v="9"/>
    <n v="9"/>
    <x v="42"/>
    <n v="2.0598990000000001"/>
    <n v="11667.33"/>
    <n v="11667.33"/>
    <n v="629.33666700000003"/>
    <x v="28"/>
    <x v="0"/>
  </r>
  <r>
    <d v="2024-10-01T00:00:00"/>
    <d v="2024-12-31T00:00:00"/>
    <x v="39"/>
    <s v="inactive"/>
    <s v="7-day click or 1-day view"/>
    <n v="2"/>
    <s v="actions:offsite_conversion.fb_pixel_purchase"/>
    <n v="3184"/>
    <n v="3904"/>
    <x v="78"/>
    <n v="593.86500000000001"/>
    <n v="550"/>
    <s v="Daily"/>
    <x v="80"/>
    <s v="ಚಾಲ್ತಿಯಲ್ಲಿದೆ"/>
    <n v="3892"/>
    <n v="305.17214799999999"/>
    <n v="33"/>
    <n v="35.991818000000002"/>
    <n v="0.84789300000000001"/>
    <n v="44"/>
    <x v="72"/>
    <n v="26.993863999999999"/>
    <n v="20"/>
    <n v="5"/>
    <n v="5"/>
    <n v="2"/>
    <n v="2"/>
    <n v="2"/>
    <n v="2"/>
    <x v="43"/>
    <n v="3.704243"/>
    <n v="4399.6400000000003"/>
    <n v="4399.6400000000003"/>
    <n v="593.86500000000001"/>
    <x v="41"/>
    <x v="0"/>
  </r>
  <r>
    <d v="2024-10-01T00:00:00"/>
    <d v="2024-12-31T00:00:00"/>
    <x v="37"/>
    <s v="inactive"/>
    <s v="7-day click or 1-day view"/>
    <n v="2"/>
    <s v="actions:offsite_conversion.fb_pixel_purchase"/>
    <n v="1680"/>
    <n v="2318"/>
    <x v="79"/>
    <n v="303.38499999999999"/>
    <n v="550"/>
    <s v="Daily"/>
    <x v="81"/>
    <s v="ಚಾಲ್ತಿಯಲ್ಲಿದೆ"/>
    <n v="2319"/>
    <n v="261.65157399999998"/>
    <n v="20"/>
    <n v="30.3385"/>
    <n v="0.86244100000000001"/>
    <n v="21"/>
    <x v="73"/>
    <n v="28.893809999999998"/>
    <n v="7"/>
    <n v="5"/>
    <n v="5"/>
    <n v="2"/>
    <n v="2"/>
    <n v="2"/>
    <n v="2"/>
    <x v="44"/>
    <n v="2.4760450000000001"/>
    <n v="1502.39"/>
    <n v="1502.39"/>
    <n v="303.38499999999999"/>
    <x v="42"/>
    <x v="0"/>
  </r>
  <r>
    <d v="2024-10-01T00:00:00"/>
    <d v="2024-12-31T00:00:00"/>
    <x v="35"/>
    <s v="inactive"/>
    <s v="7-day click or 1-day view"/>
    <n v="28"/>
    <s v="actions:offsite_conversion.fb_pixel_purchase"/>
    <n v="40962"/>
    <n v="70711"/>
    <x v="80"/>
    <n v="768.11749999999995"/>
    <n v="550"/>
    <s v="Daily"/>
    <x v="82"/>
    <s v="ಚಾಲ್ತಿಯಲ್ಲಿದೆ"/>
    <n v="70704"/>
    <n v="304.18774000000002"/>
    <n v="652"/>
    <n v="32.986640999999999"/>
    <n v="0.92215400000000003"/>
    <n v="867"/>
    <x v="74"/>
    <n v="24.806563000000001"/>
    <n v="555"/>
    <n v="147"/>
    <n v="147"/>
    <n v="34"/>
    <n v="34"/>
    <n v="28"/>
    <n v="28"/>
    <x v="45"/>
    <n v="1.5988869999999999"/>
    <n v="34387.730000000003"/>
    <n v="34387.730000000003"/>
    <n v="768.11749999999995"/>
    <x v="43"/>
    <x v="0"/>
  </r>
  <r>
    <d v="2024-10-01T00:00:00"/>
    <d v="2024-12-31T00:00:00"/>
    <x v="13"/>
    <s v="inactive"/>
    <s v="7-day click or 1-day view"/>
    <n v="31"/>
    <s v="actions:offsite_conversion.fb_pixel_purchase"/>
    <n v="17420"/>
    <n v="52104"/>
    <x v="81"/>
    <n v="529.87806499999999"/>
    <n v="550"/>
    <s v="Daily"/>
    <x v="83"/>
    <s v="ಚಾಲ್ತಿಯಲ್ಲಿದೆ"/>
    <n v="51979"/>
    <n v="316.01646799999997"/>
    <n v="474"/>
    <n v="34.654473000000003"/>
    <n v="0.91190700000000002"/>
    <n v="576"/>
    <x v="75"/>
    <n v="28.517742999999999"/>
    <n v="392"/>
    <n v="154"/>
    <n v="154"/>
    <n v="54"/>
    <n v="54"/>
    <n v="31"/>
    <n v="31"/>
    <x v="46"/>
    <n v="1.715036"/>
    <n v="28171.56"/>
    <n v="28171.56"/>
    <n v="529.87806499999999"/>
    <x v="44"/>
    <x v="1"/>
  </r>
  <r>
    <d v="2024-10-01T00:00:00"/>
    <d v="2024-12-31T00:00:00"/>
    <x v="38"/>
    <s v="inactive"/>
    <s v="7-day click or 1-day view"/>
    <s v=""/>
    <s v=""/>
    <n v="1506"/>
    <n v="1929"/>
    <x v="82"/>
    <s v=""/>
    <n v="550"/>
    <s v="Daily"/>
    <x v="84"/>
    <s v="ಚಾಲ್ತಿಯಲ್ಲಿದೆ"/>
    <n v="1921"/>
    <n v="273.742842"/>
    <n v="18"/>
    <n v="29.214444"/>
    <n v="0.93701199999999996"/>
    <n v="25"/>
    <x v="76"/>
    <n v="21.034400000000002"/>
    <n v="12"/>
    <n v="2"/>
    <n v="2"/>
    <n v="1"/>
    <n v="1"/>
    <s v=""/>
    <s v=""/>
    <x v="3"/>
    <s v=""/>
    <s v=""/>
    <s v=""/>
    <s v=""/>
    <x v="3"/>
    <x v="0"/>
  </r>
  <r>
    <d v="2024-10-01T00:00:00"/>
    <d v="2024-12-31T00:00:00"/>
    <x v="36"/>
    <s v="not_delivering"/>
    <s v="7-day click or 1-day view"/>
    <n v="17"/>
    <s v="actions:offsite_conversion.fb_pixel_purchase"/>
    <n v="36014"/>
    <n v="61974"/>
    <x v="83"/>
    <n v="872.52117599999997"/>
    <n v="550"/>
    <s v="Daily"/>
    <x v="85"/>
    <s v="ಚಾಲ್ತಿಯಲ್ಲಿದೆ"/>
    <n v="61883"/>
    <n v="239.69199900000001"/>
    <n v="525"/>
    <n v="28.253067000000001"/>
    <n v="0.84837499999999999"/>
    <n v="748"/>
    <x v="77"/>
    <n v="19.830027000000001"/>
    <n v="448"/>
    <n v="79"/>
    <n v="79"/>
    <n v="24"/>
    <n v="24"/>
    <n v="17"/>
    <n v="17"/>
    <x v="47"/>
    <n v="1.5465469999999999"/>
    <n v="22939.72"/>
    <n v="22939.72"/>
    <n v="872.52117599999997"/>
    <x v="45"/>
    <x v="0"/>
  </r>
  <r>
    <d v="2024-10-01T00:00:00"/>
    <d v="2024-12-31T00:00:00"/>
    <x v="34"/>
    <s v="inactive"/>
    <s v="7-day click or 1-day view"/>
    <s v=""/>
    <s v=""/>
    <n v="1030"/>
    <n v="1397"/>
    <x v="84"/>
    <s v=""/>
    <n v="550"/>
    <s v="Daily"/>
    <x v="86"/>
    <s v="ಚಾಲ್ತಿಯಲ್ಲಿದೆ"/>
    <n v="1393"/>
    <n v="243.67552000000001"/>
    <n v="20"/>
    <n v="16.972000000000001"/>
    <n v="1.4357500000000001"/>
    <n v="24"/>
    <x v="78"/>
    <n v="14.143333"/>
    <n v="13"/>
    <n v="2"/>
    <n v="2"/>
    <s v=""/>
    <s v=""/>
    <s v=""/>
    <s v=""/>
    <x v="3"/>
    <s v=""/>
    <s v=""/>
    <s v=""/>
    <s v=""/>
    <x v="3"/>
    <x v="0"/>
  </r>
  <r>
    <d v="2024-10-01T00:00:00"/>
    <d v="2024-12-31T00:00:00"/>
    <x v="52"/>
    <s v="inactive"/>
    <s v="7-day click or 1-day view"/>
    <n v="1"/>
    <s v="actions:offsite_conversion.fb_pixel_purchase"/>
    <n v="210"/>
    <n v="287"/>
    <x v="85"/>
    <n v="106.29"/>
    <n v="1250"/>
    <s v="Daily"/>
    <x v="87"/>
    <s v="ಚಾಲ್ತಿಯಲ್ಲಿದೆ"/>
    <n v="273"/>
    <n v="389.34065900000002"/>
    <n v="1"/>
    <n v="106.29"/>
    <n v="0.36630000000000001"/>
    <n v="3"/>
    <x v="79"/>
    <n v="35.43"/>
    <n v="1"/>
    <n v="1"/>
    <n v="1"/>
    <n v="1"/>
    <n v="1"/>
    <n v="1"/>
    <n v="1"/>
    <x v="48"/>
    <n v="8.0952110000000008"/>
    <n v="860.44"/>
    <n v="860.44"/>
    <n v="106.29"/>
    <x v="46"/>
    <x v="0"/>
  </r>
  <r>
    <d v="2024-10-01T00:00:00"/>
    <d v="2024-12-31T00:00:00"/>
    <x v="53"/>
    <s v="inactive"/>
    <s v="7-day click or 1-day view"/>
    <n v="3"/>
    <s v="actions:offsite_conversion.fb_pixel_purchase"/>
    <n v="2075"/>
    <n v="3004"/>
    <x v="86"/>
    <n v="347.2"/>
    <s v="Using campaign budget"/>
    <n v="0"/>
    <x v="88"/>
    <s v="ಚಾಲ್ತಿಯಲ್ಲಿದೆ"/>
    <n v="2775"/>
    <n v="375.35135100000002"/>
    <n v="50"/>
    <n v="20.832000000000001"/>
    <n v="1.8018019999999999"/>
    <n v="59"/>
    <x v="80"/>
    <n v="17.654236999999998"/>
    <n v="41"/>
    <n v="24"/>
    <n v="24"/>
    <n v="5"/>
    <n v="5"/>
    <n v="3"/>
    <n v="3"/>
    <x v="49"/>
    <n v="3.2097060000000002"/>
    <n v="3343.23"/>
    <n v="3343.23"/>
    <n v="347.2"/>
    <x v="47"/>
    <x v="0"/>
  </r>
  <r>
    <d v="2024-10-01T00:00:00"/>
    <d v="2024-12-31T00:00:00"/>
    <x v="54"/>
    <s v="inactive"/>
    <s v="7-day click or 1-day view"/>
    <s v=""/>
    <s v=""/>
    <n v="178"/>
    <n v="207"/>
    <x v="87"/>
    <s v=""/>
    <s v="Using campaign budget"/>
    <n v="0"/>
    <x v="89"/>
    <s v="ಚಾಲ್ತಿಯಲ್ಲಿದೆ"/>
    <n v="198"/>
    <n v="304.64646499999998"/>
    <n v="1"/>
    <n v="60.32"/>
    <n v="0.50505100000000003"/>
    <n v="1"/>
    <x v="81"/>
    <n v="60.32"/>
    <n v="1"/>
    <s v=""/>
    <s v=""/>
    <s v=""/>
    <s v=""/>
    <s v=""/>
    <s v=""/>
    <x v="3"/>
    <s v=""/>
    <s v=""/>
    <s v=""/>
    <s v=""/>
    <x v="3"/>
    <x v="0"/>
  </r>
  <r>
    <d v="2024-10-01T00:00:00"/>
    <d v="2024-12-31T00:00:00"/>
    <x v="55"/>
    <s v="inactive"/>
    <s v="7-day click or 1-day view"/>
    <n v="53"/>
    <s v="actions:offsite_conversion.fb_pixel_purchase"/>
    <n v="30721"/>
    <n v="75554"/>
    <x v="88"/>
    <n v="448.38603799999999"/>
    <s v="Using campaign budget"/>
    <n v="0"/>
    <x v="90"/>
    <s v="ಚಾಲ್ತಿಯಲ್ಲಿದೆ"/>
    <n v="73892"/>
    <n v="321.61072899999999"/>
    <n v="1052"/>
    <n v="22.589791000000002"/>
    <n v="1.423699"/>
    <n v="1337"/>
    <x v="82"/>
    <n v="17.774464999999999"/>
    <n v="979"/>
    <n v="355"/>
    <n v="355"/>
    <n v="60"/>
    <n v="60"/>
    <n v="53"/>
    <n v="53"/>
    <x v="50"/>
    <n v="2.6544020000000002"/>
    <n v="63080.43"/>
    <n v="63080.43"/>
    <n v="448.38603799999999"/>
    <x v="48"/>
    <x v="1"/>
  </r>
  <r>
    <d v="2024-10-01T00:00:00"/>
    <d v="2024-12-31T00:00:00"/>
    <x v="56"/>
    <s v="inactive"/>
    <s v="7-day click or 1-day view"/>
    <s v=""/>
    <s v=""/>
    <n v="1410"/>
    <n v="1698"/>
    <x v="89"/>
    <s v=""/>
    <s v="Using campaign budget"/>
    <n v="0"/>
    <x v="91"/>
    <s v="ಚಾಲ್ತಿಯಲ್ಲಿದೆ"/>
    <n v="1834"/>
    <n v="135.69792799999999"/>
    <n v="5"/>
    <n v="49.774000000000001"/>
    <n v="0.27262799999999998"/>
    <n v="9"/>
    <x v="83"/>
    <n v="27.652221999999998"/>
    <n v="3"/>
    <n v="2"/>
    <n v="2"/>
    <n v="1"/>
    <n v="1"/>
    <s v=""/>
    <s v=""/>
    <x v="3"/>
    <s v=""/>
    <s v=""/>
    <s v=""/>
    <s v=""/>
    <x v="3"/>
    <x v="0"/>
  </r>
  <r>
    <d v="2024-10-01T00:00:00"/>
    <d v="2024-12-31T00:00:00"/>
    <x v="57"/>
    <s v="not_delivering"/>
    <s v="7-day click or 1-day view"/>
    <n v="2"/>
    <s v="actions:offsite_conversion.fb_pixel_purchase"/>
    <n v="5448"/>
    <n v="7420"/>
    <x v="90"/>
    <n v="613.87"/>
    <s v="Using campaign budget"/>
    <n v="0"/>
    <x v="92"/>
    <s v="ಚಾಲ್ತಿಯಲ್ಲಿದೆ"/>
    <n v="7735"/>
    <n v="158.72527500000001"/>
    <n v="50"/>
    <n v="24.5548"/>
    <n v="0.64641199999999999"/>
    <n v="72"/>
    <x v="84"/>
    <n v="17.051943999999999"/>
    <n v="38"/>
    <n v="3"/>
    <n v="3"/>
    <n v="3"/>
    <n v="3"/>
    <n v="2"/>
    <n v="2"/>
    <x v="51"/>
    <n v="2.2572610000000002"/>
    <n v="2771.33"/>
    <n v="2771.33"/>
    <n v="613.87"/>
    <x v="33"/>
    <x v="0"/>
  </r>
  <r>
    <d v="2024-10-01T00:00:00"/>
    <d v="2024-12-31T00:00:00"/>
    <x v="58"/>
    <s v="inactive"/>
    <s v="7-day click or 1-day view"/>
    <n v="8"/>
    <s v="actions:offsite_conversion.fb_pixel_purchase"/>
    <n v="14193"/>
    <n v="23090"/>
    <x v="91"/>
    <n v="647.64125000000001"/>
    <s v="Using campaign budget"/>
    <n v="0"/>
    <x v="93"/>
    <s v="ಚಾಲ್ತಿಯಲ್ಲಿದೆ"/>
    <n v="23242"/>
    <n v="222.92100500000001"/>
    <n v="175"/>
    <n v="29.606456999999999"/>
    <n v="0.75294700000000003"/>
    <n v="207"/>
    <x v="85"/>
    <n v="25.029613999999999"/>
    <n v="133"/>
    <n v="55"/>
    <n v="55"/>
    <n v="15"/>
    <n v="15"/>
    <n v="8"/>
    <n v="8"/>
    <x v="52"/>
    <n v="1.5167060000000001"/>
    <n v="7858.25"/>
    <n v="7858.25"/>
    <n v="647.64125000000001"/>
    <x v="49"/>
    <x v="0"/>
  </r>
  <r>
    <d v="2024-10-01T00:00:00"/>
    <d v="2024-12-31T00:00:00"/>
    <x v="59"/>
    <s v="not_delivering"/>
    <s v="7-day click or 1-day view"/>
    <n v="82"/>
    <s v="actions:offsite_conversion.fb_pixel_purchase"/>
    <n v="51836"/>
    <n v="184485"/>
    <x v="92"/>
    <n v="502.54024399999997"/>
    <n v="1250"/>
    <s v="Daily"/>
    <x v="94"/>
    <s v="ಚಾಲ್ತಿಯಲ್ಲಿದೆ"/>
    <n v="169177"/>
    <n v="243.580983"/>
    <n v="3052"/>
    <n v="13.502064000000001"/>
    <n v="1.804028"/>
    <n v="3666"/>
    <x v="86"/>
    <n v="11.240671000000001"/>
    <n v="2271"/>
    <n v="362"/>
    <n v="362"/>
    <n v="114"/>
    <n v="114"/>
    <n v="82"/>
    <n v="82"/>
    <x v="53"/>
    <n v="2.6552790000000002"/>
    <n v="109419.52"/>
    <n v="109419.52"/>
    <n v="502.54024399999997"/>
    <x v="50"/>
    <x v="1"/>
  </r>
  <r>
    <d v="2024-10-01T00:00:00"/>
    <d v="2024-12-31T00:00:00"/>
    <x v="42"/>
    <s v="inactive"/>
    <s v="7-day click or 1-day view"/>
    <s v=""/>
    <s v=""/>
    <n v="137"/>
    <n v="163"/>
    <x v="93"/>
    <s v=""/>
    <n v="800"/>
    <s v="Daily"/>
    <x v="95"/>
    <s v="ಚಾಲ್ತಿಯಲ್ಲಿದೆ"/>
    <n v="162"/>
    <n v="441.79012299999999"/>
    <n v="2"/>
    <n v="35.784999999999997"/>
    <n v="1.2345680000000001"/>
    <n v="3"/>
    <x v="87"/>
    <n v="23.856667000000002"/>
    <n v="1"/>
    <s v=""/>
    <s v=""/>
    <s v=""/>
    <s v=""/>
    <s v=""/>
    <s v=""/>
    <x v="3"/>
    <s v=""/>
    <s v=""/>
    <s v=""/>
    <s v=""/>
    <x v="3"/>
    <x v="0"/>
  </r>
  <r>
    <d v="2024-10-01T00:00:00"/>
    <d v="2024-12-31T00:00:00"/>
    <x v="42"/>
    <s v="archived"/>
    <s v="7-day click or 1-day view"/>
    <s v=""/>
    <s v=""/>
    <n v="1"/>
    <n v="1"/>
    <x v="51"/>
    <s v=""/>
    <n v="84.83"/>
    <s v="Daily"/>
    <x v="96"/>
    <s v="ಚಾಲ್ತಿಯಲ್ಲಿದೆ"/>
    <n v="1"/>
    <n v="130"/>
    <s v=""/>
    <s v=""/>
    <s v=""/>
    <n v="0"/>
    <x v="16"/>
    <n v="0"/>
    <s v=""/>
    <s v=""/>
    <s v=""/>
    <s v=""/>
    <s v=""/>
    <s v=""/>
    <s v=""/>
    <x v="3"/>
    <s v=""/>
    <s v=""/>
    <s v=""/>
    <s v=""/>
    <x v="3"/>
    <x v="0"/>
  </r>
  <r>
    <d v="2024-10-01T00:00:00"/>
    <d v="2024-12-31T00:00:00"/>
    <x v="60"/>
    <s v="inactive"/>
    <s v="7-day click or 1-day view"/>
    <s v=""/>
    <s v=""/>
    <n v="382"/>
    <n v="536"/>
    <x v="94"/>
    <s v=""/>
    <n v="800"/>
    <s v="Daily"/>
    <x v="97"/>
    <s v="ಚಾಲ್ತಿಯಲ್ಲಿದೆ"/>
    <n v="535"/>
    <n v="266.16822400000001"/>
    <n v="6"/>
    <n v="23.733332999999998"/>
    <n v="1.1214949999999999"/>
    <n v="7"/>
    <x v="88"/>
    <n v="20.342856999999999"/>
    <n v="6"/>
    <s v=""/>
    <s v=""/>
    <s v=""/>
    <s v=""/>
    <s v=""/>
    <s v=""/>
    <x v="3"/>
    <s v=""/>
    <s v=""/>
    <s v=""/>
    <s v=""/>
    <x v="3"/>
    <x v="0"/>
  </r>
  <r>
    <d v="2024-10-01T00:00:00"/>
    <d v="2024-12-31T00:00:00"/>
    <x v="61"/>
    <s v="inactive"/>
    <s v="7-day click or 1-day view"/>
    <s v=""/>
    <s v=""/>
    <n v="225"/>
    <n v="259"/>
    <x v="95"/>
    <s v=""/>
    <n v="800"/>
    <s v="Daily"/>
    <x v="98"/>
    <s v="ಚಾಲ್ತಿಯಲ್ಲಿದೆ"/>
    <n v="257"/>
    <n v="390.622568"/>
    <n v="3"/>
    <n v="33.463332999999999"/>
    <n v="1.1673150000000001"/>
    <n v="3"/>
    <x v="89"/>
    <n v="33.463332999999999"/>
    <n v="2"/>
    <n v="1"/>
    <n v="1"/>
    <n v="1"/>
    <n v="1"/>
    <s v=""/>
    <s v=""/>
    <x v="3"/>
    <s v=""/>
    <s v=""/>
    <s v=""/>
    <s v=""/>
    <x v="3"/>
    <x v="0"/>
  </r>
  <r>
    <d v="2024-10-01T00:00:00"/>
    <d v="2024-12-31T00:00:00"/>
    <x v="62"/>
    <s v="inactive"/>
    <s v="7-day click or 1-day view"/>
    <s v=""/>
    <s v=""/>
    <n v="42"/>
    <n v="53"/>
    <x v="96"/>
    <s v=""/>
    <n v="800"/>
    <s v="Daily"/>
    <x v="99"/>
    <s v="ಚಾಲ್ತಿಯಲ್ಲಿದೆ"/>
    <n v="53"/>
    <n v="381.69811299999998"/>
    <s v=""/>
    <s v=""/>
    <s v=""/>
    <n v="0"/>
    <x v="16"/>
    <n v="0"/>
    <s v=""/>
    <s v=""/>
    <s v=""/>
    <s v=""/>
    <s v=""/>
    <s v=""/>
    <s v=""/>
    <x v="3"/>
    <s v=""/>
    <s v=""/>
    <s v=""/>
    <s v=""/>
    <x v="3"/>
    <x v="0"/>
  </r>
  <r>
    <d v="2024-10-01T00:00:00"/>
    <d v="2024-12-31T00:00:00"/>
    <x v="63"/>
    <s v="inactive"/>
    <s v="7-day click or 1-day view"/>
    <s v=""/>
    <s v=""/>
    <n v="558"/>
    <n v="755"/>
    <x v="97"/>
    <s v=""/>
    <n v="800"/>
    <s v="Daily"/>
    <x v="100"/>
    <s v="ಚಾಲ್ತಿಯಲ್ಲಿದೆ"/>
    <n v="752"/>
    <n v="347.69946800000002"/>
    <n v="13"/>
    <n v="20.113077000000001"/>
    <n v="1.728723"/>
    <n v="13"/>
    <x v="90"/>
    <n v="20.113077000000001"/>
    <n v="8"/>
    <n v="4"/>
    <n v="4"/>
    <s v=""/>
    <s v=""/>
    <s v=""/>
    <s v=""/>
    <x v="3"/>
    <s v=""/>
    <s v=""/>
    <s v=""/>
    <s v=""/>
    <x v="3"/>
    <x v="0"/>
  </r>
  <r>
    <d v="2024-10-01T00:00:00"/>
    <d v="2024-12-31T00:00:00"/>
    <x v="45"/>
    <s v="inactive"/>
    <s v="7-day click or 1-day view"/>
    <n v="3"/>
    <s v="actions:offsite_conversion.fb_pixel_purchase"/>
    <n v="5941"/>
    <n v="9221"/>
    <x v="98"/>
    <n v="755.123333"/>
    <n v="800"/>
    <s v="Daily"/>
    <x v="101"/>
    <s v="ಚಾಲ್ತಿಯಲ್ಲಿದೆ"/>
    <n v="9199"/>
    <n v="246.26263700000001"/>
    <n v="112"/>
    <n v="20.226517999999999"/>
    <n v="1.2175240000000001"/>
    <n v="144"/>
    <x v="91"/>
    <n v="15.731736"/>
    <n v="112"/>
    <n v="34"/>
    <n v="34"/>
    <n v="8"/>
    <n v="8"/>
    <n v="3"/>
    <n v="3"/>
    <x v="54"/>
    <n v="1.7316990000000001"/>
    <n v="3922.94"/>
    <n v="3922.94"/>
    <n v="755.123333"/>
    <x v="51"/>
    <x v="0"/>
  </r>
  <r>
    <d v="2024-10-01T00:00:00"/>
    <d v="2024-12-31T00:00:00"/>
    <x v="44"/>
    <s v="inactive"/>
    <s v="7-day click or 1-day view"/>
    <s v=""/>
    <s v=""/>
    <n v="117"/>
    <n v="131"/>
    <x v="99"/>
    <s v=""/>
    <n v="800"/>
    <s v="Daily"/>
    <x v="102"/>
    <s v="ಚಾಲ್ತಿಯಲ್ಲಿದೆ"/>
    <n v="131"/>
    <n v="285.03816799999998"/>
    <s v=""/>
    <s v=""/>
    <s v=""/>
    <n v="0"/>
    <x v="16"/>
    <n v="0"/>
    <s v=""/>
    <s v=""/>
    <s v=""/>
    <s v=""/>
    <s v=""/>
    <s v=""/>
    <s v=""/>
    <x v="3"/>
    <s v=""/>
    <s v=""/>
    <s v=""/>
    <s v=""/>
    <x v="3"/>
    <x v="0"/>
  </r>
  <r>
    <d v="2024-10-01T00:00:00"/>
    <d v="2024-12-31T00:00:00"/>
    <x v="43"/>
    <s v="inactive"/>
    <s v="7-day click or 1-day view"/>
    <n v="28"/>
    <s v="actions:offsite_conversion.fb_pixel_purchase"/>
    <n v="25378"/>
    <n v="62858"/>
    <x v="100"/>
    <n v="508.96392900000001"/>
    <n v="800"/>
    <s v="Daily"/>
    <x v="103"/>
    <s v="ಚಾಲ್ತಿಯಲ್ಲಿದೆ"/>
    <n v="62725"/>
    <n v="227.19792699999999"/>
    <n v="789"/>
    <n v="18.062090999999999"/>
    <n v="1.2578720000000001"/>
    <n v="1015"/>
    <x v="92"/>
    <n v="14.040384"/>
    <n v="731"/>
    <n v="190"/>
    <n v="190"/>
    <n v="44"/>
    <n v="44"/>
    <n v="28"/>
    <n v="28"/>
    <x v="55"/>
    <n v="3.0011800000000002"/>
    <n v="42769.78"/>
    <n v="42769.78"/>
    <n v="508.96392900000001"/>
    <x v="52"/>
    <x v="1"/>
  </r>
  <r>
    <d v="2024-10-01T00:00:00"/>
    <d v="2024-12-31T00:00:00"/>
    <x v="64"/>
    <s v="inactive"/>
    <s v="7-day click or 1-day view"/>
    <s v=""/>
    <s v=""/>
    <n v="132"/>
    <n v="166"/>
    <x v="101"/>
    <s v=""/>
    <n v="800"/>
    <s v="Daily"/>
    <x v="104"/>
    <s v="ಚಾಲ್ತಿಯಲ್ಲಿದೆ"/>
    <n v="165"/>
    <n v="318"/>
    <n v="1"/>
    <n v="52.47"/>
    <n v="0.60606099999999996"/>
    <n v="1"/>
    <x v="93"/>
    <n v="52.47"/>
    <n v="1"/>
    <s v=""/>
    <s v=""/>
    <s v=""/>
    <s v=""/>
    <s v=""/>
    <s v=""/>
    <x v="3"/>
    <s v=""/>
    <s v=""/>
    <s v=""/>
    <s v=""/>
    <x v="3"/>
    <x v="0"/>
  </r>
  <r>
    <d v="2024-10-01T00:00:00"/>
    <d v="2024-12-31T00:00:00"/>
    <x v="65"/>
    <s v="inactive"/>
    <s v="7-day click or 1-day view"/>
    <s v=""/>
    <s v=""/>
    <n v="390"/>
    <n v="438"/>
    <x v="102"/>
    <s v=""/>
    <n v="800"/>
    <s v="Daily"/>
    <x v="105"/>
    <s v="ಚಾಲ್ತಿಯಲ್ಲಿದೆ"/>
    <n v="438"/>
    <n v="326.68949800000001"/>
    <n v="4"/>
    <n v="35.772500000000001"/>
    <n v="0.913242"/>
    <n v="4"/>
    <x v="94"/>
    <n v="35.772500000000001"/>
    <n v="4"/>
    <n v="2"/>
    <n v="2"/>
    <n v="1"/>
    <n v="1"/>
    <s v=""/>
    <s v=""/>
    <x v="3"/>
    <s v=""/>
    <s v=""/>
    <s v=""/>
    <s v=""/>
    <x v="3"/>
    <x v="0"/>
  </r>
  <r>
    <d v="2024-10-01T00:00:00"/>
    <d v="2024-12-31T00:00:00"/>
    <x v="66"/>
    <s v="inactive"/>
    <s v="7-day click or 1-day view"/>
    <s v=""/>
    <s v=""/>
    <n v="263"/>
    <n v="335"/>
    <x v="103"/>
    <s v=""/>
    <n v="800"/>
    <s v="Daily"/>
    <x v="106"/>
    <s v="ಚಾಲ್ತಿಯಲ್ಲಿದೆ"/>
    <n v="332"/>
    <n v="389.54819300000003"/>
    <n v="3"/>
    <n v="43.11"/>
    <n v="0.90361400000000003"/>
    <n v="3"/>
    <x v="95"/>
    <n v="43.11"/>
    <n v="2"/>
    <n v="1"/>
    <n v="1"/>
    <n v="1"/>
    <n v="1"/>
    <s v=""/>
    <s v=""/>
    <x v="3"/>
    <s v=""/>
    <s v=""/>
    <s v=""/>
    <s v=""/>
    <x v="3"/>
    <x v="0"/>
  </r>
  <r>
    <d v="2024-10-01T00:00:00"/>
    <d v="2024-12-31T00:00:00"/>
    <x v="67"/>
    <s v="inactive"/>
    <s v="7-day click or 1-day view"/>
    <n v="7"/>
    <s v="actions:offsite_conversion.fb_pixel_purchase"/>
    <n v="4787"/>
    <n v="9557"/>
    <x v="104"/>
    <n v="359.18428599999999"/>
    <n v="800"/>
    <s v="Daily"/>
    <x v="107"/>
    <s v="ಚಾಲ್ತಿಯಲ್ಲಿದೆ"/>
    <n v="9527"/>
    <n v="263.91203899999999"/>
    <n v="118"/>
    <n v="21.307542000000002"/>
    <n v="1.238585"/>
    <n v="144"/>
    <x v="96"/>
    <n v="17.460346999999999"/>
    <n v="109"/>
    <n v="56"/>
    <n v="56"/>
    <n v="15"/>
    <n v="15"/>
    <n v="7"/>
    <n v="7"/>
    <x v="56"/>
    <n v="3.126827"/>
    <n v="7861.75"/>
    <n v="7861.75"/>
    <n v="359.18428599999999"/>
    <x v="53"/>
    <x v="0"/>
  </r>
  <r>
    <d v="2024-10-01T00:00:00"/>
    <d v="2024-12-31T00:00:00"/>
    <x v="68"/>
    <s v="inactive"/>
    <s v="7-day click or 1-day view"/>
    <n v="3"/>
    <s v="actions:offsite_conversion.fb_pixel_purchase"/>
    <n v="5105"/>
    <n v="7426"/>
    <x v="105"/>
    <n v="783.57"/>
    <n v="800"/>
    <s v="Daily"/>
    <x v="108"/>
    <s v="ಚಾಲ್ತಿಯಲ್ಲಿದೆ"/>
    <n v="7407"/>
    <n v="317.36330500000003"/>
    <n v="105"/>
    <n v="22.387713999999999"/>
    <n v="1.417578"/>
    <n v="128"/>
    <x v="97"/>
    <n v="18.364922"/>
    <n v="98"/>
    <n v="29"/>
    <n v="29"/>
    <n v="5"/>
    <n v="5"/>
    <n v="3"/>
    <n v="3"/>
    <x v="57"/>
    <n v="0.83170599999999995"/>
    <n v="1955.1"/>
    <n v="1955.1"/>
    <n v="783.57"/>
    <x v="54"/>
    <x v="0"/>
  </r>
  <r>
    <d v="2024-10-01T00:00:00"/>
    <d v="2024-12-31T00:00:00"/>
    <x v="65"/>
    <s v="not_delivering"/>
    <s v="7-day click or 1-day view"/>
    <s v=""/>
    <s v=""/>
    <n v="108"/>
    <n v="117"/>
    <x v="106"/>
    <s v=""/>
    <n v="84.83"/>
    <s v="Daily"/>
    <x v="109"/>
    <s v="ಚಾಲ್ತಿಯಲ್ಲಿದೆ"/>
    <n v="117"/>
    <n v="371.62393200000002"/>
    <n v="3"/>
    <n v="14.493333"/>
    <n v="2.5641029999999998"/>
    <n v="3"/>
    <x v="98"/>
    <n v="14.493333"/>
    <n v="2"/>
    <n v="2"/>
    <n v="2"/>
    <s v=""/>
    <s v=""/>
    <s v=""/>
    <s v=""/>
    <x v="3"/>
    <s v=""/>
    <s v=""/>
    <s v=""/>
    <s v=""/>
    <x v="3"/>
    <x v="0"/>
  </r>
  <r>
    <d v="2024-10-01T00:00:00"/>
    <d v="2024-12-31T00:00:00"/>
    <x v="68"/>
    <s v="not_delivering"/>
    <s v="7-day click or 1-day view"/>
    <s v=""/>
    <s v=""/>
    <n v="681"/>
    <n v="877"/>
    <x v="107"/>
    <s v=""/>
    <n v="84.83"/>
    <s v="Daily"/>
    <x v="110"/>
    <s v="ಚಾಲ್ತಿಯಲ್ಲಿದೆ"/>
    <n v="874"/>
    <n v="307.42562900000001"/>
    <n v="11"/>
    <n v="24.426364"/>
    <n v="1.2585809999999999"/>
    <n v="11"/>
    <x v="99"/>
    <n v="24.426364"/>
    <n v="8"/>
    <n v="1"/>
    <n v="1"/>
    <s v=""/>
    <s v=""/>
    <s v=""/>
    <s v=""/>
    <x v="3"/>
    <s v=""/>
    <s v=""/>
    <s v=""/>
    <s v=""/>
    <x v="3"/>
    <x v="0"/>
  </r>
  <r>
    <d v="2024-10-01T00:00:00"/>
    <d v="2024-12-31T00:00:00"/>
    <x v="45"/>
    <s v="not_delivering"/>
    <s v="7-day click or 1-day view"/>
    <s v=""/>
    <s v=""/>
    <n v="65"/>
    <n v="71"/>
    <x v="108"/>
    <s v=""/>
    <n v="84.83"/>
    <s v="Daily"/>
    <x v="111"/>
    <s v="ಚಾಲ್ತಿಯಲ್ಲಿದೆ"/>
    <n v="70"/>
    <n v="602.28571399999998"/>
    <n v="2"/>
    <n v="21.08"/>
    <n v="2.8571430000000002"/>
    <n v="2"/>
    <x v="100"/>
    <n v="21.08"/>
    <n v="2"/>
    <s v=""/>
    <s v=""/>
    <s v=""/>
    <s v=""/>
    <s v=""/>
    <s v=""/>
    <x v="3"/>
    <s v=""/>
    <s v=""/>
    <s v=""/>
    <s v=""/>
    <x v="3"/>
    <x v="0"/>
  </r>
  <r>
    <d v="2024-10-01T00:00:00"/>
    <d v="2024-12-31T00:00:00"/>
    <x v="62"/>
    <s v="not_delivering"/>
    <s v="7-day click or 1-day view"/>
    <s v=""/>
    <s v=""/>
    <n v="1"/>
    <n v="1"/>
    <x v="51"/>
    <s v=""/>
    <n v="84.83"/>
    <s v="Daily"/>
    <x v="112"/>
    <s v="ಚಾಲ್ತಿಯಲ್ಲಿದೆ"/>
    <n v="1"/>
    <n v="100"/>
    <s v=""/>
    <s v=""/>
    <s v=""/>
    <n v="0"/>
    <x v="16"/>
    <n v="0"/>
    <s v=""/>
    <s v=""/>
    <s v=""/>
    <s v=""/>
    <s v=""/>
    <s v=""/>
    <s v=""/>
    <x v="3"/>
    <s v=""/>
    <s v=""/>
    <s v=""/>
    <s v=""/>
    <x v="3"/>
    <x v="0"/>
  </r>
  <r>
    <d v="2024-10-01T00:00:00"/>
    <d v="2024-12-31T00:00:00"/>
    <x v="61"/>
    <s v="not_delivering"/>
    <s v="7-day click or 1-day view"/>
    <s v=""/>
    <s v=""/>
    <n v="6"/>
    <n v="6"/>
    <x v="51"/>
    <s v=""/>
    <n v="84.83"/>
    <s v="Daily"/>
    <x v="113"/>
    <s v="ಚಾಲ್ತಿಯಲ್ಲಿದೆ"/>
    <n v="6"/>
    <n v="660"/>
    <s v=""/>
    <s v=""/>
    <s v=""/>
    <n v="0"/>
    <x v="16"/>
    <n v="0"/>
    <s v=""/>
    <s v=""/>
    <s v=""/>
    <s v=""/>
    <s v=""/>
    <s v=""/>
    <s v=""/>
    <x v="3"/>
    <s v=""/>
    <s v=""/>
    <s v=""/>
    <s v=""/>
    <x v="3"/>
    <x v="0"/>
  </r>
  <r>
    <d v="2024-10-01T00:00:00"/>
    <d v="2024-12-31T00:00:00"/>
    <x v="42"/>
    <s v="not_delivering"/>
    <s v="7-day click or 1-day view"/>
    <s v=""/>
    <s v=""/>
    <n v="8"/>
    <n v="9"/>
    <x v="43"/>
    <s v=""/>
    <n v="84.83"/>
    <s v="Daily"/>
    <x v="114"/>
    <s v="ಚಾಲ್ತಿಯಲ್ಲಿದೆ"/>
    <n v="9"/>
    <n v="275.55555600000002"/>
    <s v=""/>
    <s v=""/>
    <s v=""/>
    <n v="0"/>
    <x v="16"/>
    <n v="0"/>
    <s v=""/>
    <s v=""/>
    <s v=""/>
    <s v=""/>
    <s v=""/>
    <s v=""/>
    <s v=""/>
    <x v="3"/>
    <s v=""/>
    <s v=""/>
    <s v=""/>
    <s v=""/>
    <x v="3"/>
    <x v="0"/>
  </r>
  <r>
    <d v="2024-10-01T00:00:00"/>
    <d v="2024-12-31T00:00:00"/>
    <x v="67"/>
    <s v="not_delivering"/>
    <s v="7-day click or 1-day view"/>
    <s v=""/>
    <s v=""/>
    <n v="3"/>
    <n v="3"/>
    <x v="51"/>
    <s v=""/>
    <n v="84.83"/>
    <s v="Daily"/>
    <x v="115"/>
    <s v="ಚಾಲ್ತಿಯಲ್ಲಿದೆ"/>
    <n v="3"/>
    <n v="370"/>
    <s v=""/>
    <s v=""/>
    <s v=""/>
    <n v="0"/>
    <x v="16"/>
    <n v="0"/>
    <s v=""/>
    <s v=""/>
    <s v=""/>
    <s v=""/>
    <s v=""/>
    <s v=""/>
    <s v=""/>
    <x v="3"/>
    <s v=""/>
    <s v=""/>
    <s v=""/>
    <s v=""/>
    <x v="3"/>
    <x v="0"/>
  </r>
  <r>
    <d v="2024-10-01T00:00:00"/>
    <d v="2024-12-31T00:00:00"/>
    <x v="64"/>
    <s v="not_delivering"/>
    <s v="7-day click or 1-day view"/>
    <s v=""/>
    <s v=""/>
    <n v="9"/>
    <n v="9"/>
    <x v="51"/>
    <s v=""/>
    <n v="84.83"/>
    <s v="Daily"/>
    <x v="116"/>
    <s v="ಚಾಲ್ತಿಯಲ್ಲಿದೆ"/>
    <n v="9"/>
    <n v="926.66666699999996"/>
    <s v=""/>
    <s v=""/>
    <s v=""/>
    <n v="0"/>
    <x v="16"/>
    <n v="0"/>
    <s v=""/>
    <s v=""/>
    <s v=""/>
    <s v=""/>
    <s v=""/>
    <s v=""/>
    <s v=""/>
    <x v="3"/>
    <s v=""/>
    <s v=""/>
    <s v=""/>
    <s v=""/>
    <x v="3"/>
    <x v="0"/>
  </r>
  <r>
    <d v="2024-10-01T00:00:00"/>
    <d v="2024-12-31T00:00:00"/>
    <x v="66"/>
    <s v="not_delivering"/>
    <s v="7-day click or 1-day view"/>
    <s v=""/>
    <s v=""/>
    <n v="5"/>
    <n v="5"/>
    <x v="51"/>
    <s v=""/>
    <n v="84.83"/>
    <s v="Daily"/>
    <x v="117"/>
    <s v="ಚಾಲ್ತಿಯಲ್ಲಿದೆ"/>
    <n v="5"/>
    <n v="400"/>
    <s v=""/>
    <s v=""/>
    <s v=""/>
    <n v="0"/>
    <x v="16"/>
    <n v="0"/>
    <s v=""/>
    <s v=""/>
    <s v=""/>
    <s v=""/>
    <s v=""/>
    <s v=""/>
    <s v=""/>
    <x v="3"/>
    <s v=""/>
    <s v=""/>
    <s v=""/>
    <s v=""/>
    <x v="3"/>
    <x v="0"/>
  </r>
  <r>
    <d v="2024-10-01T00:00:00"/>
    <d v="2024-12-31T00:00:00"/>
    <x v="60"/>
    <s v="not_delivering"/>
    <s v="7-day click or 1-day view"/>
    <s v=""/>
    <s v=""/>
    <n v="12"/>
    <n v="14"/>
    <x v="109"/>
    <s v=""/>
    <n v="84.83"/>
    <s v="Daily"/>
    <x v="118"/>
    <s v="ಚಾಲ್ತಿಯಲ್ಲಿದೆ"/>
    <n v="14"/>
    <n v="834.28571399999998"/>
    <n v="1"/>
    <n v="11.68"/>
    <n v="7.1428570000000002"/>
    <n v="1"/>
    <x v="101"/>
    <n v="11.68"/>
    <n v="1"/>
    <s v=""/>
    <s v=""/>
    <s v=""/>
    <s v=""/>
    <s v=""/>
    <s v=""/>
    <x v="3"/>
    <s v=""/>
    <s v=""/>
    <s v=""/>
    <s v=""/>
    <x v="3"/>
    <x v="0"/>
  </r>
  <r>
    <d v="2024-10-01T00:00:00"/>
    <d v="2024-12-31T00:00:00"/>
    <x v="63"/>
    <s v="not_delivering"/>
    <s v="7-day click or 1-day view"/>
    <s v=""/>
    <s v=""/>
    <n v="87"/>
    <n v="95"/>
    <x v="110"/>
    <s v=""/>
    <n v="84.83"/>
    <s v="Daily"/>
    <x v="119"/>
    <s v="ಚಾಲ್ತಿಯಲ್ಲಿದೆ"/>
    <n v="95"/>
    <n v="369.57894700000003"/>
    <n v="4"/>
    <n v="8.7774999999999999"/>
    <n v="4.2105259999999998"/>
    <n v="4"/>
    <x v="102"/>
    <n v="8.7774999999999999"/>
    <n v="1"/>
    <s v=""/>
    <s v=""/>
    <s v=""/>
    <s v=""/>
    <s v=""/>
    <s v=""/>
    <x v="3"/>
    <s v=""/>
    <s v=""/>
    <s v=""/>
    <s v=""/>
    <x v="3"/>
    <x v="0"/>
  </r>
  <r>
    <d v="2024-10-01T00:00:00"/>
    <d v="2024-12-31T00:00:00"/>
    <x v="43"/>
    <s v="not_delivering"/>
    <s v="7-day click or 1-day view"/>
    <n v="1"/>
    <s v="actions:offsite_conversion.fb_pixel_purchase"/>
    <n v="1922"/>
    <n v="2581"/>
    <x v="111"/>
    <n v="751.98"/>
    <n v="84.83"/>
    <s v="Daily"/>
    <x v="120"/>
    <s v="ಚಾಲ್ತಿಯಲ್ಲಿದೆ"/>
    <n v="2579"/>
    <n v="291.57813099999998"/>
    <n v="41"/>
    <n v="18.340976000000001"/>
    <n v="1.589763"/>
    <n v="44"/>
    <x v="103"/>
    <n v="17.090454999999999"/>
    <n v="39"/>
    <n v="8"/>
    <n v="8"/>
    <n v="3"/>
    <n v="3"/>
    <n v="1"/>
    <n v="1"/>
    <x v="58"/>
    <n v="2.725365"/>
    <n v="2049.42"/>
    <n v="2049.42"/>
    <n v="751.98"/>
    <x v="45"/>
    <x v="0"/>
  </r>
  <r>
    <d v="2024-10-01T00:00:00"/>
    <d v="2024-12-31T00:00:00"/>
    <x v="44"/>
    <s v="not_delivering"/>
    <s v="7-day click or 1-day view"/>
    <s v=""/>
    <s v=""/>
    <n v="4"/>
    <n v="4"/>
    <x v="51"/>
    <s v=""/>
    <n v="84.83"/>
    <s v="Daily"/>
    <x v="121"/>
    <s v="ಚಾಲ್ತಿಯಲ್ಲಿದೆ"/>
    <n v="4"/>
    <n v="440"/>
    <s v=""/>
    <s v=""/>
    <s v=""/>
    <n v="0"/>
    <x v="16"/>
    <n v="0"/>
    <s v=""/>
    <s v=""/>
    <s v=""/>
    <s v=""/>
    <s v=""/>
    <s v=""/>
    <s v=""/>
    <x v="3"/>
    <s v=""/>
    <s v=""/>
    <s v=""/>
    <s v=""/>
    <x v="3"/>
    <x v="0"/>
  </r>
  <r>
    <d v="2024-10-01T00:00:00"/>
    <d v="2024-12-31T00:00:00"/>
    <x v="69"/>
    <s v="not_delivering"/>
    <s v="7-day click or 1-day view"/>
    <n v="41"/>
    <s v="actions:offsite_conversion.fb_pixel_purchase"/>
    <n v="41804"/>
    <n v="97838"/>
    <x v="112"/>
    <n v="558.87438999999995"/>
    <s v="Using campaign budget"/>
    <n v="0"/>
    <x v="122"/>
    <s v="ಚಾಲ್ತಿಯಲ್ಲಿದೆ"/>
    <n v="96781"/>
    <n v="236.75979799999999"/>
    <n v="856"/>
    <n v="26.768516000000002"/>
    <n v="0.88447100000000001"/>
    <n v="1156"/>
    <x v="104"/>
    <n v="19.821670000000001"/>
    <n v="842"/>
    <n v="252"/>
    <n v="252"/>
    <n v="74"/>
    <n v="74"/>
    <n v="41"/>
    <n v="41"/>
    <x v="59"/>
    <n v="2.2149779999999999"/>
    <n v="50753.67"/>
    <n v="50753.67"/>
    <n v="558.87438999999995"/>
    <x v="55"/>
    <x v="1"/>
  </r>
  <r>
    <d v="2024-10-01T00:00:00"/>
    <d v="2024-12-31T00:00:00"/>
    <x v="70"/>
    <s v="inactive"/>
    <s v="7-day click or 1-day view"/>
    <s v=""/>
    <s v=""/>
    <n v="50"/>
    <n v="63"/>
    <x v="113"/>
    <s v=""/>
    <n v="800"/>
    <s v="Daily"/>
    <x v="123"/>
    <s v="ಚಾಲ್ತಿಯಲ್ಲಿದೆ"/>
    <n v="63"/>
    <n v="242.539683"/>
    <s v=""/>
    <s v=""/>
    <s v=""/>
    <n v="0"/>
    <x v="16"/>
    <n v="0"/>
    <s v=""/>
    <s v=""/>
    <s v=""/>
    <s v=""/>
    <s v=""/>
    <s v=""/>
    <s v=""/>
    <x v="3"/>
    <s v=""/>
    <s v=""/>
    <s v=""/>
    <s v=""/>
    <x v="3"/>
    <x v="0"/>
  </r>
  <r>
    <d v="2024-10-01T00:00:00"/>
    <d v="2024-12-31T00:00:00"/>
    <x v="71"/>
    <s v="inactive"/>
    <s v="7-day click or 1-day view"/>
    <s v=""/>
    <s v=""/>
    <n v="1050"/>
    <n v="1085"/>
    <x v="114"/>
    <s v=""/>
    <n v="800"/>
    <s v="Daily"/>
    <x v="124"/>
    <s v="ಚಾಲ್ತಿಯಲ್ಲಿದೆ"/>
    <n v="1084"/>
    <n v="1.6051660000000001"/>
    <s v=""/>
    <s v=""/>
    <s v=""/>
    <n v="1"/>
    <x v="105"/>
    <n v="1.74"/>
    <s v=""/>
    <s v=""/>
    <s v=""/>
    <s v=""/>
    <s v=""/>
    <s v=""/>
    <s v=""/>
    <x v="3"/>
    <s v=""/>
    <s v=""/>
    <s v=""/>
    <s v=""/>
    <x v="3"/>
    <x v="0"/>
  </r>
  <r>
    <d v="2024-10-01T00:00:00"/>
    <d v="2024-12-31T00:00:00"/>
    <x v="72"/>
    <s v="inactive"/>
    <s v="7-day click or 1-day view"/>
    <s v=""/>
    <s v=""/>
    <n v="927"/>
    <n v="939"/>
    <x v="115"/>
    <s v=""/>
    <n v="800"/>
    <s v="Daily"/>
    <x v="125"/>
    <s v="ಚಾಲ್ತಿಯಲ್ಲಿದೆ"/>
    <n v="939"/>
    <n v="6.4749730000000003"/>
    <s v=""/>
    <s v=""/>
    <s v=""/>
    <n v="2"/>
    <x v="106"/>
    <n v="3.04"/>
    <s v=""/>
    <s v=""/>
    <s v=""/>
    <s v=""/>
    <s v=""/>
    <s v=""/>
    <s v=""/>
    <x v="3"/>
    <s v=""/>
    <s v=""/>
    <s v=""/>
    <s v=""/>
    <x v="3"/>
    <x v="0"/>
  </r>
  <r>
    <d v="2024-10-01T00:00:00"/>
    <d v="2024-12-31T00:00:00"/>
    <x v="73"/>
    <s v="inactive"/>
    <s v="7-day click or 1-day view"/>
    <s v=""/>
    <s v=""/>
    <n v="214"/>
    <n v="217"/>
    <x v="116"/>
    <s v=""/>
    <n v="800"/>
    <s v="Daily"/>
    <x v="126"/>
    <s v="ಚಾಲ್ತಿಯಲ್ಲಿದೆ"/>
    <n v="217"/>
    <n v="17.834101"/>
    <s v=""/>
    <s v=""/>
    <s v=""/>
    <n v="0"/>
    <x v="16"/>
    <n v="0"/>
    <s v=""/>
    <s v=""/>
    <s v=""/>
    <s v=""/>
    <s v=""/>
    <s v=""/>
    <s v=""/>
    <x v="3"/>
    <s v=""/>
    <s v=""/>
    <s v=""/>
    <s v=""/>
    <x v="3"/>
    <x v="0"/>
  </r>
  <r>
    <d v="2024-10-01T00:00:00"/>
    <d v="2024-12-31T00:00:00"/>
    <x v="74"/>
    <s v="inactive"/>
    <s v="7-day click or 1-day view"/>
    <s v=""/>
    <s v=""/>
    <n v="413"/>
    <n v="433"/>
    <x v="117"/>
    <s v=""/>
    <n v="800"/>
    <s v="Daily"/>
    <x v="127"/>
    <s v="ಚಾಲ್ತಿಯಲ್ಲಿದೆ"/>
    <n v="433"/>
    <n v="26.050808"/>
    <n v="2"/>
    <n v="5.64"/>
    <n v="0.46189400000000003"/>
    <n v="2"/>
    <x v="107"/>
    <n v="5.64"/>
    <s v=""/>
    <s v=""/>
    <s v=""/>
    <s v=""/>
    <s v=""/>
    <s v=""/>
    <s v=""/>
    <x v="3"/>
    <s v=""/>
    <s v=""/>
    <s v=""/>
    <s v=""/>
    <x v="3"/>
    <x v="0"/>
  </r>
  <r>
    <d v="2024-10-01T00:00:00"/>
    <d v="2024-12-31T00:00:00"/>
    <x v="75"/>
    <s v="inactive"/>
    <s v="7-day click or 1-day view"/>
    <s v=""/>
    <s v=""/>
    <n v="514"/>
    <n v="528"/>
    <x v="118"/>
    <s v=""/>
    <n v="800"/>
    <s v="Daily"/>
    <x v="128"/>
    <s v="ಚಾಲ್ತಿಯಲ್ಲಿದೆ"/>
    <n v="528"/>
    <n v="47.840909000000003"/>
    <n v="2"/>
    <n v="12.63"/>
    <n v="0.37878800000000001"/>
    <n v="6"/>
    <x v="108"/>
    <n v="4.21"/>
    <n v="1"/>
    <s v=""/>
    <s v=""/>
    <s v=""/>
    <s v=""/>
    <s v=""/>
    <s v=""/>
    <x v="3"/>
    <s v=""/>
    <s v=""/>
    <s v=""/>
    <s v=""/>
    <x v="3"/>
    <x v="0"/>
  </r>
  <r>
    <d v="2024-10-01T00:00:00"/>
    <d v="2024-12-31T00:00:00"/>
    <x v="76"/>
    <s v="inactive"/>
    <s v="7-day click or 1-day view"/>
    <n v="1"/>
    <s v="actions:offsite_conversion.fb_pixel_purchase"/>
    <n v="9450"/>
    <n v="14031"/>
    <x v="119"/>
    <n v="2419.52"/>
    <n v="1250"/>
    <s v="Daily"/>
    <x v="129"/>
    <s v="ಚಾಲ್ತಿಯಲ್ಲಿದೆ"/>
    <n v="12591"/>
    <n v="192.162656"/>
    <n v="371"/>
    <n v="6.521617"/>
    <n v="2.9465490000000001"/>
    <n v="397"/>
    <x v="109"/>
    <n v="6.0945090000000004"/>
    <n v="230"/>
    <n v="51"/>
    <n v="51"/>
    <n v="8"/>
    <n v="8"/>
    <n v="1"/>
    <n v="1"/>
    <x v="60"/>
    <n v="0.63070400000000004"/>
    <n v="1526"/>
    <n v="1526"/>
    <n v="2419.52"/>
    <x v="56"/>
    <x v="0"/>
  </r>
  <r>
    <d v="2024-10-01T00:00:00"/>
    <d v="2024-12-31T00:00:00"/>
    <x v="77"/>
    <s v="not_delivering"/>
    <s v="7-day click or 1-day view"/>
    <s v=""/>
    <s v=""/>
    <n v="23"/>
    <n v="25"/>
    <x v="120"/>
    <s v=""/>
    <n v="300"/>
    <s v="Daily"/>
    <x v="130"/>
    <s v="ಚಾಲ್ತಿಯಲ್ಲಿದೆ"/>
    <n v="25"/>
    <n v="36.799999999999997"/>
    <s v=""/>
    <s v=""/>
    <s v=""/>
    <n v="0"/>
    <x v="16"/>
    <n v="0"/>
    <s v=""/>
    <s v=""/>
    <s v=""/>
    <s v=""/>
    <s v=""/>
    <s v=""/>
    <s v=""/>
    <x v="3"/>
    <s v=""/>
    <s v=""/>
    <s v=""/>
    <s v=""/>
    <x v="3"/>
    <x v="0"/>
  </r>
  <r>
    <d v="2024-10-01T00:00:00"/>
    <d v="2024-12-31T00:00:00"/>
    <x v="77"/>
    <s v="not_delivering"/>
    <s v="7-day click or 1-day view"/>
    <s v=""/>
    <s v=""/>
    <n v="70"/>
    <n v="78"/>
    <x v="121"/>
    <s v=""/>
    <n v="300"/>
    <s v="Daily"/>
    <x v="131"/>
    <s v="ಚಾಲ್ತಿಯಲ್ಲಿದೆ"/>
    <n v="74"/>
    <n v="269.32432399999999"/>
    <s v=""/>
    <s v=""/>
    <s v=""/>
    <n v="0"/>
    <x v="16"/>
    <n v="0"/>
    <s v=""/>
    <s v=""/>
    <s v=""/>
    <s v=""/>
    <s v=""/>
    <s v=""/>
    <s v=""/>
    <x v="3"/>
    <s v=""/>
    <s v=""/>
    <s v=""/>
    <s v=""/>
    <x v="3"/>
    <x v="0"/>
  </r>
  <r>
    <d v="2024-10-01T00:00:00"/>
    <d v="2024-12-31T00:00:00"/>
    <x v="78"/>
    <s v="not_delivering"/>
    <s v="7-day click or 1-day view"/>
    <s v=""/>
    <s v=""/>
    <n v="4024"/>
    <n v="5565"/>
    <x v="122"/>
    <s v=""/>
    <n v="300"/>
    <s v="Daily"/>
    <x v="132"/>
    <s v="ಚಾಲ್ತಿಯಲ್ಲಿದೆ"/>
    <n v="5536"/>
    <n v="147.71676299999999"/>
    <n v="46"/>
    <n v="17.777391000000001"/>
    <n v="0.83092500000000002"/>
    <n v="55"/>
    <x v="110"/>
    <n v="14.868364"/>
    <n v="34"/>
    <n v="10"/>
    <n v="10"/>
    <n v="2"/>
    <n v="2"/>
    <s v=""/>
    <s v=""/>
    <x v="3"/>
    <s v=""/>
    <s v=""/>
    <s v=""/>
    <s v=""/>
    <x v="3"/>
    <x v="0"/>
  </r>
  <r>
    <d v="2024-10-01T00:00:00"/>
    <d v="2024-12-31T00:00:00"/>
    <x v="12"/>
    <s v="not_delivering"/>
    <s v="7-day click or 1-day view"/>
    <s v=""/>
    <s v=""/>
    <n v="78"/>
    <n v="85"/>
    <x v="108"/>
    <s v=""/>
    <n v="300"/>
    <s v="Daily"/>
    <x v="133"/>
    <s v="ಚಾಲ್ತಿಯಲ್ಲಿದೆ"/>
    <n v="84"/>
    <n v="119.166667"/>
    <n v="1"/>
    <n v="10.01"/>
    <n v="1.1904760000000001"/>
    <n v="1"/>
    <x v="111"/>
    <n v="10.01"/>
    <n v="1"/>
    <s v=""/>
    <s v=""/>
    <s v=""/>
    <s v=""/>
    <s v=""/>
    <s v=""/>
    <x v="3"/>
    <s v=""/>
    <s v=""/>
    <s v=""/>
    <s v=""/>
    <x v="3"/>
    <x v="0"/>
  </r>
  <r>
    <d v="2024-10-01T00:00:00"/>
    <d v="2024-12-31T00:00:00"/>
    <x v="12"/>
    <s v="not_delivering"/>
    <s v="7-day click or 1-day view"/>
    <s v=""/>
    <s v=""/>
    <n v="271"/>
    <n v="296"/>
    <x v="123"/>
    <s v=""/>
    <n v="300"/>
    <s v="Daily"/>
    <x v="134"/>
    <s v="ಚಾಲ್ತಿಯಲ್ಲಿದೆ"/>
    <n v="296"/>
    <n v="461.82432399999999"/>
    <n v="2"/>
    <n v="68.349999999999994"/>
    <n v="0.67567600000000005"/>
    <n v="2"/>
    <x v="112"/>
    <n v="68.349999999999994"/>
    <n v="1"/>
    <s v=""/>
    <s v=""/>
    <s v=""/>
    <s v=""/>
    <s v=""/>
    <s v=""/>
    <x v="3"/>
    <s v=""/>
    <s v=""/>
    <s v=""/>
    <s v=""/>
    <x v="3"/>
    <x v="0"/>
  </r>
  <r>
    <d v="2024-10-01T00:00:00"/>
    <d v="2024-12-31T00:00:00"/>
    <x v="78"/>
    <s v="not_delivering"/>
    <s v="7-day click or 1-day view"/>
    <s v=""/>
    <s v=""/>
    <n v="1988"/>
    <n v="2424"/>
    <x v="124"/>
    <s v=""/>
    <n v="300"/>
    <s v="Daily"/>
    <x v="135"/>
    <s v="ಚಾಲ್ತಿಯಲ್ಲಿದೆ"/>
    <n v="2396"/>
    <n v="482.48330600000003"/>
    <n v="15"/>
    <n v="77.068667000000005"/>
    <n v="0.62604300000000002"/>
    <n v="15"/>
    <x v="113"/>
    <n v="77.068667000000005"/>
    <n v="13"/>
    <n v="5"/>
    <n v="5"/>
    <n v="1"/>
    <n v="1"/>
    <s v=""/>
    <s v=""/>
    <x v="3"/>
    <s v=""/>
    <s v=""/>
    <s v=""/>
    <s v=""/>
    <x v="3"/>
    <x v="0"/>
  </r>
  <r>
    <d v="2024-10-01T00:00:00"/>
    <d v="2024-12-31T00:00:00"/>
    <x v="18"/>
    <s v="not_delivering"/>
    <s v="7-day click or 1-day view"/>
    <s v=""/>
    <s v=""/>
    <n v="616"/>
    <n v="672"/>
    <x v="125"/>
    <s v=""/>
    <n v="300"/>
    <s v="Daily"/>
    <x v="136"/>
    <s v="ಚಾಲ್ತಿಯಲ್ಲಿದೆ"/>
    <n v="662"/>
    <n v="162.960725"/>
    <n v="6"/>
    <n v="17.98"/>
    <n v="0.90634400000000004"/>
    <n v="6"/>
    <x v="114"/>
    <n v="17.98"/>
    <n v="6"/>
    <n v="3"/>
    <n v="3"/>
    <s v=""/>
    <s v=""/>
    <s v=""/>
    <s v=""/>
    <x v="3"/>
    <s v=""/>
    <s v=""/>
    <s v=""/>
    <s v=""/>
    <x v="3"/>
    <x v="0"/>
  </r>
  <r>
    <d v="2024-10-01T00:00:00"/>
    <d v="2024-12-31T00:00:00"/>
    <x v="10"/>
    <s v="not_delivering"/>
    <s v="7-day click or 1-day view"/>
    <s v=""/>
    <s v=""/>
    <n v="2362"/>
    <n v="3100"/>
    <x v="126"/>
    <s v=""/>
    <n v="300"/>
    <s v="Daily"/>
    <x v="137"/>
    <s v="ಚಾಲ್ತಿಯಲ್ಲಿದೆ"/>
    <n v="3081"/>
    <n v="244.76468700000001"/>
    <n v="38"/>
    <n v="19.845262999999999"/>
    <n v="1.233366"/>
    <n v="43"/>
    <x v="115"/>
    <n v="17.537673999999999"/>
    <n v="27"/>
    <n v="10"/>
    <n v="10"/>
    <n v="4"/>
    <n v="4"/>
    <s v=""/>
    <s v=""/>
    <x v="3"/>
    <s v=""/>
    <s v=""/>
    <s v=""/>
    <s v=""/>
    <x v="3"/>
    <x v="0"/>
  </r>
  <r>
    <d v="2024-10-01T00:00:00"/>
    <d v="2024-12-31T00:00:00"/>
    <x v="18"/>
    <s v="not_delivering"/>
    <s v="7-day click or 1-day view"/>
    <s v=""/>
    <s v=""/>
    <n v="764"/>
    <n v="877"/>
    <x v="127"/>
    <s v=""/>
    <n v="300"/>
    <s v="Daily"/>
    <x v="138"/>
    <s v="ಚಾಲ್ತಿಯಲ್ಲಿದೆ"/>
    <n v="842"/>
    <n v="442.114014"/>
    <n v="8"/>
    <n v="46.532499999999999"/>
    <n v="0.95011900000000005"/>
    <n v="8"/>
    <x v="116"/>
    <n v="46.532499999999999"/>
    <n v="7"/>
    <n v="2"/>
    <n v="2"/>
    <s v=""/>
    <s v=""/>
    <s v=""/>
    <s v=""/>
    <x v="3"/>
    <s v=""/>
    <s v=""/>
    <s v=""/>
    <s v=""/>
    <x v="3"/>
    <x v="0"/>
  </r>
  <r>
    <d v="2024-10-01T00:00:00"/>
    <d v="2024-12-31T00:00:00"/>
    <x v="10"/>
    <s v="not_delivering"/>
    <s v="7-day click or 1-day view"/>
    <s v=""/>
    <s v=""/>
    <n v="897"/>
    <n v="1066"/>
    <x v="128"/>
    <s v=""/>
    <n v="300"/>
    <s v="Daily"/>
    <x v="139"/>
    <s v="ಚಾಲ್ತಿಯಲ್ಲಿದೆ"/>
    <n v="1017"/>
    <n v="401.40609599999999"/>
    <n v="16"/>
    <n v="25.514375000000001"/>
    <n v="1.5732550000000001"/>
    <n v="20"/>
    <x v="117"/>
    <n v="20.4115"/>
    <n v="14"/>
    <n v="3"/>
    <n v="3"/>
    <s v=""/>
    <s v=""/>
    <s v=""/>
    <s v=""/>
    <x v="3"/>
    <s v=""/>
    <s v=""/>
    <s v=""/>
    <s v=""/>
    <x v="3"/>
    <x v="0"/>
  </r>
  <r>
    <d v="2024-10-01T00:00:00"/>
    <d v="2024-12-31T00:00:00"/>
    <x v="79"/>
    <s v="inactive"/>
    <s v="7-day click or 1-day view"/>
    <n v="35"/>
    <s v="actions:offsite_conversion.fb_pixel_purchase"/>
    <n v="25926"/>
    <n v="66775"/>
    <x v="129"/>
    <n v="568.902286"/>
    <n v="1200"/>
    <s v="Daily"/>
    <x v="140"/>
    <s v="ಚಾಲ್ತಿಯಲ್ಲಿದೆ"/>
    <n v="66423"/>
    <n v="299.76935700000001"/>
    <n v="643"/>
    <n v="30.966687"/>
    <n v="0.96803799999999995"/>
    <n v="812"/>
    <x v="118"/>
    <n v="24.521650000000001"/>
    <n v="642"/>
    <n v="349"/>
    <n v="349"/>
    <n v="56"/>
    <n v="56"/>
    <n v="35"/>
    <n v="35"/>
    <x v="61"/>
    <n v="2.1187170000000002"/>
    <n v="42187"/>
    <n v="42187"/>
    <n v="568.902286"/>
    <x v="57"/>
    <x v="1"/>
  </r>
  <r>
    <d v="2024-10-01T00:00:00"/>
    <d v="2024-12-31T00:00:00"/>
    <x v="80"/>
    <s v="inactive"/>
    <s v="7-day click or 1-day view"/>
    <n v="3"/>
    <s v="actions:offsite_conversion.fb_pixel_purchase"/>
    <n v="2535"/>
    <n v="4730"/>
    <x v="130"/>
    <n v="776.07"/>
    <n v="1200"/>
    <s v="Daily"/>
    <x v="141"/>
    <s v="ಚಾಲ್ತಿಯಲ್ಲಿದೆ"/>
    <n v="4690"/>
    <n v="496.42004300000002"/>
    <n v="48"/>
    <n v="48.504375000000003"/>
    <n v="1.0234540000000001"/>
    <n v="55"/>
    <x v="119"/>
    <n v="42.331091000000001"/>
    <n v="41"/>
    <n v="48"/>
    <n v="48"/>
    <n v="5"/>
    <n v="5"/>
    <n v="3"/>
    <n v="3"/>
    <x v="62"/>
    <n v="1.129065"/>
    <n v="2628.7"/>
    <n v="2628.7"/>
    <n v="776.07"/>
    <x v="58"/>
    <x v="0"/>
  </r>
  <r>
    <d v="2024-10-01T00:00:00"/>
    <d v="2024-12-31T00:00:00"/>
    <x v="81"/>
    <s v="inactive"/>
    <s v="7-day click or 1-day view"/>
    <s v=""/>
    <s v=""/>
    <n v="1167"/>
    <n v="2013"/>
    <x v="131"/>
    <s v=""/>
    <n v="1200"/>
    <s v="Daily"/>
    <x v="142"/>
    <s v="ಚಾಲ್ತಿಯಲ್ಲಿದೆ"/>
    <n v="1981"/>
    <n v="380.77233699999999"/>
    <n v="18"/>
    <n v="41.906111000000003"/>
    <n v="0.908632"/>
    <n v="27"/>
    <x v="120"/>
    <n v="27.937407"/>
    <n v="14"/>
    <n v="12"/>
    <n v="12"/>
    <n v="3"/>
    <n v="3"/>
    <s v=""/>
    <s v=""/>
    <x v="3"/>
    <s v=""/>
    <s v=""/>
    <s v=""/>
    <s v=""/>
    <x v="3"/>
    <x v="0"/>
  </r>
  <r>
    <d v="2024-10-01T00:00:00"/>
    <d v="2024-12-31T00:00:00"/>
    <x v="82"/>
    <s v="inactive"/>
    <s v="7-day click or 1-day view"/>
    <n v="1"/>
    <s v="actions:offsite_conversion.fb_pixel_purchase"/>
    <n v="1043"/>
    <n v="1692"/>
    <x v="132"/>
    <n v="658.92"/>
    <n v="1200"/>
    <s v="Daily"/>
    <x v="143"/>
    <s v="ಚಾಲ್ತಿಯಲ್ಲಿದೆ"/>
    <n v="1669"/>
    <n v="394.79928100000001"/>
    <n v="10"/>
    <n v="65.891999999999996"/>
    <n v="0.59916100000000005"/>
    <n v="13"/>
    <x v="121"/>
    <n v="50.686154000000002"/>
    <n v="8"/>
    <n v="11"/>
    <n v="11"/>
    <n v="2"/>
    <n v="2"/>
    <n v="1"/>
    <n v="1"/>
    <x v="63"/>
    <n v="0.67291900000000004"/>
    <n v="443.4"/>
    <n v="443.4"/>
    <n v="658.92"/>
    <x v="59"/>
    <x v="0"/>
  </r>
  <r>
    <d v="2024-10-01T00:00:00"/>
    <d v="2024-12-31T00:00:00"/>
    <x v="79"/>
    <s v="inactive"/>
    <s v="7-day click or 1-day view"/>
    <n v="1"/>
    <s v="actions:offsite_conversion.fb_pixel_purchase"/>
    <n v="2861"/>
    <n v="3854"/>
    <x v="133"/>
    <n v="1379.43"/>
    <n v="888"/>
    <s v="Daily"/>
    <x v="144"/>
    <s v="ಚಾಲ್ತಿಯಲ್ಲಿದೆ"/>
    <n v="3833"/>
    <n v="359.88259799999997"/>
    <n v="36"/>
    <n v="38.317500000000003"/>
    <n v="0.93921200000000005"/>
    <n v="43"/>
    <x v="122"/>
    <n v="32.079766999999997"/>
    <n v="30"/>
    <n v="26"/>
    <n v="26"/>
    <n v="2"/>
    <n v="2"/>
    <n v="1"/>
    <n v="1"/>
    <x v="64"/>
    <n v="0.27576600000000001"/>
    <n v="380.4"/>
    <n v="380.4"/>
    <n v="1379.43"/>
    <x v="60"/>
    <x v="0"/>
  </r>
  <r>
    <d v="2024-10-01T00:00:00"/>
    <d v="2024-12-31T00:00:00"/>
    <x v="81"/>
    <s v="not_delivering"/>
    <s v="7-day click or 1-day view"/>
    <s v=""/>
    <s v=""/>
    <n v="196"/>
    <n v="209"/>
    <x v="134"/>
    <s v=""/>
    <n v="888"/>
    <s v="Daily"/>
    <x v="145"/>
    <s v="ಚಾಲ್ತಿಯಲ್ಲಿದೆ"/>
    <n v="209"/>
    <n v="367.36842100000001"/>
    <n v="1"/>
    <n v="76.78"/>
    <n v="0.47846899999999998"/>
    <n v="2"/>
    <x v="123"/>
    <n v="38.39"/>
    <n v="1"/>
    <s v=""/>
    <s v=""/>
    <s v=""/>
    <s v=""/>
    <s v=""/>
    <s v=""/>
    <x v="3"/>
    <s v=""/>
    <s v=""/>
    <s v=""/>
    <s v=""/>
    <x v="3"/>
    <x v="0"/>
  </r>
  <r>
    <d v="2024-10-01T00:00:00"/>
    <d v="2024-12-31T00:00:00"/>
    <x v="80"/>
    <s v="not_delivering"/>
    <s v="7-day click or 1-day view"/>
    <n v="1"/>
    <s v="actions:offsite_conversion.fb_pixel_purchase"/>
    <n v="1003"/>
    <n v="1287"/>
    <x v="135"/>
    <n v="597.49"/>
    <n v="888"/>
    <s v="Daily"/>
    <x v="146"/>
    <s v="ಚಾಲ್ತಿಯಲ್ಲಿದೆ"/>
    <n v="1281"/>
    <n v="466.424668"/>
    <n v="13"/>
    <n v="45.960768999999999"/>
    <n v="1.014832"/>
    <n v="14"/>
    <x v="124"/>
    <n v="42.677857000000003"/>
    <n v="11"/>
    <n v="11"/>
    <n v="11"/>
    <s v=""/>
    <s v=""/>
    <n v="1"/>
    <n v="1"/>
    <x v="65"/>
    <n v="1.9533879999999999"/>
    <n v="1167.1300000000001"/>
    <n v="1167.1300000000001"/>
    <n v="597.49"/>
    <x v="7"/>
    <x v="0"/>
  </r>
  <r>
    <d v="2024-10-01T00:00:00"/>
    <d v="2024-12-31T00:00:00"/>
    <x v="82"/>
    <s v="not_delivering"/>
    <s v="7-day click or 1-day view"/>
    <s v=""/>
    <s v=""/>
    <n v="472"/>
    <n v="564"/>
    <x v="136"/>
    <s v=""/>
    <n v="888"/>
    <s v="Daily"/>
    <x v="147"/>
    <s v="ಚಾಲ್ತಿಯಲ್ಲಿದೆ"/>
    <n v="556"/>
    <n v="397.08633099999997"/>
    <n v="6"/>
    <n v="36.796666999999999"/>
    <n v="1.079137"/>
    <n v="8"/>
    <x v="13"/>
    <n v="27.5975"/>
    <n v="7"/>
    <n v="4"/>
    <n v="4"/>
    <s v=""/>
    <s v=""/>
    <s v=""/>
    <s v=""/>
    <x v="3"/>
    <s v=""/>
    <s v=""/>
    <s v=""/>
    <s v=""/>
    <x v="3"/>
    <x v="0"/>
  </r>
  <r>
    <d v="2024-10-01T00:00:00"/>
    <d v="2024-12-31T00:00:00"/>
    <x v="83"/>
    <s v="not_delivering"/>
    <s v="7-day click or 1-day view"/>
    <s v=""/>
    <s v=""/>
    <n v="2741"/>
    <n v="3036"/>
    <x v="137"/>
    <s v=""/>
    <n v="888"/>
    <s v="Daily"/>
    <x v="148"/>
    <s v="ಚಾಲ್ತಿಯಲ್ಲಿದೆ"/>
    <n v="2868"/>
    <n v="343.04393299999998"/>
    <n v="41"/>
    <n v="23.996341000000001"/>
    <n v="1.4295679999999999"/>
    <n v="54"/>
    <x v="125"/>
    <n v="18.219443999999999"/>
    <n v="40"/>
    <n v="6"/>
    <n v="6"/>
    <s v=""/>
    <s v=""/>
    <s v=""/>
    <s v=""/>
    <x v="3"/>
    <s v=""/>
    <s v=""/>
    <s v=""/>
    <s v=""/>
    <x v="3"/>
    <x v="0"/>
  </r>
  <r>
    <d v="2024-10-01T00:00:00"/>
    <d v="2024-12-31T00:00:00"/>
    <x v="83"/>
    <s v="not_delivering"/>
    <s v="7-day click or 1-day view"/>
    <n v="33"/>
    <s v="actions:offsite_conversion.fb_pixel_purchase"/>
    <n v="37919"/>
    <n v="74917"/>
    <x v="138"/>
    <n v="709.58242399999995"/>
    <n v="1200"/>
    <s v="Daily"/>
    <x v="149"/>
    <s v="ಚಾಲ್ತಿಯಲ್ಲಿದೆ"/>
    <n v="71032"/>
    <n v="329.65733799999998"/>
    <n v="862"/>
    <n v="27.164988000000001"/>
    <n v="1.213538"/>
    <n v="1245"/>
    <x v="126"/>
    <n v="18.808209000000002"/>
    <n v="873"/>
    <n v="360"/>
    <n v="360"/>
    <n v="64"/>
    <n v="64"/>
    <n v="33"/>
    <n v="33"/>
    <x v="66"/>
    <n v="1.7662850000000001"/>
    <n v="41359.72"/>
    <n v="41359.72"/>
    <n v="709.58242399999995"/>
    <x v="61"/>
    <x v="0"/>
  </r>
  <r>
    <d v="2024-10-01T00:00:00"/>
    <d v="2024-12-31T00:00:00"/>
    <x v="84"/>
    <s v="not_delivering"/>
    <s v="7-day click or 1-day view"/>
    <n v="25"/>
    <s v="actions:offsite_conversion.fb_pixel_purchase"/>
    <n v="25059"/>
    <n v="61059"/>
    <x v="139"/>
    <n v="851.32479999999998"/>
    <n v="800"/>
    <s v="Daily"/>
    <x v="150"/>
    <s v="ಚಾಲ್ತಿಯಲ್ಲಿದೆ"/>
    <n v="60886"/>
    <n v="349.55687699999999"/>
    <n v="521"/>
    <n v="40.850518000000001"/>
    <n v="0.85569799999999996"/>
    <n v="673"/>
    <x v="127"/>
    <n v="31.62425"/>
    <n v="436"/>
    <n v="120"/>
    <n v="120"/>
    <n v="29"/>
    <n v="29"/>
    <n v="25"/>
    <n v="25"/>
    <x v="67"/>
    <n v="1.3907590000000001"/>
    <n v="29599.69"/>
    <n v="29599.69"/>
    <n v="851.32479999999998"/>
    <x v="62"/>
    <x v="1"/>
  </r>
  <r>
    <d v="2024-10-01T00:00:00"/>
    <d v="2024-12-31T00:00:00"/>
    <x v="85"/>
    <s v="inactive"/>
    <s v="7-day click or 1-day view"/>
    <n v="6"/>
    <s v="actions:offsite_conversion.fb_pixel_purchase"/>
    <n v="9645"/>
    <n v="17711"/>
    <x v="140"/>
    <n v="1181.2850000000001"/>
    <n v="2100"/>
    <s v="Daily"/>
    <x v="151"/>
    <s v="ಚಾಲ್ತಿಯಲ್ಲಿದೆ"/>
    <n v="17654"/>
    <n v="401.47898500000002"/>
    <n v="137"/>
    <n v="51.735109000000001"/>
    <n v="0.77602800000000005"/>
    <n v="172"/>
    <x v="128"/>
    <n v="41.207616000000002"/>
    <n v="118"/>
    <n v="41"/>
    <n v="41"/>
    <n v="8"/>
    <n v="8"/>
    <n v="6"/>
    <n v="6"/>
    <x v="68"/>
    <n v="1.2676989999999999"/>
    <n v="8985.08"/>
    <n v="8985.08"/>
    <n v="1181.2850000000001"/>
    <x v="63"/>
    <x v="0"/>
  </r>
  <r>
    <d v="2024-10-01T00:00:00"/>
    <d v="2024-12-31T00:00:00"/>
    <x v="86"/>
    <s v="not_delivering"/>
    <s v="7-day click or 1-day view"/>
    <s v=""/>
    <s v=""/>
    <n v="3198"/>
    <n v="4885"/>
    <x v="141"/>
    <s v=""/>
    <n v="2100"/>
    <s v="Daily"/>
    <x v="152"/>
    <s v="ಚಾಲ್ತಿಯಲ್ಲಿದೆ"/>
    <n v="4872"/>
    <n v="388.33743800000002"/>
    <n v="25"/>
    <n v="75.679199999999994"/>
    <n v="0.51313600000000004"/>
    <n v="28"/>
    <x v="129"/>
    <n v="67.570713999999995"/>
    <n v="18"/>
    <n v="2"/>
    <n v="2"/>
    <s v=""/>
    <s v=""/>
    <s v=""/>
    <s v=""/>
    <x v="3"/>
    <s v=""/>
    <s v=""/>
    <s v=""/>
    <s v=""/>
    <x v="3"/>
    <x v="0"/>
  </r>
  <r>
    <d v="2024-10-01T00:00:00"/>
    <d v="2024-12-31T00:00:00"/>
    <x v="87"/>
    <s v="not_delivering"/>
    <s v="7-day click or 1-day view"/>
    <n v="1"/>
    <s v="actions:offsite_conversion.fb_pixel_purchase"/>
    <n v="1325"/>
    <n v="4437"/>
    <x v="142"/>
    <n v="2599.98"/>
    <n v="800"/>
    <s v="Daily"/>
    <x v="153"/>
    <s v="ಚಾಲ್ತಿಯಲ್ಲಿದೆ"/>
    <n v="4430"/>
    <n v="586.90293499999996"/>
    <n v="20"/>
    <n v="129.999"/>
    <n v="0.45146700000000001"/>
    <n v="26"/>
    <x v="130"/>
    <n v="99.999230999999995"/>
    <n v="17"/>
    <n v="6"/>
    <n v="6"/>
    <n v="2"/>
    <n v="2"/>
    <n v="1"/>
    <n v="1"/>
    <x v="69"/>
    <n v="0.37661800000000001"/>
    <n v="979.2"/>
    <n v="979.2"/>
    <n v="2599.98"/>
    <x v="64"/>
    <x v="1"/>
  </r>
  <r>
    <d v="2024-10-01T00:00:00"/>
    <d v="2024-12-31T00:00:00"/>
    <x v="88"/>
    <s v="not_delivering"/>
    <s v="7-day click or 1-day view"/>
    <s v=""/>
    <s v=""/>
    <n v="659"/>
    <n v="1003"/>
    <x v="143"/>
    <s v=""/>
    <n v="800"/>
    <s v="Daily"/>
    <x v="154"/>
    <s v="ಚಾಲ್ತಿಯಲ್ಲಿದೆ"/>
    <n v="1065"/>
    <n v="588.178404"/>
    <n v="6"/>
    <n v="104.401667"/>
    <n v="0.56337999999999999"/>
    <n v="6"/>
    <x v="131"/>
    <n v="104.401667"/>
    <n v="2"/>
    <s v=""/>
    <s v=""/>
    <s v=""/>
    <s v=""/>
    <s v=""/>
    <s v=""/>
    <x v="3"/>
    <s v=""/>
    <s v=""/>
    <s v=""/>
    <s v=""/>
    <x v="3"/>
    <x v="0"/>
  </r>
  <r>
    <d v="2024-10-01T00:00:00"/>
    <d v="2024-12-31T00:00:00"/>
    <x v="88"/>
    <s v="inactive"/>
    <s v="7-day click or 1-day view"/>
    <s v=""/>
    <s v=""/>
    <n v="163"/>
    <n v="204"/>
    <x v="144"/>
    <s v=""/>
    <n v="1500"/>
    <s v="Daily"/>
    <x v="155"/>
    <s v="ಚಾಲ್ತಿಯಲ್ಲಿದೆ"/>
    <n v="243"/>
    <n v="206.50205800000001"/>
    <n v="1"/>
    <n v="50.18"/>
    <n v="0.41152300000000003"/>
    <n v="3"/>
    <x v="132"/>
    <n v="16.726666999999999"/>
    <n v="2"/>
    <s v=""/>
    <s v=""/>
    <s v=""/>
    <s v=""/>
    <s v=""/>
    <s v=""/>
    <x v="3"/>
    <s v=""/>
    <s v=""/>
    <s v=""/>
    <s v=""/>
    <x v="3"/>
    <x v="0"/>
  </r>
  <r>
    <d v="2024-10-01T00:00:00"/>
    <d v="2024-12-31T00:00:00"/>
    <x v="84"/>
    <s v="inactive"/>
    <s v="7-day click or 1-day view"/>
    <s v=""/>
    <s v=""/>
    <n v="116"/>
    <n v="155"/>
    <x v="145"/>
    <s v=""/>
    <n v="1500"/>
    <s v="Daily"/>
    <x v="156"/>
    <s v="ಚಾಲ್ತಿಯಲ್ಲಿದೆ"/>
    <n v="155"/>
    <n v="290.77419400000002"/>
    <n v="1"/>
    <n v="45.07"/>
    <n v="0.64516099999999998"/>
    <n v="1"/>
    <x v="133"/>
    <n v="45.07"/>
    <n v="1"/>
    <s v=""/>
    <s v=""/>
    <s v=""/>
    <s v=""/>
    <s v=""/>
    <s v=""/>
    <x v="3"/>
    <s v=""/>
    <s v=""/>
    <s v=""/>
    <s v=""/>
    <x v="3"/>
    <x v="0"/>
  </r>
  <r>
    <d v="2024-10-01T00:00:00"/>
    <d v="2024-12-31T00:00:00"/>
    <x v="86"/>
    <s v="not_delivering"/>
    <s v="7-day click or 1-day view"/>
    <s v=""/>
    <s v=""/>
    <n v="151"/>
    <n v="234"/>
    <x v="146"/>
    <s v=""/>
    <n v="1200"/>
    <s v="Daily"/>
    <x v="157"/>
    <s v="ಚಾಲ್ತಿಯಲ್ಲಿದೆ"/>
    <n v="209"/>
    <n v="431.62679400000002"/>
    <n v="6"/>
    <n v="15.035"/>
    <n v="2.8708130000000001"/>
    <n v="6"/>
    <x v="134"/>
    <n v="15.035"/>
    <n v="3"/>
    <s v=""/>
    <s v=""/>
    <s v=""/>
    <s v=""/>
    <s v=""/>
    <s v=""/>
    <x v="3"/>
    <s v=""/>
    <s v=""/>
    <s v=""/>
    <s v=""/>
    <x v="3"/>
    <x v="0"/>
  </r>
  <r>
    <d v="2024-10-01T00:00:00"/>
    <d v="2024-12-31T00:00:00"/>
    <x v="87"/>
    <s v="not_delivering"/>
    <s v="7-day click or 1-day view"/>
    <s v=""/>
    <s v=""/>
    <n v="264"/>
    <n v="366"/>
    <x v="147"/>
    <s v=""/>
    <n v="1200"/>
    <s v="Daily"/>
    <x v="158"/>
    <s v="ಚಾಲ್ತಿಯಲ್ಲಿದೆ"/>
    <n v="365"/>
    <n v="391.42465800000002"/>
    <n v="6"/>
    <n v="23.811667"/>
    <n v="1.6438360000000001"/>
    <n v="8"/>
    <x v="135"/>
    <n v="17.858750000000001"/>
    <n v="4"/>
    <s v=""/>
    <s v=""/>
    <s v=""/>
    <s v=""/>
    <s v=""/>
    <s v=""/>
    <x v="3"/>
    <s v=""/>
    <s v=""/>
    <s v=""/>
    <s v=""/>
    <x v="3"/>
    <x v="0"/>
  </r>
  <r>
    <d v="2024-10-01T00:00:00"/>
    <d v="2024-12-31T00:00:00"/>
    <x v="89"/>
    <s v="inactive"/>
    <s v="7-day click or 1-day view"/>
    <n v="2"/>
    <s v="actions:offsite_conversion.fb_pixel_purchase"/>
    <n v="3580"/>
    <n v="4787"/>
    <x v="148"/>
    <n v="1001.48"/>
    <n v="2100"/>
    <s v="Daily"/>
    <x v="159"/>
    <s v="ಚಾಲ್ತಿಯಲ್ಲಿದೆ"/>
    <n v="4720"/>
    <n v="424.355932"/>
    <n v="27"/>
    <n v="74.183704000000006"/>
    <n v="0.57203400000000004"/>
    <n v="39"/>
    <x v="136"/>
    <n v="51.357948999999998"/>
    <n v="19"/>
    <n v="6"/>
    <n v="6"/>
    <n v="1"/>
    <n v="1"/>
    <n v="2"/>
    <n v="2"/>
    <x v="70"/>
    <n v="1.376792"/>
    <n v="2757.66"/>
    <n v="2757.66"/>
    <n v="1001.48"/>
    <x v="65"/>
    <x v="0"/>
  </r>
  <r>
    <d v="2024-10-01T00:00:00"/>
    <d v="2024-12-31T00:00:00"/>
    <x v="90"/>
    <s v="inactive"/>
    <s v="7-day click or 1-day view"/>
    <n v="4"/>
    <s v="actions:offsite_conversion.fb_pixel_purchase"/>
    <n v="4558"/>
    <n v="5666"/>
    <x v="149"/>
    <n v="726.6925"/>
    <n v="2100"/>
    <s v="Daily"/>
    <x v="160"/>
    <s v="ಚಾಲ್ತಿಯಲ್ಲಿದೆ"/>
    <n v="5505"/>
    <n v="528.02361499999995"/>
    <n v="60"/>
    <n v="48.446167000000003"/>
    <n v="1.0899179999999999"/>
    <n v="112"/>
    <x v="137"/>
    <n v="25.953303999999999"/>
    <n v="69"/>
    <n v="20"/>
    <n v="20"/>
    <n v="5"/>
    <n v="5"/>
    <n v="4"/>
    <n v="4"/>
    <x v="71"/>
    <n v="1.260148"/>
    <n v="3662.96"/>
    <n v="3662.96"/>
    <n v="726.6925"/>
    <x v="66"/>
    <x v="0"/>
  </r>
  <r>
    <d v="2024-10-01T00:00:00"/>
    <d v="2024-12-31T00:00:00"/>
    <x v="91"/>
    <s v="not_delivering"/>
    <s v="7-day click or 1-day view"/>
    <n v="1"/>
    <s v="actions:offsite_conversion.fb_pixel_purchase"/>
    <n v="1399"/>
    <n v="3894"/>
    <x v="150"/>
    <n v="2330.6799999999998"/>
    <n v="800"/>
    <s v="Daily"/>
    <x v="161"/>
    <s v="ಚಾಲ್ತಿಯಲ್ಲಿದೆ"/>
    <n v="4084"/>
    <n v="570.68560200000002"/>
    <n v="17"/>
    <n v="137.09882400000001"/>
    <n v="0.41625899999999999"/>
    <n v="26"/>
    <x v="138"/>
    <n v="89.641537999999997"/>
    <n v="10"/>
    <n v="1"/>
    <n v="1"/>
    <n v="1"/>
    <n v="1"/>
    <n v="1"/>
    <n v="1"/>
    <x v="72"/>
    <n v="0.44604199999999999"/>
    <n v="1039.58"/>
    <n v="1039.58"/>
    <n v="2330.6799999999998"/>
    <x v="64"/>
    <x v="1"/>
  </r>
  <r>
    <d v="2024-10-01T00:00:00"/>
    <d v="2024-12-31T00:00:00"/>
    <x v="92"/>
    <s v="not_delivering"/>
    <s v="7-day click or 1-day view"/>
    <n v="8"/>
    <s v="actions:offsite_conversion.fb_pixel_purchase"/>
    <n v="6042"/>
    <n v="7722"/>
    <x v="151"/>
    <n v="345.79250000000002"/>
    <n v="1200"/>
    <s v="Daily"/>
    <x v="162"/>
    <s v="ಚಾಲ್ತಿಯಲ್ಲಿದೆ"/>
    <n v="7448"/>
    <n v="371.42051600000002"/>
    <n v="79"/>
    <n v="35.016961999999999"/>
    <n v="1.0606869999999999"/>
    <n v="120"/>
    <x v="139"/>
    <n v="23.052833"/>
    <n v="60"/>
    <n v="23"/>
    <n v="23"/>
    <n v="9"/>
    <n v="9"/>
    <n v="8"/>
    <n v="8"/>
    <x v="73"/>
    <n v="3.2078229999999999"/>
    <n v="8873.93"/>
    <n v="8873.93"/>
    <n v="345.79250000000002"/>
    <x v="28"/>
    <x v="0"/>
  </r>
  <r>
    <d v="2024-10-01T00:00:00"/>
    <d v="2024-12-31T00:00:00"/>
    <x v="93"/>
    <s v="inactive"/>
    <s v="7-day click or 1-day view"/>
    <s v=""/>
    <s v=""/>
    <n v="1099"/>
    <n v="1652"/>
    <x v="152"/>
    <s v=""/>
    <n v="2100"/>
    <s v="Daily"/>
    <x v="163"/>
    <s v="ಚಾಲ್ತಿಯಲ್ಲಿದೆ"/>
    <n v="1559"/>
    <n v="460.10262999999998"/>
    <n v="21"/>
    <n v="34.157142999999998"/>
    <n v="1.3470169999999999"/>
    <n v="31"/>
    <x v="140"/>
    <n v="23.13871"/>
    <n v="21"/>
    <n v="2"/>
    <n v="2"/>
    <s v=""/>
    <s v=""/>
    <s v=""/>
    <s v=""/>
    <x v="3"/>
    <s v=""/>
    <s v=""/>
    <s v=""/>
    <s v=""/>
    <x v="3"/>
    <x v="0"/>
  </r>
  <r>
    <d v="2024-10-01T00:00:00"/>
    <d v="2024-12-31T00:00:00"/>
    <x v="94"/>
    <s v="not_delivering"/>
    <s v="7-day click or 1-day view"/>
    <n v="35"/>
    <s v="actions:offsite_conversion.fb_pixel_purchase"/>
    <n v="45235"/>
    <n v="79783"/>
    <x v="153"/>
    <n v="788.87800000000004"/>
    <n v="2100"/>
    <s v="Daily"/>
    <x v="164"/>
    <s v="ಚಾಲ್ತಿಯಲ್ಲಿದೆ"/>
    <n v="75975"/>
    <n v="363.41862500000002"/>
    <n v="688"/>
    <n v="40.131875000000001"/>
    <n v="0.90556099999999995"/>
    <n v="1142"/>
    <x v="141"/>
    <n v="24.177522"/>
    <n v="750"/>
    <n v="159"/>
    <n v="159"/>
    <n v="45"/>
    <n v="45"/>
    <n v="35"/>
    <n v="35"/>
    <x v="74"/>
    <n v="1.2054180000000001"/>
    <n v="33282.480000000003"/>
    <n v="33282.480000000003"/>
    <n v="788.87800000000004"/>
    <x v="67"/>
    <x v="0"/>
  </r>
  <r>
    <d v="2024-10-01T00:00:00"/>
    <d v="2024-12-31T00:00:00"/>
    <x v="95"/>
    <s v="inactive"/>
    <s v="7-day click or 1-day view"/>
    <n v="2"/>
    <s v="actions:offsite_conversion.fb_pixel_purchase"/>
    <n v="2233"/>
    <n v="3223"/>
    <x v="154"/>
    <n v="630.29499999999996"/>
    <n v="2100"/>
    <s v="Daily"/>
    <x v="165"/>
    <s v="ಚಾಲ್ತಿಯಲ್ಲಿದೆ"/>
    <n v="3201"/>
    <n v="393.81130899999999"/>
    <n v="22"/>
    <n v="57.299545000000002"/>
    <n v="0.68728500000000003"/>
    <n v="31"/>
    <x v="142"/>
    <n v="40.664194000000002"/>
    <n v="23"/>
    <n v="10"/>
    <n v="10"/>
    <n v="3"/>
    <n v="3"/>
    <n v="2"/>
    <n v="2"/>
    <x v="75"/>
    <n v="2.0468109999999999"/>
    <n v="2580.19"/>
    <n v="2580.19"/>
    <n v="630.29499999999996"/>
    <x v="68"/>
    <x v="0"/>
  </r>
  <r>
    <d v="2024-10-01T00:00:00"/>
    <d v="2024-12-31T00:00:00"/>
    <x v="96"/>
    <s v="inactive"/>
    <s v="7-day click or 1-day view"/>
    <s v=""/>
    <s v=""/>
    <n v="283"/>
    <n v="297"/>
    <x v="155"/>
    <s v=""/>
    <n v="500"/>
    <s v="Daily"/>
    <x v="166"/>
    <s v="ಚಾಲ್ತಿಯಲ್ಲಿದೆ"/>
    <n v="297"/>
    <n v="441.447811"/>
    <n v="1"/>
    <n v="131.11000000000001"/>
    <n v="0.3367"/>
    <n v="2"/>
    <x v="143"/>
    <n v="65.555000000000007"/>
    <s v=""/>
    <s v=""/>
    <s v=""/>
    <s v=""/>
    <s v=""/>
    <s v=""/>
    <s v=""/>
    <x v="3"/>
    <s v=""/>
    <s v=""/>
    <s v=""/>
    <s v=""/>
    <x v="3"/>
    <x v="0"/>
  </r>
  <r>
    <d v="2024-10-01T00:00:00"/>
    <d v="2024-12-31T00:00:00"/>
    <x v="97"/>
    <s v="inactive"/>
    <s v="7-day click or 1-day view"/>
    <s v=""/>
    <s v=""/>
    <n v="874"/>
    <n v="918"/>
    <x v="156"/>
    <s v=""/>
    <n v="500"/>
    <s v="Daily"/>
    <x v="167"/>
    <s v="ಚಾಲ್ತಿಯಲ್ಲಿದೆ"/>
    <n v="914"/>
    <n v="458.99343499999998"/>
    <n v="4"/>
    <n v="104.88"/>
    <n v="0.437637"/>
    <n v="4"/>
    <x v="144"/>
    <n v="104.88"/>
    <n v="4"/>
    <s v=""/>
    <s v=""/>
    <s v=""/>
    <s v=""/>
    <s v=""/>
    <s v=""/>
    <x v="3"/>
    <s v=""/>
    <s v=""/>
    <s v=""/>
    <s v=""/>
    <x v="3"/>
    <x v="0"/>
  </r>
  <r>
    <d v="2024-10-01T00:00:00"/>
    <d v="2024-12-31T00:00:00"/>
    <x v="95"/>
    <s v="not_delivering"/>
    <s v="7-day click or 1-day view"/>
    <s v=""/>
    <s v=""/>
    <n v="1002"/>
    <n v="1173"/>
    <x v="157"/>
    <s v=""/>
    <n v="500"/>
    <s v="Daily"/>
    <x v="168"/>
    <s v="ಚಾಲ್ತಿಯಲ್ಲಿದೆ"/>
    <n v="1166"/>
    <n v="359.87135499999999"/>
    <n v="7"/>
    <n v="59.944285999999998"/>
    <n v="0.60034299999999996"/>
    <n v="10"/>
    <x v="145"/>
    <n v="41.960999999999999"/>
    <n v="7"/>
    <n v="3"/>
    <n v="3"/>
    <s v=""/>
    <s v=""/>
    <s v=""/>
    <s v=""/>
    <x v="3"/>
    <s v=""/>
    <s v=""/>
    <s v=""/>
    <s v=""/>
    <x v="3"/>
    <x v="0"/>
  </r>
  <r>
    <d v="2024-10-01T00:00:00"/>
    <d v="2024-12-31T00:00:00"/>
    <x v="93"/>
    <s v="inactive"/>
    <s v="7-day click or 1-day view"/>
    <s v=""/>
    <s v=""/>
    <n v="370"/>
    <n v="370"/>
    <x v="158"/>
    <s v=""/>
    <n v="500"/>
    <s v="Daily"/>
    <x v="169"/>
    <s v="ಚಾಲ್ತಿಯಲ್ಲಿದೆ"/>
    <n v="376"/>
    <n v="281.43617"/>
    <n v="2"/>
    <n v="52.91"/>
    <n v="0.53191500000000003"/>
    <n v="3"/>
    <x v="146"/>
    <n v="35.273333000000001"/>
    <n v="1"/>
    <s v=""/>
    <s v=""/>
    <s v=""/>
    <s v=""/>
    <s v=""/>
    <s v=""/>
    <x v="3"/>
    <s v=""/>
    <s v=""/>
    <s v=""/>
    <s v=""/>
    <x v="3"/>
    <x v="0"/>
  </r>
  <r>
    <d v="2024-10-01T00:00:00"/>
    <d v="2024-12-31T00:00:00"/>
    <x v="98"/>
    <s v="not_delivering"/>
    <s v="7-day click or 1-day view"/>
    <n v="2"/>
    <s v="actions:offsite_conversion.fb_pixel_purchase"/>
    <n v="5299"/>
    <n v="6039"/>
    <x v="159"/>
    <n v="985.41499999999996"/>
    <n v="500"/>
    <s v="Daily"/>
    <x v="170"/>
    <s v="ಚಾಲ್ತಿಯಲ್ಲಿದೆ"/>
    <n v="5695"/>
    <n v="346.06321300000002"/>
    <n v="48"/>
    <n v="41.058957999999997"/>
    <n v="0.84284499999999996"/>
    <n v="78"/>
    <x v="147"/>
    <n v="25.267050999999999"/>
    <n v="46"/>
    <n v="11"/>
    <n v="11"/>
    <n v="3"/>
    <n v="3"/>
    <n v="2"/>
    <n v="2"/>
    <x v="76"/>
    <n v="1.193406"/>
    <n v="2352"/>
    <n v="2352"/>
    <n v="985.41499999999996"/>
    <x v="69"/>
    <x v="0"/>
  </r>
  <r>
    <d v="2024-10-01T00:00:00"/>
    <d v="2024-12-31T00:00:00"/>
    <x v="99"/>
    <s v="inactive"/>
    <s v="7-day click or 1-day view"/>
    <s v=""/>
    <s v=""/>
    <n v="294"/>
    <n v="270"/>
    <x v="160"/>
    <s v=""/>
    <n v="500"/>
    <s v="Daily"/>
    <x v="171"/>
    <s v="ಚಾಲ್ತಿಯಲ್ಲಿದೆ"/>
    <n v="295"/>
    <n v="321.86440700000003"/>
    <n v="1"/>
    <n v="94.95"/>
    <n v="0.33898299999999998"/>
    <n v="3"/>
    <x v="37"/>
    <n v="31.65"/>
    <s v=""/>
    <s v=""/>
    <s v=""/>
    <s v=""/>
    <s v=""/>
    <s v=""/>
    <s v=""/>
    <x v="3"/>
    <s v=""/>
    <s v=""/>
    <s v=""/>
    <s v=""/>
    <x v="3"/>
    <x v="0"/>
  </r>
  <r>
    <d v="2024-10-01T00:00:00"/>
    <d v="2024-12-31T00:00:00"/>
    <x v="99"/>
    <s v="not_delivering"/>
    <s v="7-day click or 1-day view"/>
    <s v=""/>
    <s v=""/>
    <n v="778"/>
    <n v="1048"/>
    <x v="161"/>
    <s v=""/>
    <n v="1450"/>
    <s v="Daily"/>
    <x v="172"/>
    <s v="ಚಾಲ್ತಿಯಲ್ಲಿದೆ"/>
    <n v="1158"/>
    <n v="331.65803099999999"/>
    <n v="10"/>
    <n v="38.405999999999999"/>
    <n v="0.86355800000000005"/>
    <n v="13"/>
    <x v="148"/>
    <n v="29.543077"/>
    <n v="8"/>
    <n v="1"/>
    <n v="1"/>
    <n v="1"/>
    <n v="1"/>
    <s v=""/>
    <s v=""/>
    <x v="3"/>
    <s v=""/>
    <s v=""/>
    <s v=""/>
    <s v=""/>
    <x v="3"/>
    <x v="0"/>
  </r>
  <r>
    <d v="2024-10-01T00:00:00"/>
    <d v="2024-12-31T00:00:00"/>
    <x v="97"/>
    <s v="not_delivering"/>
    <s v="7-day click or 1-day view"/>
    <n v="1"/>
    <s v="actions:offsite_conversion.fb_pixel_purchase"/>
    <n v="1500"/>
    <n v="1926"/>
    <x v="162"/>
    <n v="550.79"/>
    <n v="1450"/>
    <s v="Daily"/>
    <x v="173"/>
    <s v="ಚಾಲ್ತಿಯಲ್ಲಿದೆ"/>
    <n v="1908"/>
    <n v="288.67400400000002"/>
    <n v="15"/>
    <n v="36.719332999999999"/>
    <n v="0.78616399999999997"/>
    <n v="18"/>
    <x v="149"/>
    <n v="30.599443999999998"/>
    <n v="13"/>
    <n v="3"/>
    <n v="3"/>
    <n v="1"/>
    <n v="1"/>
    <n v="1"/>
    <n v="1"/>
    <x v="77"/>
    <n v="1.669729"/>
    <n v="919.67"/>
    <n v="919.67"/>
    <n v="550.79"/>
    <x v="0"/>
    <x v="0"/>
  </r>
  <r>
    <d v="2024-10-01T00:00:00"/>
    <d v="2024-12-31T00:00:00"/>
    <x v="93"/>
    <s v="inactive"/>
    <s v="7-day click or 1-day view"/>
    <n v="1"/>
    <s v="actions:offsite_conversion.fb_pixel_purchase"/>
    <n v="803"/>
    <n v="1206"/>
    <x v="163"/>
    <n v="521.94000000000005"/>
    <n v="1450"/>
    <s v="Daily"/>
    <x v="174"/>
    <s v="ಚಾಲ್ತಿಯಲ್ಲಿದೆ"/>
    <n v="1153"/>
    <n v="452.67996499999998"/>
    <n v="20"/>
    <n v="26.097000000000001"/>
    <n v="1.734605"/>
    <n v="22"/>
    <x v="150"/>
    <n v="23.724544999999999"/>
    <n v="16"/>
    <n v="6"/>
    <n v="6"/>
    <n v="1"/>
    <n v="1"/>
    <n v="1"/>
    <n v="1"/>
    <x v="78"/>
    <n v="2.268805"/>
    <n v="1184.18"/>
    <n v="1184.18"/>
    <n v="521.94000000000005"/>
    <x v="41"/>
    <x v="0"/>
  </r>
  <r>
    <d v="2024-10-01T00:00:00"/>
    <d v="2024-12-31T00:00:00"/>
    <x v="98"/>
    <s v="not_delivering"/>
    <s v="7-day click or 1-day view"/>
    <n v="38"/>
    <s v="actions:offsite_conversion.fb_pixel_purchase"/>
    <n v="36986"/>
    <n v="63438"/>
    <x v="164"/>
    <n v="479.63078899999999"/>
    <n v="1450"/>
    <s v="Daily"/>
    <x v="175"/>
    <s v="ಚಾಲ್ತಿಯಲ್ಲಿದೆ"/>
    <n v="60231"/>
    <n v="302.60115200000001"/>
    <n v="509"/>
    <n v="35.807406999999998"/>
    <n v="0.84508000000000005"/>
    <n v="896"/>
    <x v="151"/>
    <n v="20.341484000000001"/>
    <n v="564"/>
    <n v="138"/>
    <n v="138"/>
    <n v="46"/>
    <n v="46"/>
    <n v="38"/>
    <n v="38"/>
    <x v="79"/>
    <n v="1.692876"/>
    <n v="30854.31"/>
    <n v="30854.31"/>
    <n v="479.63078899999999"/>
    <x v="70"/>
    <x v="0"/>
  </r>
  <r>
    <d v="2024-10-01T00:00:00"/>
    <d v="2024-12-31T00:00:00"/>
    <x v="98"/>
    <s v="not_delivering"/>
    <s v="7-day click or 1-day view"/>
    <n v="13"/>
    <s v="actions:offsite_conversion.fb_pixel_purchase"/>
    <n v="18401"/>
    <n v="26356"/>
    <x v="165"/>
    <n v="710.36846200000002"/>
    <n v="850"/>
    <s v="Daily"/>
    <x v="176"/>
    <s v="ಚಾಲ್ತಿಯಲ್ಲಿದೆ"/>
    <n v="25006"/>
    <n v="369.30296700000002"/>
    <n v="233"/>
    <n v="39.634292000000002"/>
    <n v="0.93177600000000005"/>
    <n v="420"/>
    <x v="152"/>
    <n v="21.987594999999999"/>
    <n v="252"/>
    <n v="54"/>
    <n v="54"/>
    <n v="20"/>
    <n v="20"/>
    <n v="13"/>
    <n v="13"/>
    <x v="80"/>
    <n v="0.89061299999999999"/>
    <n v="8224.6200000000008"/>
    <n v="8224.6200000000008"/>
    <n v="710.36846200000002"/>
    <x v="71"/>
    <x v="0"/>
  </r>
  <r>
    <d v="2024-10-01T00:00:00"/>
    <d v="2024-12-31T00:00:00"/>
    <x v="99"/>
    <s v="inactive"/>
    <s v="7-day click or 1-day view"/>
    <s v=""/>
    <s v=""/>
    <n v="340"/>
    <n v="347"/>
    <x v="166"/>
    <s v=""/>
    <n v="850"/>
    <s v="Daily"/>
    <x v="177"/>
    <s v="ಚಾಲ್ತಿಯಲ್ಲಿದೆ"/>
    <n v="364"/>
    <n v="286.01648399999999"/>
    <s v=""/>
    <s v=""/>
    <s v=""/>
    <n v="0"/>
    <x v="16"/>
    <n v="0"/>
    <s v=""/>
    <s v=""/>
    <s v=""/>
    <s v=""/>
    <s v=""/>
    <s v=""/>
    <s v=""/>
    <x v="3"/>
    <s v=""/>
    <s v=""/>
    <s v=""/>
    <s v=""/>
    <x v="3"/>
    <x v="0"/>
  </r>
  <r>
    <d v="2024-10-01T00:00:00"/>
    <d v="2024-12-31T00:00:00"/>
    <x v="97"/>
    <s v="not_delivering"/>
    <s v="7-day click or 1-day view"/>
    <n v="2"/>
    <s v="actions:offsite_conversion.fb_pixel_purchase"/>
    <n v="865"/>
    <n v="1057"/>
    <x v="167"/>
    <n v="222"/>
    <n v="850"/>
    <s v="Daily"/>
    <x v="178"/>
    <s v="ಚಾಲ್ತಿಯಲ್ಲಿದೆ"/>
    <n v="1053"/>
    <n v="421.652422"/>
    <n v="12"/>
    <n v="37"/>
    <n v="1.1396010000000001"/>
    <n v="14"/>
    <x v="153"/>
    <n v="31.714286000000001"/>
    <n v="12"/>
    <n v="4"/>
    <n v="4"/>
    <n v="1"/>
    <n v="1"/>
    <n v="2"/>
    <n v="2"/>
    <x v="81"/>
    <n v="4.8879960000000002"/>
    <n v="2170.27"/>
    <n v="2170.27"/>
    <n v="222"/>
    <x v="72"/>
    <x v="0"/>
  </r>
  <r>
    <d v="2024-10-01T00:00:00"/>
    <d v="2024-12-31T00:00:00"/>
    <x v="100"/>
    <s v="inactive"/>
    <s v="7-day click or 1-day view"/>
    <s v=""/>
    <s v=""/>
    <n v="214"/>
    <n v="255"/>
    <x v="168"/>
    <s v=""/>
    <n v="850"/>
    <s v="Daily"/>
    <x v="179"/>
    <s v="ಚಾಲ್ತಿಯಲ್ಲಿದೆ"/>
    <n v="237"/>
    <n v="446.371308"/>
    <n v="1"/>
    <n v="105.79"/>
    <n v="0.42194100000000001"/>
    <n v="2"/>
    <x v="154"/>
    <n v="52.895000000000003"/>
    <n v="1"/>
    <s v=""/>
    <s v=""/>
    <s v=""/>
    <s v=""/>
    <s v=""/>
    <s v=""/>
    <x v="3"/>
    <s v=""/>
    <s v=""/>
    <s v=""/>
    <s v=""/>
    <x v="3"/>
    <x v="0"/>
  </r>
  <r>
    <d v="2024-10-01T00:00:00"/>
    <d v="2024-12-31T00:00:00"/>
    <x v="101"/>
    <s v="inactive"/>
    <s v="7-day click or 1-day view"/>
    <n v="3"/>
    <s v="actions:offsite_conversion.fb_pixel_purchase"/>
    <n v="9089"/>
    <n v="12776"/>
    <x v="169"/>
    <n v="993.69333300000005"/>
    <n v="850"/>
    <s v="Daily"/>
    <x v="180"/>
    <s v="ಚಾಲ್ತಿಯಲ್ಲಿದೆ"/>
    <n v="10903"/>
    <n v="273.41832499999998"/>
    <n v="208"/>
    <n v="14.332115"/>
    <n v="1.907732"/>
    <n v="261"/>
    <x v="155"/>
    <n v="11.421761999999999"/>
    <n v="164"/>
    <n v="12"/>
    <n v="12"/>
    <n v="4"/>
    <n v="4"/>
    <n v="3"/>
    <n v="3"/>
    <x v="82"/>
    <n v="0.80362800000000001"/>
    <n v="2395.6799999999998"/>
    <n v="2395.6799999999998"/>
    <n v="993.69333300000005"/>
    <x v="73"/>
    <x v="0"/>
  </r>
  <r>
    <d v="2024-10-01T00:00:00"/>
    <d v="2024-12-31T00:00:00"/>
    <x v="102"/>
    <s v="not_delivering"/>
    <s v="7-day click or 1-day view"/>
    <n v="1"/>
    <s v="actions:offsite_conversion.fb_pixel_purchase"/>
    <n v="301"/>
    <n v="449"/>
    <x v="170"/>
    <n v="143.47999999999999"/>
    <n v="2100"/>
    <s v="Daily"/>
    <x v="181"/>
    <s v="ಚಾಲ್ತಿಯಲ್ಲಿದೆ"/>
    <n v="424"/>
    <n v="338.39622600000001"/>
    <n v="4"/>
    <n v="35.869999999999997"/>
    <n v="0.94339600000000001"/>
    <n v="6"/>
    <x v="156"/>
    <n v="23.913333000000002"/>
    <n v="4"/>
    <n v="1"/>
    <n v="1"/>
    <n v="1"/>
    <n v="1"/>
    <n v="1"/>
    <n v="1"/>
    <x v="83"/>
    <n v="2.9998610000000001"/>
    <n v="430.42"/>
    <n v="430.42"/>
    <n v="143.47999999999999"/>
    <x v="1"/>
    <x v="0"/>
  </r>
  <r>
    <d v="2024-10-01T00:00:00"/>
    <d v="2024-12-31T00:00:00"/>
    <x v="102"/>
    <s v="not_delivering"/>
    <s v="7-day click or 1-day view"/>
    <s v=""/>
    <s v=""/>
    <n v="76"/>
    <n v="81"/>
    <x v="171"/>
    <s v=""/>
    <n v="500"/>
    <s v="Daily"/>
    <x v="182"/>
    <s v="ಚಾಲ್ತಿಯಲ್ಲಿದೆ"/>
    <n v="81"/>
    <n v="297.53086400000001"/>
    <s v=""/>
    <s v=""/>
    <s v=""/>
    <n v="0"/>
    <x v="16"/>
    <n v="0"/>
    <s v=""/>
    <s v=""/>
    <s v=""/>
    <s v=""/>
    <s v=""/>
    <s v=""/>
    <s v=""/>
    <x v="3"/>
    <s v=""/>
    <s v=""/>
    <s v=""/>
    <s v=""/>
    <x v="3"/>
    <x v="0"/>
  </r>
  <r>
    <d v="2024-10-01T00:00:00"/>
    <d v="2024-12-31T00:00:00"/>
    <x v="102"/>
    <s v="not_delivering"/>
    <s v="7-day click or 1-day view"/>
    <s v=""/>
    <s v=""/>
    <n v="253"/>
    <n v="333"/>
    <x v="172"/>
    <s v=""/>
    <n v="1450"/>
    <s v="Daily"/>
    <x v="183"/>
    <s v="ಚಾಲ್ತಿಯಲ್ಲಿದೆ"/>
    <n v="320"/>
    <n v="452.84375"/>
    <n v="1"/>
    <n v="144.91"/>
    <n v="0.3125"/>
    <n v="5"/>
    <x v="157"/>
    <n v="28.981999999999999"/>
    <n v="3"/>
    <n v="3"/>
    <n v="3"/>
    <s v=""/>
    <s v=""/>
    <s v=""/>
    <s v=""/>
    <x v="3"/>
    <s v=""/>
    <s v=""/>
    <s v=""/>
    <s v=""/>
    <x v="3"/>
    <x v="0"/>
  </r>
  <r>
    <d v="2024-10-01T00:00:00"/>
    <d v="2024-12-31T00:00:00"/>
    <x v="102"/>
    <s v="not_delivering"/>
    <s v="7-day click or 1-day view"/>
    <s v=""/>
    <s v=""/>
    <n v="37"/>
    <n v="43"/>
    <x v="173"/>
    <s v=""/>
    <n v="850"/>
    <s v="Daily"/>
    <x v="184"/>
    <s v="ಚಾಲ್ತಿಯಲ್ಲಿದೆ"/>
    <n v="43"/>
    <n v="382.79069800000002"/>
    <s v=""/>
    <s v=""/>
    <s v=""/>
    <n v="0"/>
    <x v="16"/>
    <n v="0"/>
    <s v=""/>
    <s v=""/>
    <s v=""/>
    <s v=""/>
    <s v=""/>
    <s v=""/>
    <s v=""/>
    <x v="3"/>
    <s v=""/>
    <s v=""/>
    <s v=""/>
    <s v=""/>
    <x v="3"/>
    <x v="0"/>
  </r>
  <r>
    <d v="2024-10-01T00:00:00"/>
    <d v="2024-12-31T00:00:00"/>
    <x v="103"/>
    <s v="not_delivering"/>
    <s v="7-day click or 1-day view"/>
    <s v=""/>
    <s v=""/>
    <n v="717"/>
    <n v="933"/>
    <x v="174"/>
    <s v=""/>
    <n v="1500"/>
    <s v="Daily"/>
    <x v="185"/>
    <s v="ಚಾಲ್ತಿಯಲ್ಲಿದೆ"/>
    <n v="955"/>
    <n v="177.79057599999999"/>
    <n v="7"/>
    <n v="24.255714000000001"/>
    <n v="0.73298399999999997"/>
    <n v="9"/>
    <x v="158"/>
    <n v="18.865556000000002"/>
    <n v="7"/>
    <s v=""/>
    <s v=""/>
    <s v=""/>
    <s v=""/>
    <s v=""/>
    <s v=""/>
    <x v="3"/>
    <s v=""/>
    <s v=""/>
    <s v=""/>
    <s v=""/>
    <x v="3"/>
    <x v="0"/>
  </r>
  <r>
    <d v="2024-10-01T00:00:00"/>
    <d v="2024-12-31T00:00:00"/>
    <x v="104"/>
    <s v="not_delivering"/>
    <s v="7-day click or 1-day view"/>
    <n v="3"/>
    <s v="actions:offsite_conversion.fb_pixel_purchase"/>
    <n v="2835"/>
    <n v="5591"/>
    <x v="175"/>
    <n v="217.50666699999999"/>
    <n v="1500"/>
    <s v="Daily"/>
    <x v="186"/>
    <s v="ಚಾಲ್ತಿಯಲ್ಲಿದೆ"/>
    <n v="5538"/>
    <n v="117.82593"/>
    <n v="26"/>
    <n v="25.096923"/>
    <n v="0.46948400000000001"/>
    <n v="38"/>
    <x v="159"/>
    <n v="17.171579000000001"/>
    <n v="20"/>
    <n v="4"/>
    <n v="4"/>
    <n v="2"/>
    <n v="2"/>
    <n v="3"/>
    <n v="3"/>
    <x v="84"/>
    <n v="2.965166"/>
    <n v="1934.83"/>
    <n v="1934.83"/>
    <n v="217.50666699999999"/>
    <x v="74"/>
    <x v="0"/>
  </r>
  <r>
    <d v="2024-10-01T00:00:00"/>
    <d v="2024-12-31T00:00:00"/>
    <x v="105"/>
    <s v="not_delivering"/>
    <s v="7-day click or 1-day view"/>
    <n v="4"/>
    <s v="actions:offsite_conversion.fb_pixel_purchase"/>
    <n v="7532"/>
    <n v="11618"/>
    <x v="176"/>
    <n v="1033.7550000000001"/>
    <n v="1500"/>
    <s v="Daily"/>
    <x v="187"/>
    <s v="ಚಾಲ್ತಿಯಲ್ಲಿದೆ"/>
    <n v="11587"/>
    <n v="356.86717900000002"/>
    <n v="82"/>
    <n v="50.427073"/>
    <n v="0.70769000000000004"/>
    <n v="126"/>
    <x v="160"/>
    <n v="32.817619000000001"/>
    <n v="76"/>
    <n v="28"/>
    <n v="28"/>
    <n v="8"/>
    <n v="8"/>
    <n v="4"/>
    <n v="4"/>
    <x v="85"/>
    <n v="0.89171800000000001"/>
    <n v="3687.27"/>
    <n v="3687.27"/>
    <n v="1033.7550000000001"/>
    <x v="75"/>
    <x v="0"/>
  </r>
  <r>
    <d v="2024-10-01T00:00:00"/>
    <d v="2024-12-31T00:00:00"/>
    <x v="105"/>
    <s v="not_delivering"/>
    <s v="7-day click or 1-day view"/>
    <n v="30"/>
    <s v="actions:offsite_conversion.fb_pixel_purchase"/>
    <n v="23204"/>
    <n v="63364"/>
    <x v="177"/>
    <n v="737.54366700000003"/>
    <n v="1250"/>
    <s v="Daily"/>
    <x v="188"/>
    <s v="ಚಾಲ್ತಿಯಲ್ಲಿದೆ"/>
    <n v="62699"/>
    <n v="352.897335"/>
    <n v="486"/>
    <n v="45.527386999999997"/>
    <n v="0.77513200000000004"/>
    <n v="753"/>
    <x v="161"/>
    <n v="29.384209999999999"/>
    <n v="448"/>
    <n v="153"/>
    <n v="153"/>
    <n v="46"/>
    <n v="46"/>
    <n v="30"/>
    <n v="30"/>
    <x v="86"/>
    <n v="1.5512600000000001"/>
    <n v="34323.660000000003"/>
    <n v="34323.660000000003"/>
    <n v="737.54366700000003"/>
    <x v="76"/>
    <x v="1"/>
  </r>
  <r>
    <d v="2024-10-01T00:00:00"/>
    <d v="2024-12-31T00:00:00"/>
    <x v="103"/>
    <s v="not_delivering"/>
    <s v="7-day click or 1-day view"/>
    <n v="1"/>
    <s v="actions:offsite_conversion.fb_pixel_purchase"/>
    <n v="2080"/>
    <n v="3690"/>
    <x v="178"/>
    <n v="848.48"/>
    <n v="1250"/>
    <s v="Daily"/>
    <x v="189"/>
    <s v="ಚಾಲ್ತಿಯಲ್ಲಿದೆ"/>
    <n v="3773"/>
    <n v="224.882057"/>
    <n v="23"/>
    <n v="36.890434999999997"/>
    <n v="0.60959399999999997"/>
    <n v="36"/>
    <x v="162"/>
    <n v="23.568888999999999"/>
    <n v="19"/>
    <n v="3"/>
    <n v="3"/>
    <n v="2"/>
    <n v="2"/>
    <n v="1"/>
    <n v="1"/>
    <x v="87"/>
    <n v="1.7151259999999999"/>
    <n v="1455.25"/>
    <n v="1455.25"/>
    <n v="848.48"/>
    <x v="33"/>
    <x v="0"/>
  </r>
  <r>
    <d v="2024-10-01T00:00:00"/>
    <d v="2024-12-31T00:00:00"/>
    <x v="106"/>
    <s v="inactive"/>
    <s v="7-day click or 1-day view"/>
    <s v=""/>
    <s v=""/>
    <n v="11"/>
    <n v="12"/>
    <x v="179"/>
    <s v=""/>
    <n v="400"/>
    <s v="Daily"/>
    <x v="43"/>
    <s v="ಚಾಲ್ತಿಯಲ್ಲಿದೆ"/>
    <n v="12"/>
    <n v="325.83333299999998"/>
    <s v=""/>
    <s v=""/>
    <s v=""/>
    <n v="0"/>
    <x v="16"/>
    <n v="0"/>
    <s v=""/>
    <s v=""/>
    <s v=""/>
    <s v=""/>
    <s v=""/>
    <s v=""/>
    <s v=""/>
    <x v="3"/>
    <s v=""/>
    <s v=""/>
    <s v=""/>
    <s v=""/>
    <x v="3"/>
    <x v="0"/>
  </r>
  <r>
    <d v="2024-10-01T00:00:00"/>
    <d v="2024-12-31T00:00:00"/>
    <x v="107"/>
    <s v="not_delivering"/>
    <s v="7-day click or 1-day view"/>
    <s v=""/>
    <s v=""/>
    <n v="3360"/>
    <n v="5103"/>
    <x v="180"/>
    <s v=""/>
    <n v="400"/>
    <s v="Daily"/>
    <x v="190"/>
    <s v="ಚಾಲ್ತಿಯಲ್ಲಿದೆ"/>
    <n v="4911"/>
    <n v="311.64325000000002"/>
    <n v="39"/>
    <n v="39.243077"/>
    <n v="0.79413599999999995"/>
    <n v="44"/>
    <x v="163"/>
    <n v="34.783636000000001"/>
    <n v="33"/>
    <n v="6"/>
    <n v="6"/>
    <n v="2"/>
    <n v="2"/>
    <s v=""/>
    <s v=""/>
    <x v="3"/>
    <s v=""/>
    <s v=""/>
    <s v=""/>
    <s v=""/>
    <x v="3"/>
    <x v="0"/>
  </r>
  <r>
    <d v="2024-10-01T00:00:00"/>
    <d v="2024-12-31T00:00:00"/>
    <x v="108"/>
    <s v="not_delivering"/>
    <s v="7-day click or 1-day view"/>
    <s v=""/>
    <s v=""/>
    <n v="84"/>
    <n v="92"/>
    <x v="181"/>
    <s v=""/>
    <n v="400"/>
    <s v="Daily"/>
    <x v="191"/>
    <s v="ಚಾಲ್ತಿಯಲ್ಲಿದೆ"/>
    <n v="87"/>
    <n v="395.28735599999999"/>
    <s v=""/>
    <s v=""/>
    <s v=""/>
    <n v="0"/>
    <x v="16"/>
    <n v="0"/>
    <s v=""/>
    <s v=""/>
    <s v=""/>
    <s v=""/>
    <s v=""/>
    <s v=""/>
    <s v=""/>
    <x v="3"/>
    <s v=""/>
    <s v=""/>
    <s v=""/>
    <s v=""/>
    <x v="3"/>
    <x v="0"/>
  </r>
  <r>
    <d v="2024-10-01T00:00:00"/>
    <d v="2024-12-31T00:00:00"/>
    <x v="109"/>
    <s v="inactive"/>
    <s v="7-day click or 1-day view"/>
    <s v=""/>
    <s v=""/>
    <n v="253"/>
    <n v="306"/>
    <x v="182"/>
    <s v=""/>
    <n v="400"/>
    <s v="Daily"/>
    <x v="192"/>
    <s v="ಚಾಲ್ತಿಯಲ್ಲಿದೆ"/>
    <n v="286"/>
    <n v="245.244755"/>
    <n v="2"/>
    <n v="35.07"/>
    <n v="0.69930099999999995"/>
    <n v="4"/>
    <x v="164"/>
    <n v="17.535"/>
    <n v="2"/>
    <s v=""/>
    <s v=""/>
    <s v=""/>
    <s v=""/>
    <s v=""/>
    <s v=""/>
    <x v="3"/>
    <s v=""/>
    <s v=""/>
    <s v=""/>
    <s v=""/>
    <x v="3"/>
    <x v="0"/>
  </r>
  <r>
    <d v="2024-10-01T00:00:00"/>
    <d v="2024-12-31T00:00:00"/>
    <x v="110"/>
    <s v="inactive"/>
    <s v="7-day click or 1-day view"/>
    <s v=""/>
    <s v=""/>
    <n v="3"/>
    <n v="3"/>
    <x v="51"/>
    <s v=""/>
    <n v="850"/>
    <s v="Daily"/>
    <x v="193"/>
    <s v="ಚಾಲ್ತಿಯಲ್ಲಿದೆ"/>
    <n v="3"/>
    <n v="236.66666699999999"/>
    <s v=""/>
    <s v=""/>
    <s v=""/>
    <n v="0"/>
    <x v="16"/>
    <n v="0"/>
    <s v=""/>
    <s v=""/>
    <s v=""/>
    <s v=""/>
    <s v=""/>
    <s v=""/>
    <s v=""/>
    <x v="3"/>
    <s v=""/>
    <s v=""/>
    <s v=""/>
    <s v=""/>
    <x v="3"/>
    <x v="0"/>
  </r>
  <r>
    <d v="2024-10-01T00:00:00"/>
    <d v="2024-12-31T00:00:00"/>
    <x v="111"/>
    <s v="inactive"/>
    <s v="7-day click or 1-day view"/>
    <s v=""/>
    <s v=""/>
    <n v="72"/>
    <n v="85"/>
    <x v="183"/>
    <s v=""/>
    <n v="850"/>
    <s v="Daily"/>
    <x v="194"/>
    <s v="ಚಾಲ್ತಿಯಲ್ಲಿದೆ"/>
    <n v="79"/>
    <n v="401.89873399999999"/>
    <s v=""/>
    <s v=""/>
    <s v=""/>
    <n v="0"/>
    <x v="16"/>
    <n v="0"/>
    <s v=""/>
    <s v=""/>
    <s v=""/>
    <s v=""/>
    <s v=""/>
    <s v=""/>
    <s v=""/>
    <x v="3"/>
    <s v=""/>
    <s v=""/>
    <s v=""/>
    <s v=""/>
    <x v="3"/>
    <x v="0"/>
  </r>
  <r>
    <d v="2024-10-01T00:00:00"/>
    <d v="2024-12-31T00:00:00"/>
    <x v="112"/>
    <s v="inactive"/>
    <s v="7-day click or 1-day view"/>
    <s v=""/>
    <s v=""/>
    <n v="556"/>
    <n v="753"/>
    <x v="184"/>
    <s v=""/>
    <n v="850"/>
    <s v="Daily"/>
    <x v="195"/>
    <s v="ಚಾಲ್ತಿಯಲ್ಲಿದೆ"/>
    <n v="732"/>
    <n v="371.24316900000002"/>
    <n v="3"/>
    <n v="90.583332999999996"/>
    <n v="0.40983599999999998"/>
    <n v="4"/>
    <x v="165"/>
    <n v="67.9375"/>
    <n v="3"/>
    <s v=""/>
    <s v=""/>
    <s v=""/>
    <s v=""/>
    <s v=""/>
    <s v=""/>
    <x v="3"/>
    <s v=""/>
    <s v=""/>
    <s v=""/>
    <s v=""/>
    <x v="3"/>
    <x v="0"/>
  </r>
  <r>
    <d v="2024-10-01T00:00:00"/>
    <d v="2024-12-31T00:00:00"/>
    <x v="113"/>
    <s v="inactive"/>
    <s v="7-day click or 1-day view"/>
    <s v=""/>
    <s v=""/>
    <n v="21"/>
    <n v="25"/>
    <x v="185"/>
    <s v=""/>
    <n v="850"/>
    <s v="Daily"/>
    <x v="196"/>
    <s v="ಚಾಲ್ತಿಯಲ್ಲಿದೆ"/>
    <n v="25"/>
    <n v="146.4"/>
    <s v=""/>
    <s v=""/>
    <s v=""/>
    <n v="0"/>
    <x v="16"/>
    <n v="0"/>
    <s v=""/>
    <s v=""/>
    <s v=""/>
    <s v=""/>
    <s v=""/>
    <s v=""/>
    <s v=""/>
    <x v="3"/>
    <s v=""/>
    <s v=""/>
    <s v=""/>
    <s v=""/>
    <x v="3"/>
    <x v="0"/>
  </r>
  <r>
    <d v="2024-10-01T00:00:00"/>
    <d v="2024-12-31T00:00:00"/>
    <x v="114"/>
    <s v="inactive"/>
    <s v="7-day click or 1-day view"/>
    <s v=""/>
    <s v=""/>
    <n v="85"/>
    <n v="100"/>
    <x v="186"/>
    <s v=""/>
    <n v="850"/>
    <s v="Daily"/>
    <x v="197"/>
    <s v="ಚಾಲ್ತಿಯಲ್ಲಿದೆ"/>
    <n v="96"/>
    <n v="556.14583300000004"/>
    <s v=""/>
    <s v=""/>
    <s v=""/>
    <n v="1"/>
    <x v="166"/>
    <n v="53.39"/>
    <n v="1"/>
    <s v=""/>
    <s v=""/>
    <s v=""/>
    <s v=""/>
    <s v=""/>
    <s v=""/>
    <x v="3"/>
    <s v=""/>
    <s v=""/>
    <s v=""/>
    <s v=""/>
    <x v="3"/>
    <x v="0"/>
  </r>
  <r>
    <d v="2024-10-01T00:00:00"/>
    <d v="2024-12-31T00:00:00"/>
    <x v="113"/>
    <s v="inactive"/>
    <s v="7-day click or 1-day view"/>
    <s v=""/>
    <s v=""/>
    <n v="19"/>
    <n v="20"/>
    <x v="187"/>
    <s v=""/>
    <n v="1450"/>
    <s v="Daily"/>
    <x v="198"/>
    <s v="ಚಾಲ್ತಿಯಲ್ಲಿದೆ"/>
    <n v="20"/>
    <n v="169.5"/>
    <s v=""/>
    <s v=""/>
    <s v=""/>
    <n v="0"/>
    <x v="16"/>
    <n v="0"/>
    <s v=""/>
    <s v=""/>
    <s v=""/>
    <s v=""/>
    <s v=""/>
    <s v=""/>
    <s v=""/>
    <x v="3"/>
    <s v=""/>
    <s v=""/>
    <s v=""/>
    <s v=""/>
    <x v="3"/>
    <x v="0"/>
  </r>
  <r>
    <d v="2024-10-01T00:00:00"/>
    <d v="2024-12-31T00:00:00"/>
    <x v="115"/>
    <s v="inactive"/>
    <s v="7-day click or 1-day view"/>
    <s v=""/>
    <s v=""/>
    <n v="4"/>
    <n v="4"/>
    <x v="51"/>
    <s v=""/>
    <n v="400"/>
    <s v="Daily"/>
    <x v="199"/>
    <s v="ಚಾಲ್ತಿಯಲ್ಲಿದೆ"/>
    <n v="4"/>
    <n v="182.5"/>
    <s v=""/>
    <s v=""/>
    <s v=""/>
    <n v="0"/>
    <x v="16"/>
    <n v="0"/>
    <s v=""/>
    <s v=""/>
    <s v=""/>
    <s v=""/>
    <s v=""/>
    <s v=""/>
    <s v=""/>
    <x v="3"/>
    <s v=""/>
    <s v=""/>
    <s v=""/>
    <s v=""/>
    <x v="3"/>
    <x v="0"/>
  </r>
  <r>
    <d v="2024-10-01T00:00:00"/>
    <d v="2024-12-31T00:00:00"/>
    <x v="112"/>
    <s v="inactive"/>
    <s v="7-day click or 1-day view"/>
    <s v=""/>
    <s v=""/>
    <n v="489"/>
    <n v="598"/>
    <x v="188"/>
    <s v=""/>
    <n v="1450"/>
    <s v="Daily"/>
    <x v="200"/>
    <s v="ಚಾಲ್ತಿಯಲ್ಲಿದೆ"/>
    <n v="587"/>
    <n v="382.010221"/>
    <n v="6"/>
    <n v="37.373333000000002"/>
    <n v="1.0221469999999999"/>
    <n v="6"/>
    <x v="167"/>
    <n v="37.373333000000002"/>
    <n v="7"/>
    <s v=""/>
    <s v=""/>
    <s v=""/>
    <s v=""/>
    <s v=""/>
    <s v=""/>
    <x v="3"/>
    <s v=""/>
    <s v=""/>
    <s v=""/>
    <s v=""/>
    <x v="3"/>
    <x v="0"/>
  </r>
  <r>
    <d v="2024-10-01T00:00:00"/>
    <d v="2024-12-31T00:00:00"/>
    <x v="110"/>
    <s v="inactive"/>
    <s v="7-day click or 1-day view"/>
    <s v=""/>
    <s v=""/>
    <n v="7"/>
    <n v="6"/>
    <x v="189"/>
    <s v=""/>
    <n v="1450"/>
    <s v="Daily"/>
    <x v="201"/>
    <s v="ಚಾಲ್ತಿಯಲ್ಲಿದೆ"/>
    <n v="8"/>
    <n v="245"/>
    <s v=""/>
    <s v=""/>
    <s v=""/>
    <n v="0"/>
    <x v="16"/>
    <n v="0"/>
    <s v=""/>
    <s v=""/>
    <s v=""/>
    <s v=""/>
    <s v=""/>
    <s v=""/>
    <s v=""/>
    <x v="3"/>
    <s v=""/>
    <s v=""/>
    <s v=""/>
    <s v=""/>
    <x v="3"/>
    <x v="0"/>
  </r>
  <r>
    <d v="2024-10-01T00:00:00"/>
    <d v="2024-12-31T00:00:00"/>
    <x v="114"/>
    <s v="inactive"/>
    <s v="7-day click or 1-day view"/>
    <s v=""/>
    <s v=""/>
    <n v="198"/>
    <n v="241"/>
    <x v="190"/>
    <s v=""/>
    <n v="1450"/>
    <s v="Daily"/>
    <x v="202"/>
    <s v="ಚಾಲ್ತಿಯಲ್ಲಿದೆ"/>
    <n v="219"/>
    <n v="541.64383599999996"/>
    <n v="4"/>
    <n v="29.655000000000001"/>
    <n v="1.826484"/>
    <n v="4"/>
    <x v="168"/>
    <n v="29.655000000000001"/>
    <n v="4"/>
    <s v=""/>
    <s v=""/>
    <s v=""/>
    <s v=""/>
    <s v=""/>
    <s v=""/>
    <x v="3"/>
    <s v=""/>
    <s v=""/>
    <s v=""/>
    <s v=""/>
    <x v="3"/>
    <x v="0"/>
  </r>
  <r>
    <d v="2024-10-01T00:00:00"/>
    <d v="2024-12-31T00:00:00"/>
    <x v="111"/>
    <s v="inactive"/>
    <s v="7-day click or 1-day view"/>
    <s v=""/>
    <s v=""/>
    <n v="24"/>
    <n v="27"/>
    <x v="191"/>
    <s v=""/>
    <n v="1450"/>
    <s v="Daily"/>
    <x v="203"/>
    <s v="ಚಾಲ್ತಿಯಲ್ಲಿದೆ"/>
    <n v="25"/>
    <n v="438.8"/>
    <s v=""/>
    <s v=""/>
    <s v=""/>
    <n v="0"/>
    <x v="16"/>
    <n v="0"/>
    <s v=""/>
    <s v=""/>
    <s v=""/>
    <s v=""/>
    <s v=""/>
    <s v=""/>
    <s v=""/>
    <x v="3"/>
    <s v=""/>
    <s v=""/>
    <s v=""/>
    <s v=""/>
    <x v="3"/>
    <x v="0"/>
  </r>
  <r>
    <d v="2024-10-01T00:00:00"/>
    <d v="2024-12-31T00:00:00"/>
    <x v="111"/>
    <s v="inactive"/>
    <s v="7-day click or 1-day view"/>
    <s v=""/>
    <s v=""/>
    <n v="106"/>
    <n v="130"/>
    <x v="192"/>
    <s v=""/>
    <n v="2100"/>
    <s v="Daily"/>
    <x v="204"/>
    <s v="ಚಾಲ್ತಿಯಲ್ಲಿದೆ"/>
    <n v="121"/>
    <n v="423.38843000000003"/>
    <s v=""/>
    <s v=""/>
    <s v=""/>
    <n v="0"/>
    <x v="16"/>
    <n v="0"/>
    <s v=""/>
    <s v=""/>
    <s v=""/>
    <s v=""/>
    <s v=""/>
    <s v=""/>
    <s v=""/>
    <x v="3"/>
    <s v=""/>
    <s v=""/>
    <s v=""/>
    <s v=""/>
    <x v="3"/>
    <x v="0"/>
  </r>
  <r>
    <d v="2024-10-01T00:00:00"/>
    <d v="2024-12-31T00:00:00"/>
    <x v="110"/>
    <s v="inactive"/>
    <s v="7-day click or 1-day view"/>
    <s v=""/>
    <s v=""/>
    <n v="13"/>
    <n v="15"/>
    <x v="193"/>
    <s v=""/>
    <n v="2100"/>
    <s v="Daily"/>
    <x v="126"/>
    <s v="ಚಾಲ್ತಿಯಲ್ಲಿದೆ"/>
    <n v="15"/>
    <n v="258"/>
    <s v=""/>
    <s v=""/>
    <s v=""/>
    <n v="0"/>
    <x v="16"/>
    <n v="0"/>
    <s v=""/>
    <s v=""/>
    <s v=""/>
    <s v=""/>
    <s v=""/>
    <s v=""/>
    <s v=""/>
    <x v="3"/>
    <s v=""/>
    <s v=""/>
    <s v=""/>
    <s v=""/>
    <x v="3"/>
    <x v="0"/>
  </r>
  <r>
    <d v="2024-10-01T00:00:00"/>
    <d v="2024-12-31T00:00:00"/>
    <x v="113"/>
    <s v="inactive"/>
    <s v="7-day click or 1-day view"/>
    <s v=""/>
    <s v=""/>
    <n v="25"/>
    <n v="30"/>
    <x v="60"/>
    <s v=""/>
    <n v="2100"/>
    <s v="Daily"/>
    <x v="205"/>
    <s v="ಚಾಲ್ತಿಯಲ್ಲಿದೆ"/>
    <n v="30"/>
    <n v="311.33333299999998"/>
    <s v=""/>
    <s v=""/>
    <s v=""/>
    <n v="0"/>
    <x v="16"/>
    <n v="0"/>
    <s v=""/>
    <s v=""/>
    <s v=""/>
    <s v=""/>
    <s v=""/>
    <s v=""/>
    <s v=""/>
    <x v="3"/>
    <s v=""/>
    <s v=""/>
    <s v=""/>
    <s v=""/>
    <x v="3"/>
    <x v="0"/>
  </r>
  <r>
    <d v="2024-10-01T00:00:00"/>
    <d v="2024-12-31T00:00:00"/>
    <x v="112"/>
    <s v="inactive"/>
    <s v="7-day click or 1-day view"/>
    <s v=""/>
    <s v=""/>
    <n v="382"/>
    <n v="448"/>
    <x v="194"/>
    <s v=""/>
    <n v="2100"/>
    <s v="Daily"/>
    <x v="206"/>
    <s v="ಚಾಲ್ತಿಯಲ್ಲಿದೆ"/>
    <n v="435"/>
    <n v="412.94252899999998"/>
    <n v="1"/>
    <n v="179.63"/>
    <n v="0.22988500000000001"/>
    <n v="2"/>
    <x v="169"/>
    <n v="89.814999999999998"/>
    <n v="2"/>
    <s v=""/>
    <s v=""/>
    <s v=""/>
    <s v=""/>
    <s v=""/>
    <s v=""/>
    <x v="3"/>
    <s v=""/>
    <s v=""/>
    <s v=""/>
    <s v=""/>
    <x v="3"/>
    <x v="0"/>
  </r>
  <r>
    <d v="2024-10-01T00:00:00"/>
    <d v="2024-12-31T00:00:00"/>
    <x v="114"/>
    <s v="inactive"/>
    <s v="7-day click or 1-day view"/>
    <s v=""/>
    <s v=""/>
    <n v="320"/>
    <n v="444"/>
    <x v="195"/>
    <s v=""/>
    <n v="2100"/>
    <s v="Daily"/>
    <x v="207"/>
    <s v="ಚಾಲ್ತಿಯಲ್ಲಿದೆ"/>
    <n v="402"/>
    <n v="590.49751200000003"/>
    <n v="7"/>
    <n v="33.911428999999998"/>
    <n v="1.7412939999999999"/>
    <n v="9"/>
    <x v="170"/>
    <n v="26.375556"/>
    <n v="5"/>
    <s v=""/>
    <s v=""/>
    <s v=""/>
    <s v=""/>
    <s v=""/>
    <s v=""/>
    <x v="3"/>
    <s v=""/>
    <s v=""/>
    <s v=""/>
    <s v=""/>
    <x v="3"/>
    <x v="0"/>
  </r>
  <r>
    <d v="2024-10-01T00:00:00"/>
    <d v="2024-12-31T00:00:00"/>
    <x v="111"/>
    <s v="not_delivering"/>
    <s v="7-day click or 1-day view"/>
    <s v=""/>
    <s v=""/>
    <n v="692"/>
    <n v="788"/>
    <x v="196"/>
    <s v=""/>
    <n v="800"/>
    <s v="Daily"/>
    <x v="208"/>
    <s v="ಚಾಲ್ತಿಯಲ್ಲಿದೆ"/>
    <n v="730"/>
    <n v="344.97260299999999"/>
    <n v="4"/>
    <n v="62.957500000000003"/>
    <n v="0.54794500000000002"/>
    <n v="4"/>
    <x v="171"/>
    <n v="62.957500000000003"/>
    <n v="7"/>
    <s v=""/>
    <s v=""/>
    <s v=""/>
    <s v=""/>
    <s v=""/>
    <s v=""/>
    <x v="3"/>
    <s v=""/>
    <s v=""/>
    <s v=""/>
    <s v=""/>
    <x v="3"/>
    <x v="0"/>
  </r>
  <r>
    <d v="2024-10-01T00:00:00"/>
    <d v="2024-12-31T00:00:00"/>
    <x v="114"/>
    <s v="archived"/>
    <s v="7-day click or 1-day view"/>
    <s v=""/>
    <s v=""/>
    <n v="38"/>
    <n v="41"/>
    <x v="51"/>
    <s v=""/>
    <n v="800"/>
    <s v="Daily"/>
    <x v="209"/>
    <s v="ಚಾಲ್ತಿಯಲ್ಲಿದೆ"/>
    <n v="38"/>
    <n v="550.52631599999995"/>
    <s v=""/>
    <s v=""/>
    <s v=""/>
    <n v="0"/>
    <x v="16"/>
    <n v="0"/>
    <s v=""/>
    <s v=""/>
    <s v=""/>
    <s v=""/>
    <s v=""/>
    <s v=""/>
    <s v=""/>
    <x v="3"/>
    <s v=""/>
    <s v=""/>
    <s v=""/>
    <s v=""/>
    <x v="3"/>
    <x v="0"/>
  </r>
  <r>
    <d v="2024-10-01T00:00:00"/>
    <d v="2024-12-31T00:00:00"/>
    <x v="113"/>
    <s v="archived"/>
    <s v="7-day click or 1-day view"/>
    <s v=""/>
    <s v=""/>
    <n v="18"/>
    <n v="22"/>
    <x v="197"/>
    <s v=""/>
    <n v="800"/>
    <s v="Daily"/>
    <x v="210"/>
    <s v="ಚಾಲ್ತಿಯಲ್ಲಿದೆ"/>
    <n v="22"/>
    <n v="451.81818199999998"/>
    <n v="2"/>
    <n v="4.97"/>
    <n v="9.0909089999999999"/>
    <n v="2"/>
    <x v="172"/>
    <n v="4.97"/>
    <n v="1"/>
    <s v=""/>
    <s v=""/>
    <s v=""/>
    <s v=""/>
    <s v=""/>
    <s v=""/>
    <x v="3"/>
    <s v=""/>
    <s v=""/>
    <s v=""/>
    <s v=""/>
    <x v="3"/>
    <x v="0"/>
  </r>
  <r>
    <d v="2024-10-01T00:00:00"/>
    <d v="2024-12-31T00:00:00"/>
    <x v="112"/>
    <s v="not_delivering"/>
    <s v="7-day click or 1-day view"/>
    <s v=""/>
    <s v=""/>
    <n v="1717"/>
    <n v="2026"/>
    <x v="198"/>
    <s v=""/>
    <n v="800"/>
    <s v="Daily"/>
    <x v="211"/>
    <s v="ಚಾಲ್ತಿಯಲ್ಲಿದೆ"/>
    <n v="2017"/>
    <n v="438.73574600000001"/>
    <n v="22"/>
    <n v="40.224091000000001"/>
    <n v="1.0907290000000001"/>
    <n v="26"/>
    <x v="173"/>
    <n v="34.035769000000002"/>
    <n v="17"/>
    <n v="4"/>
    <n v="4"/>
    <s v=""/>
    <s v=""/>
    <s v=""/>
    <s v=""/>
    <x v="3"/>
    <s v=""/>
    <s v=""/>
    <s v=""/>
    <s v=""/>
    <x v="3"/>
    <x v="0"/>
  </r>
  <r>
    <d v="2024-10-01T00:00:00"/>
    <d v="2024-12-31T00:00:00"/>
    <x v="113"/>
    <s v="inactive"/>
    <s v="7-day click or 1-day view"/>
    <s v=""/>
    <s v=""/>
    <n v="5"/>
    <n v="5"/>
    <x v="51"/>
    <s v=""/>
    <n v="750"/>
    <s v="Daily"/>
    <x v="212"/>
    <s v="ಚಾಲ್ತಿಯಲ್ಲಿದೆ"/>
    <n v="5"/>
    <n v="236"/>
    <s v=""/>
    <s v=""/>
    <s v=""/>
    <n v="0"/>
    <x v="16"/>
    <n v="0"/>
    <s v=""/>
    <s v=""/>
    <s v=""/>
    <s v=""/>
    <s v=""/>
    <s v=""/>
    <s v=""/>
    <x v="3"/>
    <s v=""/>
    <s v=""/>
    <s v=""/>
    <s v=""/>
    <x v="3"/>
    <x v="0"/>
  </r>
  <r>
    <d v="2024-10-01T00:00:00"/>
    <d v="2024-12-31T00:00:00"/>
    <x v="110"/>
    <s v="inactive"/>
    <s v="7-day click or 1-day view"/>
    <s v=""/>
    <s v=""/>
    <n v="3"/>
    <n v="3"/>
    <x v="51"/>
    <s v=""/>
    <n v="750"/>
    <s v="Daily"/>
    <x v="213"/>
    <s v="ಚಾಲ್ತಿಯಲ್ಲಿದೆ"/>
    <n v="3"/>
    <n v="253.33333300000001"/>
    <s v=""/>
    <s v=""/>
    <s v=""/>
    <n v="0"/>
    <x v="16"/>
    <n v="0"/>
    <s v=""/>
    <s v=""/>
    <s v=""/>
    <s v=""/>
    <s v=""/>
    <s v=""/>
    <s v=""/>
    <x v="3"/>
    <s v=""/>
    <s v=""/>
    <s v=""/>
    <s v=""/>
    <x v="3"/>
    <x v="0"/>
  </r>
  <r>
    <d v="2024-10-01T00:00:00"/>
    <d v="2024-12-31T00:00:00"/>
    <x v="111"/>
    <s v="inactive"/>
    <s v="7-day click or 1-day view"/>
    <s v=""/>
    <s v=""/>
    <n v="110"/>
    <n v="110"/>
    <x v="199"/>
    <s v=""/>
    <n v="750"/>
    <s v="Daily"/>
    <x v="214"/>
    <s v="ಚಾಲ್ತಿಯಲ್ಲಿದೆ"/>
    <n v="114"/>
    <n v="381.92982499999999"/>
    <s v=""/>
    <s v=""/>
    <s v=""/>
    <n v="0"/>
    <x v="16"/>
    <n v="0"/>
    <s v=""/>
    <s v=""/>
    <s v=""/>
    <s v=""/>
    <s v=""/>
    <s v=""/>
    <s v=""/>
    <x v="3"/>
    <s v=""/>
    <s v=""/>
    <s v=""/>
    <s v=""/>
    <x v="3"/>
    <x v="0"/>
  </r>
  <r>
    <d v="2024-10-01T00:00:00"/>
    <d v="2024-12-31T00:00:00"/>
    <x v="114"/>
    <s v="inactive"/>
    <s v="7-day click or 1-day view"/>
    <s v=""/>
    <s v=""/>
    <n v="139"/>
    <n v="173"/>
    <x v="200"/>
    <s v=""/>
    <n v="750"/>
    <s v="Daily"/>
    <x v="215"/>
    <s v="ಚಾಲ್ತಿಯಲ್ಲಿದೆ"/>
    <n v="160"/>
    <n v="506.8125"/>
    <n v="1"/>
    <n v="81.09"/>
    <n v="0.625"/>
    <n v="1"/>
    <x v="174"/>
    <n v="81.09"/>
    <n v="1"/>
    <s v=""/>
    <s v=""/>
    <s v=""/>
    <s v=""/>
    <s v=""/>
    <s v=""/>
    <x v="3"/>
    <s v=""/>
    <s v=""/>
    <s v=""/>
    <s v=""/>
    <x v="3"/>
    <x v="0"/>
  </r>
  <r>
    <d v="2024-10-01T00:00:00"/>
    <d v="2024-12-31T00:00:00"/>
    <x v="112"/>
    <s v="not_delivering"/>
    <s v="7-day click or 1-day view"/>
    <n v="1"/>
    <s v="actions:offsite_conversion.fb_pixel_purchase"/>
    <n v="2685"/>
    <n v="3811"/>
    <x v="201"/>
    <n v="1247.3800000000001"/>
    <n v="750"/>
    <s v="Daily"/>
    <x v="216"/>
    <s v="ಚಾಲ್ತಿಯಲ್ಲಿದೆ"/>
    <n v="3689"/>
    <n v="338.134996"/>
    <n v="29"/>
    <n v="43.013103000000001"/>
    <n v="0.78612099999999996"/>
    <n v="35"/>
    <x v="175"/>
    <n v="35.639429"/>
    <n v="26"/>
    <n v="3"/>
    <n v="3"/>
    <n v="2"/>
    <n v="2"/>
    <n v="1"/>
    <n v="1"/>
    <x v="88"/>
    <n v="1.3210649999999999"/>
    <n v="1647.87"/>
    <n v="1647.87"/>
    <n v="1247.3800000000001"/>
    <x v="77"/>
    <x v="0"/>
  </r>
  <r>
    <d v="2024-10-01T00:00:00"/>
    <d v="2024-12-31T00:00:00"/>
    <x v="112"/>
    <s v="not_delivering"/>
    <s v="7-day click or 1-day view"/>
    <n v="1"/>
    <s v="actions:offsite_conversion.fb_pixel_purchase"/>
    <n v="1968"/>
    <n v="2762"/>
    <x v="202"/>
    <n v="980.1"/>
    <n v="800"/>
    <s v="Daily"/>
    <x v="217"/>
    <s v="ಚಾಲ್ತಿಯಲ್ಲಿದೆ"/>
    <n v="2644"/>
    <n v="370.68835100000001"/>
    <n v="17"/>
    <n v="57.652940999999998"/>
    <n v="0.64296500000000001"/>
    <n v="26"/>
    <x v="176"/>
    <n v="37.696154"/>
    <n v="14"/>
    <n v="3"/>
    <n v="3"/>
    <n v="1"/>
    <n v="1"/>
    <n v="1"/>
    <n v="1"/>
    <x v="89"/>
    <n v="1.527293"/>
    <n v="1496.9"/>
    <n v="1496.9"/>
    <n v="980.1"/>
    <x v="64"/>
    <x v="0"/>
  </r>
  <r>
    <d v="2024-10-01T00:00:00"/>
    <d v="2024-12-31T00:00:00"/>
    <x v="113"/>
    <s v="inactive"/>
    <s v="7-day click or 1-day view"/>
    <s v=""/>
    <s v=""/>
    <n v="5"/>
    <n v="5"/>
    <x v="51"/>
    <s v=""/>
    <n v="800"/>
    <s v="Daily"/>
    <x v="218"/>
    <s v="ಚಾಲ್ತಿಯಲ್ಲಿದೆ"/>
    <n v="5"/>
    <n v="120"/>
    <s v=""/>
    <s v=""/>
    <s v=""/>
    <n v="0"/>
    <x v="16"/>
    <n v="0"/>
    <s v=""/>
    <s v=""/>
    <s v=""/>
    <s v=""/>
    <s v=""/>
    <s v=""/>
    <s v=""/>
    <x v="3"/>
    <s v=""/>
    <s v=""/>
    <s v=""/>
    <s v=""/>
    <x v="3"/>
    <x v="0"/>
  </r>
  <r>
    <d v="2024-10-01T00:00:00"/>
    <d v="2024-12-31T00:00:00"/>
    <x v="111"/>
    <s v="not_delivering"/>
    <s v="7-day click or 1-day view"/>
    <s v=""/>
    <s v=""/>
    <n v="64"/>
    <n v="73"/>
    <x v="203"/>
    <s v=""/>
    <n v="800"/>
    <s v="Daily"/>
    <x v="219"/>
    <s v="ಚಾಲ್ತಿಯಲ್ಲಿದೆ"/>
    <n v="65"/>
    <n v="419.53846199999998"/>
    <n v="1"/>
    <n v="27.27"/>
    <n v="1.538462"/>
    <n v="1"/>
    <x v="177"/>
    <n v="27.27"/>
    <n v="1"/>
    <s v=""/>
    <s v=""/>
    <s v=""/>
    <s v=""/>
    <s v=""/>
    <s v=""/>
    <x v="3"/>
    <s v=""/>
    <s v=""/>
    <s v=""/>
    <s v=""/>
    <x v="3"/>
    <x v="0"/>
  </r>
  <r>
    <d v="2024-10-01T00:00:00"/>
    <d v="2024-12-31T00:00:00"/>
    <x v="110"/>
    <s v="inactive"/>
    <s v="7-day click or 1-day view"/>
    <s v=""/>
    <s v=""/>
    <n v="2"/>
    <n v="1"/>
    <x v="51"/>
    <s v=""/>
    <n v="800"/>
    <s v="Daily"/>
    <x v="220"/>
    <s v="ಚಾಲ್ತಿಯಲ್ಲಿದೆ"/>
    <n v="2"/>
    <n v="185"/>
    <s v=""/>
    <s v=""/>
    <s v=""/>
    <n v="0"/>
    <x v="16"/>
    <n v="0"/>
    <s v=""/>
    <s v=""/>
    <s v=""/>
    <s v=""/>
    <s v=""/>
    <s v=""/>
    <s v=""/>
    <x v="3"/>
    <s v=""/>
    <s v=""/>
    <s v=""/>
    <s v=""/>
    <x v="3"/>
    <x v="0"/>
  </r>
  <r>
    <d v="2024-10-01T00:00:00"/>
    <d v="2024-12-31T00:00:00"/>
    <x v="114"/>
    <s v="inactive"/>
    <s v="7-day click or 1-day view"/>
    <s v=""/>
    <s v=""/>
    <n v="88"/>
    <n v="94"/>
    <x v="204"/>
    <s v=""/>
    <n v="800"/>
    <s v="Daily"/>
    <x v="221"/>
    <s v="ಚಾಲ್ತಿಯಲ್ಲಿದೆ"/>
    <n v="90"/>
    <n v="527.55555600000002"/>
    <n v="1"/>
    <n v="47.48"/>
    <n v="1.111111"/>
    <n v="3"/>
    <x v="178"/>
    <n v="15.826667"/>
    <n v="1"/>
    <s v=""/>
    <s v=""/>
    <s v=""/>
    <s v=""/>
    <s v=""/>
    <s v=""/>
    <x v="3"/>
    <s v=""/>
    <s v=""/>
    <s v=""/>
    <s v=""/>
    <x v="3"/>
    <x v="0"/>
  </r>
  <r>
    <d v="2024-10-01T00:00:00"/>
    <d v="2024-12-31T00:00:00"/>
    <x v="110"/>
    <s v="not_delivering"/>
    <s v="7-day click or 1-day view"/>
    <s v=""/>
    <s v=""/>
    <n v="3"/>
    <n v="5"/>
    <x v="205"/>
    <s v=""/>
    <n v="350"/>
    <s v="Daily"/>
    <x v="222"/>
    <s v="ಚಾಲ್ತಿಯಲ್ಲಿದೆ"/>
    <n v="5"/>
    <n v="510"/>
    <s v=""/>
    <s v=""/>
    <s v=""/>
    <n v="0"/>
    <x v="16"/>
    <n v="0"/>
    <s v=""/>
    <s v=""/>
    <s v=""/>
    <s v=""/>
    <s v=""/>
    <s v=""/>
    <s v=""/>
    <x v="3"/>
    <s v=""/>
    <s v=""/>
    <s v=""/>
    <s v=""/>
    <x v="3"/>
    <x v="0"/>
  </r>
  <r>
    <d v="2024-10-01T00:00:00"/>
    <d v="2024-12-31T00:00:00"/>
    <x v="110"/>
    <s v="archived"/>
    <s v="7-day click or 1-day view"/>
    <s v=""/>
    <s v=""/>
    <n v="1"/>
    <n v="1"/>
    <x v="51"/>
    <s v=""/>
    <n v="800"/>
    <s v="Daily"/>
    <x v="223"/>
    <s v="ಚಾಲ್ತಿಯಲ್ಲಿದೆ"/>
    <n v="1"/>
    <n v="1360"/>
    <s v=""/>
    <s v=""/>
    <s v=""/>
    <n v="0"/>
    <x v="16"/>
    <n v="0"/>
    <s v=""/>
    <s v=""/>
    <s v=""/>
    <s v=""/>
    <s v=""/>
    <s v=""/>
    <s v=""/>
    <x v="3"/>
    <s v=""/>
    <s v=""/>
    <s v=""/>
    <s v=""/>
    <x v="3"/>
    <x v="0"/>
  </r>
  <r>
    <d v="2024-10-01T00:00:00"/>
    <d v="2024-12-31T00:00:00"/>
    <x v="113"/>
    <s v="inactive"/>
    <s v="7-day click or 1-day view"/>
    <s v=""/>
    <s v=""/>
    <n v="4"/>
    <n v="4"/>
    <x v="51"/>
    <s v=""/>
    <n v="350"/>
    <s v="Daily"/>
    <x v="224"/>
    <s v="ಚಾಲ್ತಿಯಲ್ಲಿದೆ"/>
    <n v="4"/>
    <n v="185"/>
    <s v=""/>
    <s v=""/>
    <s v=""/>
    <n v="0"/>
    <x v="16"/>
    <n v="0"/>
    <s v=""/>
    <s v=""/>
    <s v=""/>
    <s v=""/>
    <s v=""/>
    <s v=""/>
    <s v=""/>
    <x v="3"/>
    <s v=""/>
    <s v=""/>
    <s v=""/>
    <s v=""/>
    <x v="3"/>
    <x v="0"/>
  </r>
  <r>
    <d v="2024-10-01T00:00:00"/>
    <d v="2024-12-31T00:00:00"/>
    <x v="111"/>
    <s v="not_delivering"/>
    <s v="7-day click or 1-day view"/>
    <s v=""/>
    <s v=""/>
    <n v="539"/>
    <n v="697"/>
    <x v="42"/>
    <s v=""/>
    <n v="350"/>
    <s v="Daily"/>
    <x v="225"/>
    <s v="ಚಾಲ್ತಿಯಲ್ಲಿದೆ"/>
    <n v="637"/>
    <n v="389.21507100000002"/>
    <n v="7"/>
    <n v="35.418571"/>
    <n v="1.0989009999999999"/>
    <n v="10"/>
    <x v="179"/>
    <n v="24.792999999999999"/>
    <n v="10"/>
    <n v="1"/>
    <n v="1"/>
    <s v=""/>
    <s v=""/>
    <s v=""/>
    <s v=""/>
    <x v="3"/>
    <s v=""/>
    <s v=""/>
    <s v=""/>
    <s v=""/>
    <x v="3"/>
    <x v="0"/>
  </r>
  <r>
    <d v="2024-10-01T00:00:00"/>
    <d v="2024-12-31T00:00:00"/>
    <x v="114"/>
    <s v="inactive"/>
    <s v="7-day click or 1-day view"/>
    <s v=""/>
    <s v=""/>
    <n v="9"/>
    <n v="10"/>
    <x v="206"/>
    <s v=""/>
    <n v="350"/>
    <s v="Daily"/>
    <x v="226"/>
    <s v="ಚಾಲ್ತಿಯಲ್ಲಿದೆ"/>
    <n v="10"/>
    <n v="773"/>
    <s v=""/>
    <s v=""/>
    <s v=""/>
    <n v="0"/>
    <x v="16"/>
    <n v="0"/>
    <s v=""/>
    <s v=""/>
    <s v=""/>
    <s v=""/>
    <s v=""/>
    <s v=""/>
    <s v=""/>
    <x v="3"/>
    <s v=""/>
    <s v=""/>
    <s v=""/>
    <s v=""/>
    <x v="3"/>
    <x v="0"/>
  </r>
  <r>
    <d v="2024-10-01T00:00:00"/>
    <d v="2024-12-31T00:00:00"/>
    <x v="112"/>
    <s v="not_delivering"/>
    <s v="7-day click or 1-day view"/>
    <s v=""/>
    <s v=""/>
    <n v="1742"/>
    <n v="2301"/>
    <x v="207"/>
    <s v=""/>
    <n v="350"/>
    <s v="Daily"/>
    <x v="227"/>
    <s v="ಚಾಲ್ತಿಯಲ್ಲಿದೆ"/>
    <n v="2238"/>
    <n v="329.39678300000003"/>
    <n v="13"/>
    <n v="56.706923000000003"/>
    <n v="0.58087599999999995"/>
    <n v="16"/>
    <x v="180"/>
    <n v="46.074375000000003"/>
    <n v="10"/>
    <n v="1"/>
    <n v="1"/>
    <s v=""/>
    <s v=""/>
    <s v=""/>
    <s v=""/>
    <x v="3"/>
    <s v=""/>
    <s v=""/>
    <s v=""/>
    <s v=""/>
    <x v="3"/>
    <x v="0"/>
  </r>
  <r>
    <d v="2024-10-01T00:00:00"/>
    <d v="2024-12-31T00:00:00"/>
    <x v="113"/>
    <s v="not_delivering"/>
    <s v="7-day click or 1-day view"/>
    <s v=""/>
    <s v=""/>
    <n v="207"/>
    <n v="258"/>
    <x v="208"/>
    <s v=""/>
    <n v="750"/>
    <s v="Daily"/>
    <x v="228"/>
    <s v="ಚಾಲ್ತಿಯಲ್ಲಿದೆ"/>
    <n v="251"/>
    <n v="99.641434000000004"/>
    <s v=""/>
    <s v=""/>
    <s v=""/>
    <n v="0"/>
    <x v="16"/>
    <n v="0"/>
    <s v=""/>
    <s v=""/>
    <s v=""/>
    <s v=""/>
    <s v=""/>
    <s v=""/>
    <s v=""/>
    <x v="3"/>
    <s v=""/>
    <s v=""/>
    <s v=""/>
    <s v=""/>
    <x v="3"/>
    <x v="0"/>
  </r>
  <r>
    <d v="2024-10-01T00:00:00"/>
    <d v="2024-12-31T00:00:00"/>
    <x v="114"/>
    <s v="not_delivering"/>
    <s v="7-day click or 1-day view"/>
    <n v="1"/>
    <s v="actions:offsite_conversion.fb_pixel_purchase"/>
    <n v="546"/>
    <n v="771"/>
    <x v="209"/>
    <n v="323.36"/>
    <n v="750"/>
    <s v="Daily"/>
    <x v="229"/>
    <s v="ಚಾಲ್ತಿಯಲ್ಲಿದೆ"/>
    <n v="681"/>
    <n v="474.83113100000003"/>
    <n v="9"/>
    <n v="35.928888999999998"/>
    <n v="1.3215859999999999"/>
    <n v="9"/>
    <x v="181"/>
    <n v="35.928888999999998"/>
    <n v="8"/>
    <n v="2"/>
    <n v="2"/>
    <s v=""/>
    <s v=""/>
    <n v="1"/>
    <n v="1"/>
    <x v="90"/>
    <n v="2.8527339999999999"/>
    <n v="922.46"/>
    <n v="922.46"/>
    <n v="323.36"/>
    <x v="78"/>
    <x v="0"/>
  </r>
  <r>
    <d v="2024-10-01T00:00:00"/>
    <d v="2024-12-31T00:00:00"/>
    <x v="112"/>
    <s v="not_delivering"/>
    <s v="7-day click or 1-day view"/>
    <s v=""/>
    <s v=""/>
    <n v="2750"/>
    <n v="6079"/>
    <x v="210"/>
    <s v=""/>
    <n v="750"/>
    <s v="Daily"/>
    <x v="230"/>
    <s v="ಚಾಲ್ತಿಯಲ್ಲಿದೆ"/>
    <n v="5899"/>
    <n v="251.576538"/>
    <n v="37"/>
    <n v="40.109459000000001"/>
    <n v="0.62722500000000003"/>
    <n v="46"/>
    <x v="182"/>
    <n v="32.261957000000002"/>
    <n v="34"/>
    <n v="5"/>
    <n v="5"/>
    <n v="3"/>
    <n v="3"/>
    <s v=""/>
    <s v=""/>
    <x v="3"/>
    <s v=""/>
    <s v=""/>
    <s v=""/>
    <s v=""/>
    <x v="3"/>
    <x v="1"/>
  </r>
  <r>
    <d v="2024-10-01T00:00:00"/>
    <d v="2024-12-31T00:00:00"/>
    <x v="111"/>
    <s v="not_delivering"/>
    <s v="7-day click or 1-day view"/>
    <s v=""/>
    <s v=""/>
    <n v="1295"/>
    <n v="2318"/>
    <x v="211"/>
    <s v=""/>
    <n v="750"/>
    <s v="Daily"/>
    <x v="231"/>
    <s v="ಚಾಲ್ತಿಯಲ್ಲಿದೆ"/>
    <n v="2143"/>
    <n v="398.74008400000002"/>
    <n v="18"/>
    <n v="47.472222000000002"/>
    <n v="0.83994400000000002"/>
    <n v="21"/>
    <x v="183"/>
    <n v="40.690475999999997"/>
    <n v="14"/>
    <n v="1"/>
    <n v="1"/>
    <n v="1"/>
    <n v="1"/>
    <s v=""/>
    <s v=""/>
    <x v="3"/>
    <s v=""/>
    <s v=""/>
    <s v=""/>
    <s v=""/>
    <x v="3"/>
    <x v="0"/>
  </r>
  <r>
    <d v="2024-10-01T00:00:00"/>
    <d v="2024-12-31T00:00:00"/>
    <x v="110"/>
    <s v="inactive"/>
    <s v="7-day click or 1-day view"/>
    <s v=""/>
    <s v=""/>
    <n v="3"/>
    <n v="5"/>
    <x v="212"/>
    <s v=""/>
    <n v="750"/>
    <s v="Daily"/>
    <x v="232"/>
    <s v="ಚಾಲ್ತಿಯಲ್ಲಿದೆ"/>
    <n v="6"/>
    <n v="816.66666699999996"/>
    <s v=""/>
    <s v=""/>
    <s v=""/>
    <n v="0"/>
    <x v="16"/>
    <n v="0"/>
    <s v=""/>
    <s v=""/>
    <s v=""/>
    <s v=""/>
    <s v=""/>
    <s v=""/>
    <s v=""/>
    <x v="3"/>
    <s v=""/>
    <s v=""/>
    <s v=""/>
    <s v=""/>
    <x v="3"/>
    <x v="1"/>
  </r>
  <r>
    <d v="2024-10-01T00:00:00"/>
    <d v="2024-12-31T00:00:00"/>
    <x v="116"/>
    <s v="not_delivering"/>
    <s v="7-day click or 1-day view"/>
    <s v=""/>
    <s v=""/>
    <n v="59"/>
    <n v="61"/>
    <x v="213"/>
    <s v=""/>
    <n v="350"/>
    <s v="Daily"/>
    <x v="233"/>
    <s v="ಚಾಲ್ತಿಯಲ್ಲಿದೆ"/>
    <n v="61"/>
    <n v="311.63934399999999"/>
    <n v="1"/>
    <n v="19.010000000000002"/>
    <n v="1.6393439999999999"/>
    <n v="1"/>
    <x v="184"/>
    <n v="19.010000000000002"/>
    <s v=""/>
    <s v=""/>
    <s v=""/>
    <s v=""/>
    <s v=""/>
    <s v=""/>
    <s v=""/>
    <x v="3"/>
    <s v=""/>
    <s v=""/>
    <s v=""/>
    <s v=""/>
    <x v="3"/>
    <x v="0"/>
  </r>
  <r>
    <d v="2024-10-01T00:00:00"/>
    <d v="2024-12-31T00:00:00"/>
    <x v="117"/>
    <s v="inactive"/>
    <s v="7-day click or 1-day view"/>
    <s v=""/>
    <s v=""/>
    <n v="21"/>
    <n v="24"/>
    <x v="189"/>
    <s v=""/>
    <n v="750"/>
    <s v="Daily"/>
    <x v="234"/>
    <s v="ಚಾಲ್ತಿಯಲ್ಲಿದೆ"/>
    <n v="24"/>
    <n v="313.33333299999998"/>
    <s v=""/>
    <s v=""/>
    <s v=""/>
    <n v="0"/>
    <x v="16"/>
    <n v="0"/>
    <s v=""/>
    <s v=""/>
    <s v=""/>
    <s v=""/>
    <s v=""/>
    <s v=""/>
    <s v=""/>
    <x v="3"/>
    <s v=""/>
    <s v=""/>
    <s v=""/>
    <s v=""/>
    <x v="3"/>
    <x v="0"/>
  </r>
  <r>
    <d v="2024-10-01T00:00:00"/>
    <d v="2024-12-31T00:00:00"/>
    <x v="117"/>
    <s v="inactive"/>
    <s v="7-day click or 1-day view"/>
    <s v=""/>
    <s v=""/>
    <n v="34"/>
    <n v="34"/>
    <x v="51"/>
    <s v=""/>
    <n v="400"/>
    <s v="Daily"/>
    <x v="235"/>
    <s v="ಚಾಲ್ತಿಯಲ್ಲಿದೆ"/>
    <n v="34"/>
    <n v="190"/>
    <s v=""/>
    <s v=""/>
    <s v=""/>
    <n v="0"/>
    <x v="16"/>
    <n v="0"/>
    <s v=""/>
    <s v=""/>
    <s v=""/>
    <s v=""/>
    <s v=""/>
    <s v=""/>
    <s v=""/>
    <x v="3"/>
    <s v=""/>
    <s v=""/>
    <s v=""/>
    <s v=""/>
    <x v="3"/>
    <x v="0"/>
  </r>
  <r>
    <d v="2024-10-01T00:00:00"/>
    <d v="2024-12-31T00:00:00"/>
    <x v="117"/>
    <s v="not_delivering"/>
    <s v="7-day click or 1-day view"/>
    <n v="1"/>
    <s v="actions:offsite_conversion.fb_pixel_purchase"/>
    <n v="1710"/>
    <n v="2132"/>
    <x v="214"/>
    <n v="862.9"/>
    <n v="800"/>
    <s v="Daily"/>
    <x v="236"/>
    <s v="ಚಾಲ್ತಿಯಲ್ಲಿದೆ"/>
    <n v="2111"/>
    <n v="408.76361900000001"/>
    <n v="9"/>
    <n v="95.877778000000006"/>
    <n v="0.42633799999999999"/>
    <n v="17"/>
    <x v="185"/>
    <n v="50.758823999999997"/>
    <n v="8"/>
    <n v="10"/>
    <n v="10"/>
    <n v="2"/>
    <n v="2"/>
    <n v="1"/>
    <n v="1"/>
    <x v="91"/>
    <n v="1.03406"/>
    <n v="892.29"/>
    <n v="892.29"/>
    <n v="862.9"/>
    <x v="79"/>
    <x v="0"/>
  </r>
  <r>
    <d v="2024-10-01T00:00:00"/>
    <d v="2024-12-31T00:00:00"/>
    <x v="117"/>
    <s v="not_delivering"/>
    <s v="7-day click or 1-day view"/>
    <s v=""/>
    <s v=""/>
    <n v="18"/>
    <n v="18"/>
    <x v="51"/>
    <s v=""/>
    <n v="800"/>
    <s v="Daily"/>
    <x v="237"/>
    <s v="ಚಾಲ್ತಿಯಲ್ಲಿದೆ"/>
    <n v="18"/>
    <n v="281.66666700000002"/>
    <s v=""/>
    <s v=""/>
    <s v=""/>
    <n v="0"/>
    <x v="16"/>
    <n v="0"/>
    <s v=""/>
    <s v=""/>
    <s v=""/>
    <s v=""/>
    <s v=""/>
    <s v=""/>
    <s v=""/>
    <x v="3"/>
    <s v=""/>
    <s v=""/>
    <s v=""/>
    <s v=""/>
    <x v="3"/>
    <x v="0"/>
  </r>
  <r>
    <d v="2024-10-01T00:00:00"/>
    <d v="2024-12-31T00:00:00"/>
    <x v="117"/>
    <s v="inactive"/>
    <s v="7-day click or 1-day view"/>
    <s v=""/>
    <s v=""/>
    <n v="13"/>
    <n v="14"/>
    <x v="108"/>
    <s v=""/>
    <n v="850"/>
    <s v="Daily"/>
    <x v="238"/>
    <s v="ಚಾಲ್ತಿಯಲ್ಲಿದೆ"/>
    <n v="14"/>
    <n v="230.71428599999999"/>
    <s v=""/>
    <s v=""/>
    <s v=""/>
    <n v="0"/>
    <x v="16"/>
    <n v="0"/>
    <s v=""/>
    <s v=""/>
    <s v=""/>
    <s v=""/>
    <s v=""/>
    <s v=""/>
    <s v=""/>
    <x v="3"/>
    <s v=""/>
    <s v=""/>
    <s v=""/>
    <s v=""/>
    <x v="3"/>
    <x v="0"/>
  </r>
  <r>
    <d v="2024-10-01T00:00:00"/>
    <d v="2024-12-31T00:00:00"/>
    <x v="118"/>
    <s v="not_delivering"/>
    <s v="7-day click or 1-day view"/>
    <s v=""/>
    <s v=""/>
    <n v="1151"/>
    <n v="1606"/>
    <x v="215"/>
    <s v=""/>
    <n v="750"/>
    <s v="Daily"/>
    <x v="239"/>
    <s v="ಚಾಲ್ತಿಯಲ್ಲಿದೆ"/>
    <n v="1600"/>
    <n v="468.35"/>
    <n v="14"/>
    <n v="53.525714000000001"/>
    <n v="0.875"/>
    <n v="23"/>
    <x v="186"/>
    <n v="32.580869999999997"/>
    <n v="13"/>
    <n v="4"/>
    <n v="4"/>
    <s v=""/>
    <s v=""/>
    <s v=""/>
    <s v=""/>
    <x v="3"/>
    <s v=""/>
    <s v=""/>
    <s v=""/>
    <s v=""/>
    <x v="3"/>
    <x v="0"/>
  </r>
  <r>
    <d v="2024-10-01T00:00:00"/>
    <d v="2024-12-31T00:00:00"/>
    <x v="119"/>
    <s v="not_delivering"/>
    <s v="7-day click or 1-day view"/>
    <s v=""/>
    <s v=""/>
    <n v="452"/>
    <n v="573"/>
    <x v="216"/>
    <s v=""/>
    <n v="400"/>
    <s v="Daily"/>
    <x v="240"/>
    <s v="ಚಾಲ್ತಿಯಲ್ಲಿದೆ"/>
    <n v="555"/>
    <n v="407.11711700000001"/>
    <n v="7"/>
    <n v="32.278570999999999"/>
    <n v="1.261261"/>
    <n v="9"/>
    <x v="187"/>
    <n v="25.105556"/>
    <n v="5"/>
    <n v="1"/>
    <n v="1"/>
    <s v=""/>
    <s v=""/>
    <s v=""/>
    <s v=""/>
    <x v="3"/>
    <s v=""/>
    <s v=""/>
    <s v=""/>
    <s v=""/>
    <x v="3"/>
    <x v="0"/>
  </r>
  <r>
    <d v="2024-10-01T00:00:00"/>
    <d v="2024-12-31T00:00:00"/>
    <x v="119"/>
    <s v="inactive"/>
    <s v="7-day click or 1-day view"/>
    <s v=""/>
    <s v=""/>
    <n v="178"/>
    <n v="205"/>
    <x v="217"/>
    <s v=""/>
    <n v="850"/>
    <s v="Daily"/>
    <x v="241"/>
    <s v="ಚಾಲ್ತಿಯಲ್ಲಿದೆ"/>
    <n v="199"/>
    <n v="354.87437199999999"/>
    <n v="1"/>
    <n v="70.62"/>
    <n v="0.50251299999999999"/>
    <n v="2"/>
    <x v="188"/>
    <n v="35.31"/>
    <s v=""/>
    <s v=""/>
    <s v=""/>
    <s v=""/>
    <s v=""/>
    <s v=""/>
    <s v=""/>
    <x v="3"/>
    <s v=""/>
    <s v=""/>
    <s v=""/>
    <s v=""/>
    <x v="3"/>
    <x v="0"/>
  </r>
  <r>
    <d v="2024-10-01T00:00:00"/>
    <d v="2024-12-31T00:00:00"/>
    <x v="119"/>
    <s v="not_delivering"/>
    <s v="7-day click or 1-day view"/>
    <s v=""/>
    <s v=""/>
    <n v="140"/>
    <n v="166"/>
    <x v="218"/>
    <s v=""/>
    <n v="800"/>
    <s v="Daily"/>
    <x v="242"/>
    <s v="ಚಾಲ್ತಿಯಲ್ಲಿದೆ"/>
    <n v="143"/>
    <n v="408.88111900000001"/>
    <n v="2"/>
    <n v="29.234999999999999"/>
    <n v="1.398601"/>
    <n v="3"/>
    <x v="189"/>
    <n v="19.489999999999998"/>
    <n v="2"/>
    <n v="2"/>
    <n v="2"/>
    <s v=""/>
    <s v=""/>
    <s v=""/>
    <s v=""/>
    <x v="3"/>
    <s v=""/>
    <s v=""/>
    <s v=""/>
    <s v=""/>
    <x v="3"/>
    <x v="0"/>
  </r>
  <r>
    <d v="2024-10-01T00:00:00"/>
    <d v="2024-12-31T00:00:00"/>
    <x v="119"/>
    <s v="not_delivering"/>
    <s v="7-day click or 1-day view"/>
    <s v=""/>
    <s v=""/>
    <n v="1468"/>
    <n v="2029"/>
    <x v="219"/>
    <s v=""/>
    <n v="800"/>
    <s v="Daily"/>
    <x v="243"/>
    <s v="ಚಾಲ್ತಿಯಲ್ಲಿದೆ"/>
    <n v="1997"/>
    <n v="443.945919"/>
    <n v="18"/>
    <n v="49.253332999999998"/>
    <n v="0.90135200000000004"/>
    <n v="37"/>
    <x v="190"/>
    <n v="23.961081"/>
    <n v="21"/>
    <n v="2"/>
    <n v="2"/>
    <n v="1"/>
    <n v="1"/>
    <s v=""/>
    <s v=""/>
    <x v="3"/>
    <s v=""/>
    <s v=""/>
    <s v=""/>
    <s v=""/>
    <x v="3"/>
    <x v="0"/>
  </r>
  <r>
    <d v="2024-10-01T00:00:00"/>
    <d v="2024-12-31T00:00:00"/>
    <x v="120"/>
    <s v="not_delivering"/>
    <s v="7-day click or 1-day view"/>
    <n v="13"/>
    <s v="actions:offsite_conversion.fb_pixel_purchase"/>
    <n v="12196"/>
    <n v="29691"/>
    <x v="220"/>
    <n v="982.620769"/>
    <n v="1200"/>
    <s v="Daily"/>
    <x v="244"/>
    <s v="ಚಾಲ್ತಿಯಲ್ಲಿದೆ"/>
    <n v="27716"/>
    <n v="460.89154300000001"/>
    <n v="298"/>
    <n v="42.866007000000003"/>
    <n v="1.075191"/>
    <n v="371"/>
    <x v="191"/>
    <n v="34.431455999999997"/>
    <n v="282"/>
    <n v="94"/>
    <n v="94"/>
    <n v="29"/>
    <n v="29"/>
    <n v="13"/>
    <n v="13"/>
    <x v="92"/>
    <n v="1.1403810000000001"/>
    <n v="14567.31"/>
    <n v="14567.31"/>
    <n v="982.620769"/>
    <x v="80"/>
    <x v="1"/>
  </r>
  <r>
    <d v="2024-10-01T00:00:00"/>
    <d v="2024-12-31T00:00:00"/>
    <x v="121"/>
    <s v="not_delivering"/>
    <s v="7-day click or 1-day view"/>
    <n v="2"/>
    <s v="actions:offsite_conversion.fb_pixel_purchase"/>
    <n v="2470"/>
    <n v="4368"/>
    <x v="221"/>
    <n v="986.87"/>
    <n v="1200"/>
    <s v="Daily"/>
    <x v="245"/>
    <s v="ಚಾಲ್ತಿಯಲ್ಲಿದೆ"/>
    <n v="4058"/>
    <n v="486.382454"/>
    <n v="36"/>
    <n v="54.826110999999997"/>
    <n v="0.88713699999999995"/>
    <n v="42"/>
    <x v="192"/>
    <n v="46.993810000000003"/>
    <n v="27"/>
    <n v="7"/>
    <n v="7"/>
    <n v="3"/>
    <n v="3"/>
    <n v="2"/>
    <n v="2"/>
    <x v="93"/>
    <n v="0.98521599999999998"/>
    <n v="1944.56"/>
    <n v="1944.56"/>
    <n v="986.87"/>
    <x v="81"/>
    <x v="0"/>
  </r>
  <r>
    <d v="2024-10-01T00:00:00"/>
    <d v="2024-12-31T00:00:00"/>
    <x v="122"/>
    <s v="not_delivering"/>
    <s v="7-day click or 1-day view"/>
    <n v="12"/>
    <s v="actions:offsite_conversion.fb_pixel_purchase"/>
    <n v="11778"/>
    <n v="29343"/>
    <x v="222"/>
    <n v="752.498333"/>
    <n v="1200"/>
    <s v="Daily"/>
    <x v="246"/>
    <s v="ಚಾಲ್ತಿಯಲ್ಲಿದೆ"/>
    <n v="28547"/>
    <n v="316.31975299999999"/>
    <n v="171"/>
    <n v="52.806901000000003"/>
    <n v="0.59901199999999999"/>
    <n v="207"/>
    <x v="193"/>
    <n v="43.623092"/>
    <n v="150"/>
    <n v="39"/>
    <n v="39"/>
    <n v="12"/>
    <n v="12"/>
    <n v="12"/>
    <n v="12"/>
    <x v="94"/>
    <n v="1.3349390000000001"/>
    <n v="12054.47"/>
    <n v="12054.47"/>
    <n v="752.498333"/>
    <x v="82"/>
    <x v="1"/>
  </r>
  <r>
    <d v="2024-10-01T00:00:00"/>
    <d v="2024-12-31T00:00:00"/>
    <x v="123"/>
    <s v="not_delivering"/>
    <s v="7-day click or 1-day view"/>
    <n v="1"/>
    <s v="actions:offsite_conversion.fb_pixel_purchase"/>
    <n v="593"/>
    <n v="976"/>
    <x v="223"/>
    <n v="181.38"/>
    <n v="1200"/>
    <s v="Daily"/>
    <x v="247"/>
    <s v="ಚಾಲ್ತಿಯಲ್ಲಿದೆ"/>
    <n v="968"/>
    <n v="187.37603300000001"/>
    <n v="2"/>
    <n v="90.69"/>
    <n v="0.20661199999999999"/>
    <n v="3"/>
    <x v="194"/>
    <n v="60.46"/>
    <n v="2"/>
    <n v="2"/>
    <n v="2"/>
    <s v=""/>
    <s v=""/>
    <n v="1"/>
    <n v="1"/>
    <x v="95"/>
    <n v="2.6915870000000002"/>
    <n v="488.2"/>
    <n v="488.2"/>
    <n v="181.38"/>
    <x v="46"/>
    <x v="0"/>
  </r>
  <r>
    <d v="2024-10-01T00:00:00"/>
    <d v="2024-12-31T00:00:00"/>
    <x v="117"/>
    <s v="not_delivering"/>
    <s v="7-day click or 1-day view"/>
    <s v=""/>
    <s v=""/>
    <n v="2138"/>
    <n v="3350"/>
    <x v="224"/>
    <s v=""/>
    <n v="1200"/>
    <s v="Daily"/>
    <x v="248"/>
    <s v="ಚಾಲ್ತಿಯಲ್ಲಿದೆ"/>
    <n v="3329"/>
    <n v="333.58365900000001"/>
    <n v="27"/>
    <n v="41.129629999999999"/>
    <n v="0.81105400000000005"/>
    <n v="33"/>
    <x v="195"/>
    <n v="33.651515000000003"/>
    <n v="26"/>
    <n v="13"/>
    <n v="13"/>
    <n v="1"/>
    <n v="1"/>
    <s v=""/>
    <s v=""/>
    <x v="3"/>
    <s v=""/>
    <s v=""/>
    <s v=""/>
    <s v=""/>
    <x v="3"/>
    <x v="0"/>
  </r>
  <r>
    <d v="2024-10-01T00:00:00"/>
    <d v="2024-12-31T00:00:00"/>
    <x v="84"/>
    <s v="inactive"/>
    <s v="7-day click or 1-day view"/>
    <s v=""/>
    <s v=""/>
    <n v="57"/>
    <n v="65"/>
    <x v="39"/>
    <s v=""/>
    <n v="800"/>
    <s v="Daily"/>
    <x v="249"/>
    <s v="ಚಾಲ್ತಿಯಲ್ಲಿದೆ"/>
    <n v="63"/>
    <n v="200"/>
    <s v=""/>
    <s v=""/>
    <s v=""/>
    <n v="1"/>
    <x v="196"/>
    <n v="12.6"/>
    <s v=""/>
    <s v=""/>
    <s v=""/>
    <s v=""/>
    <s v=""/>
    <s v=""/>
    <s v=""/>
    <x v="3"/>
    <s v=""/>
    <s v=""/>
    <s v=""/>
    <s v=""/>
    <x v="3"/>
    <x v="0"/>
  </r>
  <r>
    <d v="2024-10-01T00:00:00"/>
    <d v="2024-12-31T00:00:00"/>
    <x v="124"/>
    <s v="inactive"/>
    <s v="7-day click or 1-day view"/>
    <s v=""/>
    <s v=""/>
    <n v="8"/>
    <n v="7"/>
    <x v="51"/>
    <s v=""/>
    <n v="800"/>
    <s v="Daily"/>
    <x v="250"/>
    <s v="ಚಾಲ್ತಿಯಲ್ಲಿದೆ"/>
    <n v="8"/>
    <n v="150"/>
    <s v=""/>
    <s v=""/>
    <s v=""/>
    <n v="0"/>
    <x v="16"/>
    <n v="0"/>
    <s v=""/>
    <s v=""/>
    <s v=""/>
    <s v=""/>
    <s v=""/>
    <s v=""/>
    <s v=""/>
    <x v="3"/>
    <s v=""/>
    <s v=""/>
    <s v=""/>
    <s v=""/>
    <x v="3"/>
    <x v="0"/>
  </r>
  <r>
    <d v="2024-10-01T00:00:00"/>
    <d v="2024-12-31T00:00:00"/>
    <x v="125"/>
    <s v="not_delivering"/>
    <s v="7-day click or 1-day view"/>
    <n v="7"/>
    <s v="actions:offsite_conversion.fb_pixel_purchase"/>
    <n v="19692"/>
    <n v="27659"/>
    <x v="225"/>
    <n v="1135.675714"/>
    <n v="800"/>
    <s v="Daily"/>
    <x v="251"/>
    <s v="ಚಾಲ್ತಿಯಲ್ಲಿದೆ"/>
    <n v="26206"/>
    <n v="303.35533800000002"/>
    <n v="212"/>
    <n v="37.498725999999998"/>
    <n v="0.808975"/>
    <n v="370"/>
    <x v="197"/>
    <n v="21.485757"/>
    <n v="219"/>
    <n v="28"/>
    <n v="28"/>
    <n v="13"/>
    <n v="13"/>
    <n v="7"/>
    <n v="7"/>
    <x v="96"/>
    <n v="0.46186100000000002"/>
    <n v="3671.67"/>
    <n v="3671.67"/>
    <n v="1135.675714"/>
    <x v="83"/>
    <x v="0"/>
  </r>
  <r>
    <d v="2024-10-01T00:00:00"/>
    <d v="2024-12-31T00:00:00"/>
    <x v="126"/>
    <s v="inactive"/>
    <s v="7-day click or 1-day view"/>
    <s v=""/>
    <s v=""/>
    <n v="14"/>
    <n v="14"/>
    <x v="51"/>
    <s v=""/>
    <n v="800"/>
    <s v="Daily"/>
    <x v="252"/>
    <s v="ಚಾಲ್ತಿಯಲ್ಲಿದೆ"/>
    <n v="14"/>
    <n v="68.571428999999995"/>
    <s v=""/>
    <s v=""/>
    <s v=""/>
    <n v="0"/>
    <x v="16"/>
    <n v="0"/>
    <s v=""/>
    <s v=""/>
    <s v=""/>
    <s v=""/>
    <s v=""/>
    <s v=""/>
    <s v=""/>
    <x v="3"/>
    <s v=""/>
    <s v=""/>
    <s v=""/>
    <s v=""/>
    <x v="3"/>
    <x v="0"/>
  </r>
  <r>
    <d v="2024-10-01T00:00:00"/>
    <d v="2024-12-31T00:00:00"/>
    <x v="127"/>
    <s v="inactive"/>
    <s v="7-day click or 1-day view"/>
    <s v=""/>
    <s v=""/>
    <n v="20"/>
    <n v="21"/>
    <x v="226"/>
    <s v=""/>
    <n v="800"/>
    <s v="Daily"/>
    <x v="253"/>
    <s v="ಚಾಲ್ತಿಯಲ್ಲಿದೆ"/>
    <n v="21"/>
    <n v="304.76190500000001"/>
    <n v="1"/>
    <n v="6.4"/>
    <n v="4.7619049999999996"/>
    <n v="2"/>
    <x v="198"/>
    <n v="3.2"/>
    <s v=""/>
    <s v=""/>
    <s v=""/>
    <s v=""/>
    <s v=""/>
    <s v=""/>
    <s v=""/>
    <x v="3"/>
    <s v=""/>
    <s v=""/>
    <s v=""/>
    <s v=""/>
    <x v="3"/>
    <x v="0"/>
  </r>
  <r>
    <d v="2024-10-01T00:00:00"/>
    <d v="2024-12-31T00:00:00"/>
    <x v="128"/>
    <s v="inactive"/>
    <s v="7-day click or 1-day view"/>
    <s v=""/>
    <s v=""/>
    <n v="10"/>
    <n v="9"/>
    <x v="51"/>
    <s v=""/>
    <n v="800"/>
    <s v="Daily"/>
    <x v="254"/>
    <s v="ಚಾಲ್ತಿಯಲ್ಲಿದೆ"/>
    <n v="10"/>
    <n v="475"/>
    <s v=""/>
    <s v=""/>
    <s v=""/>
    <n v="0"/>
    <x v="16"/>
    <n v="0"/>
    <s v=""/>
    <s v=""/>
    <s v=""/>
    <s v=""/>
    <s v=""/>
    <s v=""/>
    <s v=""/>
    <x v="3"/>
    <s v=""/>
    <s v=""/>
    <s v=""/>
    <s v=""/>
    <x v="3"/>
    <x v="0"/>
  </r>
  <r>
    <d v="2024-10-01T00:00:00"/>
    <d v="2024-12-31T00:00:00"/>
    <x v="129"/>
    <s v="inactive"/>
    <s v="7-day click or 1-day view"/>
    <s v=""/>
    <s v=""/>
    <n v="6"/>
    <n v="6"/>
    <x v="51"/>
    <s v=""/>
    <n v="600"/>
    <s v="Daily"/>
    <x v="255"/>
    <s v="ಚಾಲ್ತಿಯಲ್ಲಿದೆ"/>
    <n v="6"/>
    <n v="108.333333"/>
    <s v=""/>
    <s v=""/>
    <s v=""/>
    <n v="0"/>
    <x v="16"/>
    <n v="0"/>
    <s v=""/>
    <s v=""/>
    <s v=""/>
    <s v=""/>
    <s v=""/>
    <s v=""/>
    <s v=""/>
    <x v="3"/>
    <s v=""/>
    <s v=""/>
    <s v=""/>
    <s v=""/>
    <x v="3"/>
    <x v="0"/>
  </r>
  <r>
    <d v="2024-10-01T00:00:00"/>
    <d v="2024-12-31T00:00:00"/>
    <x v="122"/>
    <s v="not_delivering"/>
    <s v="7-day click or 1-day view"/>
    <s v=""/>
    <s v=""/>
    <n v="1289"/>
    <n v="1575"/>
    <x v="227"/>
    <s v=""/>
    <n v="600"/>
    <s v="Daily"/>
    <x v="256"/>
    <s v="ಚಾಲ್ತಿಯಲ್ಲಿದೆ"/>
    <n v="1517"/>
    <n v="380.32959799999998"/>
    <n v="6"/>
    <n v="96.16"/>
    <n v="0.39551700000000001"/>
    <n v="6"/>
    <x v="199"/>
    <n v="96.16"/>
    <n v="5"/>
    <s v=""/>
    <s v=""/>
    <s v=""/>
    <s v=""/>
    <s v=""/>
    <s v=""/>
    <x v="3"/>
    <s v=""/>
    <s v=""/>
    <s v=""/>
    <s v=""/>
    <x v="3"/>
    <x v="0"/>
  </r>
  <r>
    <d v="2024-10-01T00:00:00"/>
    <d v="2024-12-31T00:00:00"/>
    <x v="121"/>
    <s v="not_delivering"/>
    <s v="7-day click or 1-day view"/>
    <s v=""/>
    <s v=""/>
    <n v="68"/>
    <n v="71"/>
    <x v="228"/>
    <s v=""/>
    <n v="600"/>
    <s v="Daily"/>
    <x v="257"/>
    <s v="ಚಾಲ್ತಿಯಲ್ಲಿದೆ"/>
    <n v="69"/>
    <n v="512.31884100000002"/>
    <s v=""/>
    <s v=""/>
    <s v=""/>
    <n v="0"/>
    <x v="16"/>
    <n v="0"/>
    <s v=""/>
    <s v=""/>
    <s v=""/>
    <s v=""/>
    <s v=""/>
    <s v=""/>
    <s v=""/>
    <x v="3"/>
    <s v=""/>
    <s v=""/>
    <s v=""/>
    <s v=""/>
    <x v="3"/>
    <x v="0"/>
  </r>
  <r>
    <d v="2024-10-01T00:00:00"/>
    <d v="2024-12-31T00:00:00"/>
    <x v="123"/>
    <s v="inactive"/>
    <s v="7-day click or 1-day view"/>
    <s v=""/>
    <s v=""/>
    <n v="14"/>
    <n v="14"/>
    <x v="51"/>
    <s v=""/>
    <n v="600"/>
    <s v="Daily"/>
    <x v="258"/>
    <s v="ಚಾಲ್ತಿಯಲ್ಲಿದೆ"/>
    <n v="14"/>
    <n v="532.14285700000005"/>
    <s v=""/>
    <s v=""/>
    <s v=""/>
    <n v="0"/>
    <x v="16"/>
    <n v="0"/>
    <s v=""/>
    <s v=""/>
    <s v=""/>
    <s v=""/>
    <s v=""/>
    <s v=""/>
    <s v=""/>
    <x v="3"/>
    <s v=""/>
    <s v=""/>
    <s v=""/>
    <s v=""/>
    <x v="3"/>
    <x v="0"/>
  </r>
  <r>
    <d v="2024-10-01T00:00:00"/>
    <d v="2024-12-31T00:00:00"/>
    <x v="120"/>
    <s v="not_delivering"/>
    <s v="7-day click or 1-day view"/>
    <s v=""/>
    <s v=""/>
    <n v="18"/>
    <n v="20"/>
    <x v="51"/>
    <s v=""/>
    <n v="600"/>
    <s v="Daily"/>
    <x v="259"/>
    <s v="ಚಾಲ್ತಿಯಲ್ಲಿದೆ"/>
    <n v="18"/>
    <n v="721.11111100000005"/>
    <n v="1"/>
    <n v="12.98"/>
    <n v="5.5555560000000002"/>
    <n v="1"/>
    <x v="200"/>
    <n v="12.98"/>
    <s v=""/>
    <s v=""/>
    <s v=""/>
    <s v=""/>
    <s v=""/>
    <s v=""/>
    <s v=""/>
    <x v="3"/>
    <s v=""/>
    <s v=""/>
    <s v=""/>
    <s v=""/>
    <x v="3"/>
    <x v="0"/>
  </r>
  <r>
    <d v="2024-10-01T00:00:00"/>
    <d v="2024-12-31T00:00:00"/>
    <x v="128"/>
    <s v="not_delivering"/>
    <s v="7-day click or 1-day view"/>
    <s v=""/>
    <s v=""/>
    <n v="475"/>
    <n v="568"/>
    <x v="229"/>
    <s v=""/>
    <n v="600"/>
    <s v="Daily"/>
    <x v="260"/>
    <s v="ಚಾಲ್ತಿಯಲ್ಲಿದೆ"/>
    <n v="521"/>
    <n v="511.51631500000002"/>
    <n v="4"/>
    <n v="66.625"/>
    <n v="0.76775400000000005"/>
    <n v="5"/>
    <x v="201"/>
    <n v="53.3"/>
    <n v="3"/>
    <s v=""/>
    <s v=""/>
    <s v=""/>
    <s v=""/>
    <s v=""/>
    <s v=""/>
    <x v="3"/>
    <s v=""/>
    <s v=""/>
    <s v=""/>
    <s v=""/>
    <x v="3"/>
    <x v="0"/>
  </r>
  <r>
    <d v="2024-10-01T00:00:00"/>
    <d v="2024-12-31T00:00:00"/>
    <x v="128"/>
    <s v="inactive"/>
    <s v="7-day click or 1-day view"/>
    <s v=""/>
    <s v=""/>
    <n v="990"/>
    <n v="1194"/>
    <x v="230"/>
    <s v=""/>
    <n v="1500"/>
    <s v="Daily"/>
    <x v="261"/>
    <s v="ಚಾಲ್ತಿಯಲ್ಲಿದೆ"/>
    <n v="1214"/>
    <n v="524.72817099999997"/>
    <n v="12"/>
    <n v="53.085000000000001"/>
    <n v="0.98846800000000001"/>
    <n v="25"/>
    <x v="202"/>
    <n v="25.480799999999999"/>
    <n v="10"/>
    <s v=""/>
    <s v=""/>
    <s v=""/>
    <s v=""/>
    <s v=""/>
    <s v=""/>
    <x v="3"/>
    <s v=""/>
    <s v=""/>
    <s v=""/>
    <s v=""/>
    <x v="3"/>
    <x v="0"/>
  </r>
  <r>
    <d v="2024-10-01T00:00:00"/>
    <d v="2024-12-31T00:00:00"/>
    <x v="122"/>
    <s v="inactive"/>
    <s v="7-day click or 1-day view"/>
    <n v="4"/>
    <s v="actions:offsite_conversion.fb_pixel_purchase"/>
    <n v="2952"/>
    <n v="3853"/>
    <x v="231"/>
    <n v="297.96749999999997"/>
    <n v="1500"/>
    <s v="Daily"/>
    <x v="262"/>
    <s v="ಚಾಲ್ತಿಯಲ್ಲಿದೆ"/>
    <n v="3734"/>
    <n v="319.193894"/>
    <n v="35"/>
    <n v="34.053429000000001"/>
    <n v="0.93733299999999997"/>
    <n v="40"/>
    <x v="203"/>
    <n v="29.796749999999999"/>
    <n v="29"/>
    <n v="18"/>
    <n v="18"/>
    <n v="4"/>
    <n v="4"/>
    <n v="4"/>
    <n v="4"/>
    <x v="97"/>
    <n v="6.0278549999999997"/>
    <n v="7184.42"/>
    <n v="7184.42"/>
    <n v="297.96749999999997"/>
    <x v="36"/>
    <x v="0"/>
  </r>
  <r>
    <d v="2024-10-01T00:00:00"/>
    <d v="2024-12-31T00:00:00"/>
    <x v="120"/>
    <s v="inactive"/>
    <s v="7-day click or 1-day view"/>
    <s v=""/>
    <s v=""/>
    <n v="26"/>
    <n v="27"/>
    <x v="232"/>
    <s v=""/>
    <n v="1500"/>
    <s v="Daily"/>
    <x v="263"/>
    <s v="ಚಾಲ್ತಿಯಲ್ಲಿದೆ"/>
    <n v="27"/>
    <n v="1440.7407410000001"/>
    <s v=""/>
    <s v=""/>
    <s v=""/>
    <n v="0"/>
    <x v="16"/>
    <n v="0"/>
    <s v=""/>
    <s v=""/>
    <s v=""/>
    <s v=""/>
    <s v=""/>
    <s v=""/>
    <s v=""/>
    <x v="3"/>
    <s v=""/>
    <s v=""/>
    <s v=""/>
    <s v=""/>
    <x v="3"/>
    <x v="0"/>
  </r>
  <r>
    <d v="2024-10-01T00:00:00"/>
    <d v="2024-12-31T00:00:00"/>
    <x v="123"/>
    <s v="inactive"/>
    <s v="7-day click or 1-day view"/>
    <s v=""/>
    <s v=""/>
    <n v="156"/>
    <n v="193"/>
    <x v="233"/>
    <s v=""/>
    <n v="1500"/>
    <s v="Daily"/>
    <x v="264"/>
    <s v="ಚಾಲ್ತಿಯಲ್ಲಿದೆ"/>
    <n v="193"/>
    <n v="101.968912"/>
    <n v="1"/>
    <n v="19.68"/>
    <n v="0.51813500000000001"/>
    <n v="2"/>
    <x v="204"/>
    <n v="9.84"/>
    <n v="1"/>
    <n v="1"/>
    <n v="1"/>
    <s v=""/>
    <s v=""/>
    <s v=""/>
    <s v=""/>
    <x v="3"/>
    <s v=""/>
    <s v=""/>
    <s v=""/>
    <s v=""/>
    <x v="3"/>
    <x v="0"/>
  </r>
  <r>
    <d v="2024-10-01T00:00:00"/>
    <d v="2024-12-31T00:00:00"/>
    <x v="121"/>
    <s v="inactive"/>
    <s v="7-day click or 1-day view"/>
    <s v=""/>
    <s v=""/>
    <n v="124"/>
    <n v="145"/>
    <x v="234"/>
    <s v=""/>
    <n v="1500"/>
    <s v="Daily"/>
    <x v="265"/>
    <s v="ಚಾಲ್ತಿಯಲ್ಲಿದೆ"/>
    <n v="130"/>
    <n v="478.76923099999999"/>
    <n v="1"/>
    <n v="62.24"/>
    <n v="0.769231"/>
    <n v="2"/>
    <x v="177"/>
    <n v="31.12"/>
    <n v="1"/>
    <s v=""/>
    <s v=""/>
    <s v=""/>
    <s v=""/>
    <s v=""/>
    <s v=""/>
    <x v="3"/>
    <s v=""/>
    <s v=""/>
    <s v=""/>
    <s v=""/>
    <x v="3"/>
    <x v="0"/>
  </r>
  <r>
    <d v="2024-10-01T00:00:00"/>
    <d v="2024-12-31T00:00:00"/>
    <x v="129"/>
    <s v="inactive"/>
    <s v="7-day click or 1-day view"/>
    <s v=""/>
    <s v=""/>
    <n v="12"/>
    <n v="11"/>
    <x v="51"/>
    <s v=""/>
    <n v="1500"/>
    <s v="Daily"/>
    <x v="222"/>
    <s v="ಚಾಲ್ತಿಯಲ್ಲಿದೆ"/>
    <n v="12"/>
    <n v="212.5"/>
    <s v=""/>
    <s v=""/>
    <s v=""/>
    <n v="0"/>
    <x v="16"/>
    <n v="0"/>
    <s v=""/>
    <s v=""/>
    <s v=""/>
    <s v=""/>
    <s v=""/>
    <s v=""/>
    <s v=""/>
    <x v="3"/>
    <s v=""/>
    <s v=""/>
    <s v=""/>
    <s v=""/>
    <x v="3"/>
    <x v="0"/>
  </r>
  <r>
    <d v="2024-10-01T00:00:00"/>
    <d v="2024-12-31T00:00:00"/>
    <x v="123"/>
    <s v="not_delivering"/>
    <s v="7-day click or 1-day view"/>
    <n v="2"/>
    <s v="actions:offsite_conversion.fb_pixel_purchase"/>
    <n v="76"/>
    <n v="90"/>
    <x v="235"/>
    <n v="14.855"/>
    <n v="900"/>
    <s v="Daily"/>
    <x v="266"/>
    <s v="ಚಾಲ್ತಿಯಲ್ಲಿದೆ"/>
    <n v="85"/>
    <n v="349.52941199999998"/>
    <n v="4"/>
    <n v="7.4275000000000002"/>
    <n v="4.7058819999999999"/>
    <n v="4"/>
    <x v="205"/>
    <n v="7.4275000000000002"/>
    <n v="5"/>
    <n v="11"/>
    <n v="11"/>
    <n v="3"/>
    <n v="3"/>
    <n v="2"/>
    <n v="2"/>
    <x v="98"/>
    <n v="64.871087000000003"/>
    <n v="1927.32"/>
    <n v="1927.32"/>
    <n v="14.855"/>
    <x v="84"/>
    <x v="0"/>
  </r>
  <r>
    <d v="2024-10-01T00:00:00"/>
    <d v="2024-12-31T00:00:00"/>
    <x v="129"/>
    <s v="inactive"/>
    <s v="7-day click or 1-day view"/>
    <s v=""/>
    <s v=""/>
    <n v="8"/>
    <n v="9"/>
    <x v="51"/>
    <s v=""/>
    <n v="900"/>
    <s v="Daily"/>
    <x v="267"/>
    <s v="ಚಾಲ್ತಿಯಲ್ಲಿದೆ"/>
    <n v="8"/>
    <n v="61.25"/>
    <s v=""/>
    <s v=""/>
    <s v=""/>
    <n v="0"/>
    <x v="16"/>
    <n v="0"/>
    <s v=""/>
    <s v=""/>
    <s v=""/>
    <s v=""/>
    <s v=""/>
    <s v=""/>
    <s v=""/>
    <x v="3"/>
    <s v=""/>
    <s v=""/>
    <s v=""/>
    <s v=""/>
    <x v="3"/>
    <x v="0"/>
  </r>
  <r>
    <d v="2024-10-01T00:00:00"/>
    <d v="2024-12-31T00:00:00"/>
    <x v="121"/>
    <s v="inactive"/>
    <s v="7-day click or 1-day view"/>
    <s v=""/>
    <s v=""/>
    <n v="107"/>
    <n v="115"/>
    <x v="236"/>
    <s v=""/>
    <n v="900"/>
    <s v="Daily"/>
    <x v="268"/>
    <s v="ಚಾಲ್ತಿಯಲ್ಲಿದೆ"/>
    <n v="109"/>
    <n v="587.52293599999996"/>
    <s v=""/>
    <s v=""/>
    <s v=""/>
    <n v="0"/>
    <x v="16"/>
    <n v="0"/>
    <s v=""/>
    <s v=""/>
    <s v=""/>
    <s v=""/>
    <s v=""/>
    <s v=""/>
    <s v=""/>
    <x v="3"/>
    <s v=""/>
    <s v=""/>
    <s v=""/>
    <s v=""/>
    <x v="3"/>
    <x v="0"/>
  </r>
  <r>
    <d v="2024-10-01T00:00:00"/>
    <d v="2024-12-31T00:00:00"/>
    <x v="128"/>
    <s v="inactive"/>
    <s v="7-day click or 1-day view"/>
    <s v=""/>
    <s v=""/>
    <n v="230"/>
    <n v="264"/>
    <x v="237"/>
    <s v=""/>
    <n v="900"/>
    <s v="Daily"/>
    <x v="269"/>
    <s v="ಚಾಲ್ತಿಯಲ್ಲಿದೆ"/>
    <n v="243"/>
    <n v="618.02469099999996"/>
    <n v="2"/>
    <n v="75.09"/>
    <n v="0.82304500000000003"/>
    <n v="4"/>
    <x v="206"/>
    <n v="37.545000000000002"/>
    <n v="1"/>
    <s v=""/>
    <s v=""/>
    <s v=""/>
    <s v=""/>
    <s v=""/>
    <s v=""/>
    <x v="3"/>
    <s v=""/>
    <s v=""/>
    <s v=""/>
    <s v=""/>
    <x v="3"/>
    <x v="0"/>
  </r>
  <r>
    <d v="2024-10-01T00:00:00"/>
    <d v="2024-12-31T00:00:00"/>
    <x v="120"/>
    <s v="not_delivering"/>
    <s v="7-day click or 1-day view"/>
    <s v=""/>
    <s v=""/>
    <n v="308"/>
    <n v="399"/>
    <x v="238"/>
    <s v=""/>
    <n v="900"/>
    <s v="Daily"/>
    <x v="270"/>
    <s v="ಚಾಲ್ತಿಯಲ್ಲಿದೆ"/>
    <n v="358"/>
    <n v="698.51955299999997"/>
    <n v="4"/>
    <n v="62.517499999999998"/>
    <n v="1.117318"/>
    <n v="3"/>
    <x v="207"/>
    <n v="83.356667000000002"/>
    <n v="3"/>
    <n v="3"/>
    <n v="3"/>
    <n v="1"/>
    <n v="1"/>
    <s v=""/>
    <s v=""/>
    <x v="3"/>
    <s v=""/>
    <s v=""/>
    <s v=""/>
    <s v=""/>
    <x v="3"/>
    <x v="0"/>
  </r>
  <r>
    <d v="2024-10-01T00:00:00"/>
    <d v="2024-12-31T00:00:00"/>
    <x v="122"/>
    <s v="not_delivering"/>
    <s v="7-day click or 1-day view"/>
    <n v="1"/>
    <s v="actions:offsite_conversion.fb_pixel_purchase"/>
    <n v="1869"/>
    <n v="2328"/>
    <x v="239"/>
    <n v="863.85"/>
    <n v="900"/>
    <s v="Daily"/>
    <x v="271"/>
    <s v="ಚಾಲ್ತಿಯಲ್ಲಿದೆ"/>
    <n v="2246"/>
    <n v="384.617097"/>
    <n v="26"/>
    <n v="33.225000000000001"/>
    <n v="1.1576139999999999"/>
    <n v="34"/>
    <x v="208"/>
    <n v="25.407353000000001"/>
    <n v="25"/>
    <n v="6"/>
    <n v="6"/>
    <n v="1"/>
    <n v="1"/>
    <n v="1"/>
    <n v="1"/>
    <x v="99"/>
    <n v="0.479574"/>
    <n v="414.28"/>
    <n v="414.28"/>
    <n v="863.85"/>
    <x v="85"/>
    <x v="0"/>
  </r>
  <r>
    <d v="2024-10-01T00:00:00"/>
    <d v="2024-12-31T00:00:00"/>
    <x v="96"/>
    <s v="not_delivering"/>
    <s v="7-day click or 1-day view"/>
    <s v=""/>
    <s v=""/>
    <n v="707"/>
    <n v="1032"/>
    <x v="240"/>
    <s v=""/>
    <n v="1450"/>
    <s v="Daily"/>
    <x v="272"/>
    <s v="ಚಾಲ್ತಿಯಲ್ಲಿದೆ"/>
    <n v="1027"/>
    <n v="272.34664099999998"/>
    <n v="7"/>
    <n v="39.957143000000002"/>
    <n v="0.68159700000000001"/>
    <n v="10"/>
    <x v="209"/>
    <n v="27.97"/>
    <n v="5"/>
    <n v="1"/>
    <n v="1"/>
    <n v="1"/>
    <n v="1"/>
    <s v=""/>
    <s v=""/>
    <x v="3"/>
    <s v=""/>
    <s v=""/>
    <s v=""/>
    <s v=""/>
    <x v="3"/>
    <x v="0"/>
  </r>
  <r>
    <d v="2024-10-01T00:00:00"/>
    <d v="2024-12-31T00:00:00"/>
    <x v="122"/>
    <s v="not_delivering"/>
    <s v="7-day click or 1-day view"/>
    <s v=""/>
    <s v=""/>
    <n v="69"/>
    <n v="70"/>
    <x v="51"/>
    <s v=""/>
    <n v="800"/>
    <s v="Daily"/>
    <x v="273"/>
    <s v="ಚಾಲ್ತಿಯಲ್ಲಿದೆ"/>
    <n v="69"/>
    <n v="380.72463800000003"/>
    <n v="2"/>
    <n v="13.135"/>
    <n v="2.8985509999999999"/>
    <n v="2"/>
    <x v="210"/>
    <n v="13.135"/>
    <n v="1"/>
    <s v=""/>
    <s v=""/>
    <s v=""/>
    <s v=""/>
    <s v=""/>
    <s v=""/>
    <x v="3"/>
    <s v=""/>
    <s v=""/>
    <s v=""/>
    <s v=""/>
    <x v="3"/>
    <x v="0"/>
  </r>
  <r>
    <d v="2024-10-01T00:00:00"/>
    <d v="2024-12-31T00:00:00"/>
    <x v="121"/>
    <s v="archived"/>
    <s v="7-day click or 1-day view"/>
    <s v=""/>
    <s v=""/>
    <n v="46"/>
    <n v="50"/>
    <x v="241"/>
    <s v=""/>
    <n v="800"/>
    <s v="Daily"/>
    <x v="274"/>
    <s v="ಚಾಲ್ತಿಯಲ್ಲಿದೆ"/>
    <n v="47"/>
    <n v="187.446809"/>
    <s v=""/>
    <s v=""/>
    <s v=""/>
    <n v="0"/>
    <x v="16"/>
    <n v="0"/>
    <s v=""/>
    <s v=""/>
    <s v=""/>
    <s v=""/>
    <s v=""/>
    <s v=""/>
    <s v=""/>
    <x v="3"/>
    <s v=""/>
    <s v=""/>
    <s v=""/>
    <s v=""/>
    <x v="3"/>
    <x v="0"/>
  </r>
  <r>
    <d v="2024-10-01T00:00:00"/>
    <d v="2024-12-31T00:00:00"/>
    <x v="130"/>
    <s v="archived"/>
    <s v="7-day click or 1-day view"/>
    <s v=""/>
    <s v=""/>
    <n v="7"/>
    <n v="8"/>
    <x v="189"/>
    <s v=""/>
    <n v="800"/>
    <s v="Daily"/>
    <x v="275"/>
    <s v="ಚಾಲ್ತಿಯಲ್ಲಿದೆ"/>
    <n v="8"/>
    <n v="268.75"/>
    <s v=""/>
    <s v=""/>
    <s v=""/>
    <n v="0"/>
    <x v="16"/>
    <n v="0"/>
    <s v=""/>
    <s v=""/>
    <s v=""/>
    <s v=""/>
    <s v=""/>
    <s v=""/>
    <s v=""/>
    <x v="3"/>
    <s v=""/>
    <s v=""/>
    <s v=""/>
    <s v=""/>
    <x v="3"/>
    <x v="0"/>
  </r>
  <r>
    <d v="2024-10-01T00:00:00"/>
    <d v="2024-12-31T00:00:00"/>
    <x v="130"/>
    <s v="not_delivering"/>
    <s v="7-day click or 1-day view"/>
    <s v=""/>
    <s v=""/>
    <n v="29"/>
    <n v="30"/>
    <x v="242"/>
    <s v=""/>
    <n v="600"/>
    <s v="Daily"/>
    <x v="276"/>
    <s v="ಚಾಲ್ತಿಯಲ್ಲಿದೆ"/>
    <n v="30"/>
    <n v="349"/>
    <s v=""/>
    <s v=""/>
    <s v=""/>
    <n v="0"/>
    <x v="16"/>
    <n v="0"/>
    <s v=""/>
    <s v=""/>
    <s v=""/>
    <s v=""/>
    <s v=""/>
    <s v=""/>
    <s v=""/>
    <x v="3"/>
    <s v=""/>
    <s v=""/>
    <s v=""/>
    <s v=""/>
    <x v="3"/>
    <x v="0"/>
  </r>
  <r>
    <d v="2024-10-01T00:00:00"/>
    <d v="2024-12-31T00:00:00"/>
    <x v="130"/>
    <s v="inactive"/>
    <s v="7-day click or 1-day view"/>
    <n v="2"/>
    <s v="actions:offsite_conversion.fb_pixel_purchase"/>
    <n v="3134"/>
    <n v="4097"/>
    <x v="243"/>
    <n v="677.30499999999995"/>
    <n v="1500"/>
    <s v="Daily"/>
    <x v="277"/>
    <s v="ಚಾಲ್ತಿಯಲ್ಲಿದೆ"/>
    <n v="4061"/>
    <n v="333.56562400000001"/>
    <n v="29"/>
    <n v="46.71069"/>
    <n v="0.71411000000000002"/>
    <n v="33"/>
    <x v="211"/>
    <n v="41.048788000000002"/>
    <n v="23"/>
    <n v="12"/>
    <n v="12"/>
    <n v="4"/>
    <n v="4"/>
    <n v="2"/>
    <n v="2"/>
    <x v="100"/>
    <n v="1.3841920000000001"/>
    <n v="1875.04"/>
    <n v="1875.04"/>
    <n v="677.30499999999995"/>
    <x v="86"/>
    <x v="0"/>
  </r>
  <r>
    <d v="2024-10-01T00:00:00"/>
    <d v="2024-12-31T00:00:00"/>
    <x v="130"/>
    <s v="not_delivering"/>
    <s v="7-day click or 1-day view"/>
    <s v=""/>
    <s v=""/>
    <n v="103"/>
    <n v="116"/>
    <x v="244"/>
    <s v=""/>
    <n v="900"/>
    <s v="Daily"/>
    <x v="278"/>
    <s v="ಚಾಲ್ತಿಯಲ್ಲಿದೆ"/>
    <n v="114"/>
    <n v="389.03508799999997"/>
    <s v=""/>
    <s v=""/>
    <s v=""/>
    <n v="0"/>
    <x v="16"/>
    <n v="0"/>
    <s v=""/>
    <s v=""/>
    <s v=""/>
    <s v=""/>
    <s v=""/>
    <s v=""/>
    <s v=""/>
    <x v="3"/>
    <s v=""/>
    <s v=""/>
    <s v=""/>
    <s v=""/>
    <x v="3"/>
    <x v="0"/>
  </r>
  <r>
    <d v="2024-10-01T00:00:00"/>
    <d v="2024-12-31T00:00:00"/>
    <x v="131"/>
    <s v="not_delivering"/>
    <s v="7-day click, 1-day view or 1-day engaged view"/>
    <n v="73"/>
    <s v="actions:offsite_conversion.fb_pixel_purchase"/>
    <n v="9091"/>
    <n v="134333"/>
    <x v="245"/>
    <n v="633.16506800000002"/>
    <n v="2500"/>
    <s v="Daily"/>
    <x v="279"/>
    <s v="ಚಾಲ್ತಿಯಲ್ಲಿದೆ"/>
    <n v="134991"/>
    <n v="342.40097500000002"/>
    <n v="1138"/>
    <n v="40.616036999999999"/>
    <n v="0.84301899999999996"/>
    <n v="1513"/>
    <x v="212"/>
    <n v="30.549272999999999"/>
    <n v="820"/>
    <n v="271"/>
    <n v="271"/>
    <n v="115"/>
    <n v="115"/>
    <n v="73"/>
    <n v="73"/>
    <x v="101"/>
    <n v="1.4100299999999999"/>
    <n v="65173.06"/>
    <n v="65173.06"/>
    <n v="633.16506800000002"/>
    <x v="87"/>
    <x v="1"/>
  </r>
  <r>
    <d v="2024-10-01T00:00:00"/>
    <d v="2024-12-31T00:00:00"/>
    <x v="107"/>
    <s v="not_delivering"/>
    <s v="7-day click or 1-day view"/>
    <n v="2"/>
    <s v="actions:offsite_conversion.fb_pixel_purchase"/>
    <n v="1742"/>
    <n v="2381"/>
    <x v="246"/>
    <n v="497.09500000000003"/>
    <n v="800"/>
    <s v="Daily"/>
    <x v="280"/>
    <s v="ಚಾಲ್ತಿಯಲ್ಲಿದೆ"/>
    <n v="2345"/>
    <n v="423.96161999999998"/>
    <n v="24"/>
    <n v="41.424582999999998"/>
    <n v="1.0234540000000001"/>
    <n v="27"/>
    <x v="213"/>
    <n v="36.821852"/>
    <n v="19"/>
    <n v="9"/>
    <n v="9"/>
    <n v="6"/>
    <n v="6"/>
    <n v="2"/>
    <n v="2"/>
    <x v="102"/>
    <n v="1.4507289999999999"/>
    <n v="1442.3"/>
    <n v="1442.3"/>
    <n v="497.09500000000003"/>
    <x v="88"/>
    <x v="0"/>
  </r>
  <r>
    <d v="2024-10-01T00:00:00"/>
    <d v="2024-12-31T00:00:00"/>
    <x v="116"/>
    <s v="not_delivering"/>
    <s v="7-day click or 1-day view"/>
    <n v="1"/>
    <s v="actions:offsite_conversion.fb_pixel_purchase"/>
    <n v="492"/>
    <n v="605"/>
    <x v="247"/>
    <n v="273.91000000000003"/>
    <n v="800"/>
    <s v="Daily"/>
    <x v="281"/>
    <s v="ಚಾಲ್ತಿಯಲ್ಲಿದೆ"/>
    <n v="598"/>
    <n v="458.04347799999999"/>
    <n v="8"/>
    <n v="34.238750000000003"/>
    <n v="1.337793"/>
    <n v="8"/>
    <x v="214"/>
    <n v="34.238750000000003"/>
    <n v="6"/>
    <n v="6"/>
    <n v="6"/>
    <n v="1"/>
    <n v="1"/>
    <n v="1"/>
    <n v="1"/>
    <x v="103"/>
    <n v="6.5018070000000003"/>
    <n v="1780.91"/>
    <n v="1780.91"/>
    <n v="273.91000000000003"/>
    <x v="89"/>
    <x v="0"/>
  </r>
  <r>
    <d v="2024-10-01T00:00:00"/>
    <d v="2024-12-31T00:00:00"/>
    <x v="109"/>
    <s v="not_delivering"/>
    <s v="7-day click or 1-day view"/>
    <s v=""/>
    <s v=""/>
    <n v="313"/>
    <n v="400"/>
    <x v="248"/>
    <s v=""/>
    <n v="800"/>
    <s v="Daily"/>
    <x v="282"/>
    <s v="ಚಾಲ್ತಿಯಲ್ಲಿದೆ"/>
    <n v="369"/>
    <n v="704.823848"/>
    <n v="9"/>
    <n v="28.897777999999999"/>
    <n v="2.4390239999999999"/>
    <n v="12"/>
    <x v="215"/>
    <n v="21.673333"/>
    <n v="7"/>
    <n v="2"/>
    <n v="2"/>
    <s v=""/>
    <s v=""/>
    <s v=""/>
    <s v=""/>
    <x v="3"/>
    <s v=""/>
    <s v=""/>
    <s v=""/>
    <s v=""/>
    <x v="3"/>
    <x v="0"/>
  </r>
  <r>
    <d v="2024-10-01T00:00:00"/>
    <d v="2024-12-31T00:00:00"/>
    <x v="108"/>
    <s v="inactive"/>
    <s v="7-day click or 1-day view"/>
    <s v=""/>
    <s v=""/>
    <n v="165"/>
    <n v="197"/>
    <x v="249"/>
    <s v=""/>
    <n v="800"/>
    <s v="Daily"/>
    <x v="283"/>
    <s v="ಚಾಲ್ತಿಯಲ್ಲಿದೆ"/>
    <n v="182"/>
    <n v="646.70329700000002"/>
    <n v="1"/>
    <n v="117.7"/>
    <n v="0.54945100000000002"/>
    <n v="2"/>
    <x v="79"/>
    <n v="58.85"/>
    <n v="1"/>
    <s v=""/>
    <s v=""/>
    <s v=""/>
    <s v=""/>
    <s v=""/>
    <s v=""/>
    <x v="3"/>
    <s v=""/>
    <s v=""/>
    <s v=""/>
    <s v=""/>
    <x v="3"/>
    <x v="0"/>
  </r>
  <r>
    <d v="2024-10-01T00:00:00"/>
    <d v="2024-12-31T00:00:00"/>
    <x v="106"/>
    <s v="not_delivering"/>
    <s v="7-day click or 1-day view"/>
    <s v=""/>
    <s v=""/>
    <n v="84"/>
    <n v="128"/>
    <x v="250"/>
    <s v=""/>
    <n v="800"/>
    <s v="Daily"/>
    <x v="284"/>
    <s v="ಚಾಲ್ತಿಯಲ್ಲಿದೆ"/>
    <n v="126"/>
    <n v="311.984127"/>
    <n v="2"/>
    <n v="19.655000000000001"/>
    <n v="1.587302"/>
    <n v="2"/>
    <x v="196"/>
    <n v="19.655000000000001"/>
    <n v="2"/>
    <n v="1"/>
    <n v="1"/>
    <n v="1"/>
    <n v="1"/>
    <s v=""/>
    <s v=""/>
    <x v="3"/>
    <s v=""/>
    <s v=""/>
    <s v=""/>
    <s v=""/>
    <x v="3"/>
    <x v="0"/>
  </r>
  <r>
    <d v="2024-10-01T00:00:00"/>
    <d v="2024-12-31T00:00:00"/>
    <x v="115"/>
    <s v="inactive"/>
    <s v="7-day click or 1-day view"/>
    <s v=""/>
    <s v=""/>
    <n v="19"/>
    <n v="24"/>
    <x v="251"/>
    <s v=""/>
    <n v="800"/>
    <s v="Daily"/>
    <x v="285"/>
    <s v="ಚಾಲ್ತಿಯಲ್ಲಿದೆ"/>
    <n v="25"/>
    <n v="502.4"/>
    <n v="1"/>
    <n v="12.56"/>
    <n v="4"/>
    <n v="2"/>
    <x v="216"/>
    <n v="6.28"/>
    <n v="1"/>
    <s v=""/>
    <s v=""/>
    <s v=""/>
    <s v=""/>
    <s v=""/>
    <s v=""/>
    <x v="3"/>
    <s v=""/>
    <s v=""/>
    <s v=""/>
    <s v=""/>
    <x v="3"/>
    <x v="0"/>
  </r>
  <r>
    <d v="2024-10-01T00:00:00"/>
    <d v="2024-12-31T00:00:00"/>
    <x v="118"/>
    <s v="not_delivering"/>
    <s v="7-day click or 1-day view"/>
    <s v=""/>
    <s v=""/>
    <n v="423"/>
    <n v="560"/>
    <x v="252"/>
    <s v=""/>
    <n v="800"/>
    <s v="Daily"/>
    <x v="286"/>
    <s v="ಚಾಲ್ತಿಯಲ್ಲಿದೆ"/>
    <n v="559"/>
    <n v="537.44186000000002"/>
    <n v="7"/>
    <n v="42.918571"/>
    <n v="1.2522359999999999"/>
    <n v="9"/>
    <x v="217"/>
    <n v="33.381110999999997"/>
    <n v="4"/>
    <s v=""/>
    <s v=""/>
    <s v=""/>
    <s v=""/>
    <s v=""/>
    <s v=""/>
    <x v="3"/>
    <s v=""/>
    <s v=""/>
    <s v=""/>
    <s v=""/>
    <x v="3"/>
    <x v="0"/>
  </r>
  <r>
    <d v="2024-10-01T00:00:00"/>
    <d v="2024-12-31T00:00:00"/>
    <x v="105"/>
    <s v="not_delivering"/>
    <s v="7-day click or 1-day view"/>
    <s v=""/>
    <s v=""/>
    <n v="1423"/>
    <n v="1511"/>
    <x v="253"/>
    <s v=""/>
    <n v="500"/>
    <s v="Daily"/>
    <x v="287"/>
    <s v="ಚಾಲ್ತಿಯಲ್ಲಿದೆ"/>
    <n v="1515"/>
    <n v="553.03630399999997"/>
    <n v="14"/>
    <n v="59.846429000000001"/>
    <n v="0.92409200000000002"/>
    <n v="24"/>
    <x v="218"/>
    <n v="34.910417000000002"/>
    <n v="14"/>
    <s v=""/>
    <s v=""/>
    <s v=""/>
    <s v=""/>
    <s v=""/>
    <s v=""/>
    <x v="3"/>
    <s v=""/>
    <s v=""/>
    <s v=""/>
    <s v=""/>
    <x v="3"/>
    <x v="0"/>
  </r>
  <r>
    <d v="2024-10-01T00:00:00"/>
    <d v="2024-12-31T00:00:00"/>
    <x v="132"/>
    <s v="not_delivering"/>
    <s v="7-day click or 1-day view"/>
    <s v=""/>
    <s v=""/>
    <n v="24"/>
    <n v="26"/>
    <x v="191"/>
    <s v=""/>
    <n v="500"/>
    <s v="Daily"/>
    <x v="288"/>
    <s v="ಚಾಲ್ತಿಯಲ್ಲಿದೆ"/>
    <n v="25"/>
    <n v="422.4"/>
    <s v=""/>
    <s v=""/>
    <s v=""/>
    <n v="0"/>
    <x v="16"/>
    <n v="0"/>
    <s v=""/>
    <s v=""/>
    <s v=""/>
    <s v=""/>
    <s v=""/>
    <s v=""/>
    <s v=""/>
    <x v="3"/>
    <s v=""/>
    <s v=""/>
    <s v=""/>
    <s v=""/>
    <x v="3"/>
    <x v="0"/>
  </r>
  <r>
    <d v="2024-10-01T00:00:00"/>
    <d v="2024-12-31T00:00:00"/>
    <x v="133"/>
    <s v="not_delivering"/>
    <s v="7-day click or 1-day view"/>
    <s v=""/>
    <s v=""/>
    <n v="7"/>
    <n v="7"/>
    <x v="51"/>
    <s v=""/>
    <n v="500"/>
    <s v="Daily"/>
    <x v="289"/>
    <s v="ಚಾಲ್ತಿಯಲ್ಲಿದೆ"/>
    <n v="7"/>
    <n v="390"/>
    <s v=""/>
    <s v=""/>
    <s v=""/>
    <n v="0"/>
    <x v="16"/>
    <n v="0"/>
    <s v=""/>
    <s v=""/>
    <s v=""/>
    <s v=""/>
    <s v=""/>
    <s v=""/>
    <s v=""/>
    <x v="3"/>
    <s v=""/>
    <s v=""/>
    <s v=""/>
    <s v=""/>
    <x v="3"/>
    <x v="0"/>
  </r>
  <r>
    <d v="2024-10-01T00:00:00"/>
    <d v="2024-12-31T00:00:00"/>
    <x v="134"/>
    <s v="inactive"/>
    <s v="7-day click or 1-day view"/>
    <s v=""/>
    <s v=""/>
    <n v="28"/>
    <n v="35"/>
    <x v="189"/>
    <s v=""/>
    <n v="500"/>
    <s v="Daily"/>
    <x v="290"/>
    <s v="ಚಾಲ್ತಿಯಲ್ಲಿದೆ"/>
    <n v="32"/>
    <n v="859.6875"/>
    <s v=""/>
    <s v=""/>
    <s v=""/>
    <n v="0"/>
    <x v="16"/>
    <n v="0"/>
    <s v=""/>
    <s v=""/>
    <s v=""/>
    <s v=""/>
    <s v=""/>
    <s v=""/>
    <s v=""/>
    <x v="3"/>
    <s v=""/>
    <s v=""/>
    <s v=""/>
    <s v=""/>
    <x v="3"/>
    <x v="0"/>
  </r>
  <r>
    <d v="2024-10-01T00:00:00"/>
    <d v="2024-12-31T00:00:00"/>
    <x v="135"/>
    <s v="not_delivering"/>
    <s v="7-day click or 1-day view"/>
    <s v=""/>
    <s v=""/>
    <n v="275"/>
    <n v="286"/>
    <x v="254"/>
    <s v=""/>
    <n v="500"/>
    <s v="Daily"/>
    <x v="291"/>
    <s v="ಚಾಲ್ತಿಯಲ್ಲಿದೆ"/>
    <n v="308"/>
    <n v="221.915584"/>
    <n v="1"/>
    <n v="68.349999999999994"/>
    <n v="0.32467499999999999"/>
    <n v="2"/>
    <x v="219"/>
    <n v="34.174999999999997"/>
    <s v=""/>
    <s v=""/>
    <s v=""/>
    <s v=""/>
    <s v=""/>
    <s v=""/>
    <s v=""/>
    <x v="3"/>
    <s v=""/>
    <s v=""/>
    <s v=""/>
    <s v=""/>
    <x v="3"/>
    <x v="0"/>
  </r>
  <r>
    <d v="2024-10-01T00:00:00"/>
    <d v="2024-12-31T00:00:00"/>
    <x v="136"/>
    <s v="not_delivering"/>
    <s v="7-day click or 1-day view"/>
    <s v=""/>
    <s v=""/>
    <n v="682"/>
    <n v="891"/>
    <x v="255"/>
    <s v=""/>
    <n v="1500"/>
    <s v="Daily"/>
    <x v="292"/>
    <s v="ಚಾಲ್ತಿಯಲ್ಲಿದೆ"/>
    <n v="883"/>
    <n v="225.63986399999999"/>
    <n v="4"/>
    <n v="49.81"/>
    <n v="0.45300099999999999"/>
    <n v="10"/>
    <x v="220"/>
    <n v="19.923999999999999"/>
    <n v="2"/>
    <s v=""/>
    <s v=""/>
    <s v=""/>
    <s v=""/>
    <s v=""/>
    <s v=""/>
    <x v="3"/>
    <s v=""/>
    <s v=""/>
    <s v=""/>
    <s v=""/>
    <x v="3"/>
    <x v="0"/>
  </r>
  <r>
    <d v="2024-10-01T00:00:00"/>
    <d v="2024-12-31T00:00:00"/>
    <x v="137"/>
    <s v="not_delivering"/>
    <s v="7-day click or 1-day view"/>
    <s v=""/>
    <s v=""/>
    <n v="535"/>
    <n v="750"/>
    <x v="256"/>
    <s v=""/>
    <n v="1500"/>
    <s v="Daily"/>
    <x v="293"/>
    <s v="ಚಾಲ್ತಿಯಲ್ಲಿದೆ"/>
    <n v="745"/>
    <n v="228.818792"/>
    <n v="5"/>
    <n v="34.094000000000001"/>
    <n v="0.67114099999999999"/>
    <n v="8"/>
    <x v="221"/>
    <n v="21.30875"/>
    <n v="5"/>
    <s v=""/>
    <s v=""/>
    <s v=""/>
    <s v=""/>
    <s v=""/>
    <s v=""/>
    <x v="3"/>
    <s v=""/>
    <s v=""/>
    <s v=""/>
    <s v=""/>
    <x v="3"/>
    <x v="0"/>
  </r>
  <r>
    <d v="2024-10-01T00:00:00"/>
    <d v="2024-12-31T00:00:00"/>
    <x v="138"/>
    <s v="not_delivering"/>
    <s v="7-day click or 1-day view"/>
    <n v="1"/>
    <s v="actions:offsite_conversion.fb_pixel_purchase"/>
    <n v="460"/>
    <n v="649"/>
    <x v="257"/>
    <n v="271.18"/>
    <n v="1500"/>
    <s v="Daily"/>
    <x v="294"/>
    <s v="ಚಾಲ್ತಿಯಲ್ಲಿದೆ"/>
    <n v="669"/>
    <n v="405.351271"/>
    <n v="5"/>
    <n v="54.235999999999997"/>
    <n v="0.74738400000000005"/>
    <n v="9"/>
    <x v="222"/>
    <n v="30.131111000000001"/>
    <n v="3"/>
    <n v="2"/>
    <n v="2"/>
    <n v="1"/>
    <n v="1"/>
    <n v="1"/>
    <n v="1"/>
    <x v="104"/>
    <n v="3.3336160000000001"/>
    <n v="904.01"/>
    <n v="904.01"/>
    <n v="271.18"/>
    <x v="78"/>
    <x v="0"/>
  </r>
  <r>
    <d v="2024-10-01T00:00:00"/>
    <d v="2024-12-31T00:00:00"/>
    <x v="139"/>
    <s v="not_delivering"/>
    <s v="7-day click or 1-day view"/>
    <n v="37"/>
    <s v="actions:offsite_conversion.fb_pixel_purchase"/>
    <n v="54383"/>
    <n v="87197"/>
    <x v="258"/>
    <n v="710.92459499999995"/>
    <n v="1500"/>
    <s v="Daily"/>
    <x v="295"/>
    <s v="ಚಾಲ್ತಿಯಲ್ಲಿದೆ"/>
    <n v="82324"/>
    <n v="319.52055300000001"/>
    <n v="743"/>
    <n v="35.402704999999997"/>
    <n v="0.90253099999999997"/>
    <n v="1276"/>
    <x v="223"/>
    <n v="20.614585000000002"/>
    <n v="752"/>
    <n v="163"/>
    <n v="163"/>
    <n v="55"/>
    <n v="55"/>
    <n v="37"/>
    <n v="37"/>
    <x v="105"/>
    <n v="1.299102"/>
    <n v="34171.86"/>
    <n v="34171.86"/>
    <n v="710.92459499999995"/>
    <x v="90"/>
    <x v="0"/>
  </r>
  <r>
    <d v="2024-10-01T00:00:00"/>
    <d v="2024-12-31T00:00:00"/>
    <x v="140"/>
    <s v="not_delivering"/>
    <s v="7-day click or 1-day view"/>
    <n v="2"/>
    <s v="actions:offsite_conversion.fb_pixel_purchase"/>
    <n v="910"/>
    <n v="1295"/>
    <x v="259"/>
    <n v="340.40499999999997"/>
    <n v="1500"/>
    <s v="Daily"/>
    <x v="296"/>
    <s v="ಚಾಲ್ತಿಯಲ್ಲಿದೆ"/>
    <n v="1390"/>
    <n v="489.79136699999998"/>
    <n v="12"/>
    <n v="56.734166999999999"/>
    <n v="0.86330899999999999"/>
    <n v="21"/>
    <x v="224"/>
    <n v="32.419524000000003"/>
    <n v="10"/>
    <n v="15"/>
    <n v="15"/>
    <n v="2"/>
    <n v="2"/>
    <n v="2"/>
    <n v="2"/>
    <x v="106"/>
    <n v="2.2818849999999999"/>
    <n v="1553.53"/>
    <n v="1553.53"/>
    <n v="340.40499999999997"/>
    <x v="42"/>
    <x v="0"/>
  </r>
  <r>
    <d v="2024-10-01T00:00:00"/>
    <d v="2024-12-31T00:00:00"/>
    <x v="141"/>
    <s v="not_delivering"/>
    <s v="7-day click or 1-day view"/>
    <s v=""/>
    <s v=""/>
    <n v="108"/>
    <n v="117"/>
    <x v="206"/>
    <s v=""/>
    <n v="500"/>
    <s v="Daily"/>
    <x v="297"/>
    <s v="ಚಾಲ್ತಿಯಲ್ಲಿದೆ"/>
    <n v="120"/>
    <n v="348.16666700000002"/>
    <s v=""/>
    <s v=""/>
    <s v=""/>
    <n v="0"/>
    <x v="16"/>
    <n v="0"/>
    <s v=""/>
    <s v=""/>
    <s v=""/>
    <s v=""/>
    <s v=""/>
    <s v=""/>
    <s v=""/>
    <x v="3"/>
    <s v=""/>
    <s v=""/>
    <s v=""/>
    <s v=""/>
    <x v="3"/>
    <x v="0"/>
  </r>
  <r>
    <d v="2024-10-01T00:00:00"/>
    <d v="2024-12-31T00:00:00"/>
    <x v="142"/>
    <s v="not_delivering"/>
    <s v="7-day click or 1-day view"/>
    <s v=""/>
    <s v=""/>
    <n v="8"/>
    <n v="7"/>
    <x v="51"/>
    <s v=""/>
    <n v="500"/>
    <s v="Daily"/>
    <x v="275"/>
    <s v="ಚಾಲ್ತಿಯಲ್ಲಿದೆ"/>
    <n v="8"/>
    <n v="268.75"/>
    <s v=""/>
    <s v=""/>
    <s v=""/>
    <n v="0"/>
    <x v="16"/>
    <n v="0"/>
    <s v=""/>
    <s v=""/>
    <s v=""/>
    <s v=""/>
    <s v=""/>
    <s v=""/>
    <s v=""/>
    <x v="3"/>
    <s v=""/>
    <s v=""/>
    <s v=""/>
    <s v=""/>
    <x v="3"/>
    <x v="0"/>
  </r>
  <r>
    <d v="2024-10-01T00:00:00"/>
    <d v="2024-12-31T00:00:00"/>
    <x v="143"/>
    <s v="not_delivering"/>
    <s v="7-day click or 1-day view"/>
    <s v=""/>
    <s v=""/>
    <n v="91"/>
    <n v="100"/>
    <x v="260"/>
    <s v=""/>
    <n v="500"/>
    <s v="Daily"/>
    <x v="298"/>
    <s v="ಚಾಲ್ತಿಯಲ್ಲಿದೆ"/>
    <n v="97"/>
    <n v="312.98969099999999"/>
    <s v=""/>
    <s v=""/>
    <s v=""/>
    <n v="0"/>
    <x v="16"/>
    <n v="0"/>
    <s v=""/>
    <s v=""/>
    <s v=""/>
    <s v=""/>
    <s v=""/>
    <s v=""/>
    <s v=""/>
    <x v="3"/>
    <s v=""/>
    <s v=""/>
    <s v=""/>
    <s v=""/>
    <x v="3"/>
    <x v="0"/>
  </r>
  <r>
    <d v="2024-10-01T00:00:00"/>
    <d v="2024-12-31T00:00:00"/>
    <x v="144"/>
    <s v="not_delivering"/>
    <s v="7-day click or 1-day view"/>
    <s v=""/>
    <s v=""/>
    <n v="49"/>
    <n v="56"/>
    <x v="261"/>
    <s v=""/>
    <n v="500"/>
    <s v="Daily"/>
    <x v="44"/>
    <s v="ಚಾಲ್ತಿಯಲ್ಲಿದೆ"/>
    <n v="52"/>
    <n v="360.19230800000003"/>
    <s v=""/>
    <s v=""/>
    <s v=""/>
    <n v="1"/>
    <x v="225"/>
    <n v="18.73"/>
    <n v="1"/>
    <s v=""/>
    <s v=""/>
    <s v=""/>
    <s v=""/>
    <s v=""/>
    <s v=""/>
    <x v="3"/>
    <s v=""/>
    <s v=""/>
    <s v=""/>
    <s v=""/>
    <x v="3"/>
    <x v="0"/>
  </r>
  <r>
    <d v="2024-10-01T00:00:00"/>
    <d v="2024-12-31T00:00:00"/>
    <x v="145"/>
    <s v="not_delivering"/>
    <s v="7-day click or 1-day view"/>
    <s v=""/>
    <s v=""/>
    <n v="52"/>
    <n v="64"/>
    <x v="11"/>
    <s v=""/>
    <n v="500"/>
    <s v="Daily"/>
    <x v="299"/>
    <s v="ಚಾಲ್ತಿಯಲ್ಲಿದೆ"/>
    <n v="64"/>
    <n v="192.03125"/>
    <s v=""/>
    <s v=""/>
    <s v=""/>
    <n v="0"/>
    <x v="16"/>
    <n v="0"/>
    <s v=""/>
    <s v=""/>
    <s v=""/>
    <s v=""/>
    <s v=""/>
    <s v=""/>
    <s v=""/>
    <x v="3"/>
    <s v=""/>
    <s v=""/>
    <s v=""/>
    <s v=""/>
    <x v="3"/>
    <x v="0"/>
  </r>
  <r>
    <d v="2024-10-01T00:00:00"/>
    <d v="2024-12-31T00:00:00"/>
    <x v="146"/>
    <s v="not_delivering"/>
    <s v="7-day click or 1-day view"/>
    <s v=""/>
    <s v=""/>
    <n v="576"/>
    <n v="700"/>
    <x v="262"/>
    <s v=""/>
    <n v="500"/>
    <s v="Daily"/>
    <x v="300"/>
    <s v="ಚಾಲ್ತಿಯಲ್ಲಿದೆ"/>
    <n v="689"/>
    <n v="305.55878100000001"/>
    <n v="1"/>
    <n v="210.53"/>
    <n v="0.14513799999999999"/>
    <n v="1"/>
    <x v="226"/>
    <n v="210.53"/>
    <n v="1"/>
    <s v=""/>
    <s v=""/>
    <s v=""/>
    <s v=""/>
    <s v=""/>
    <s v=""/>
    <x v="3"/>
    <s v=""/>
    <s v=""/>
    <s v=""/>
    <s v=""/>
    <x v="3"/>
    <x v="0"/>
  </r>
  <r>
    <d v="2024-10-01T00:00:00"/>
    <d v="2024-12-31T00:00:00"/>
    <x v="147"/>
    <s v="inactive"/>
    <s v="7-day click or 1-day view"/>
    <s v=""/>
    <s v=""/>
    <n v="330"/>
    <n v="367"/>
    <x v="263"/>
    <s v=""/>
    <n v="1000"/>
    <s v="Daily"/>
    <x v="301"/>
    <s v="ಚಾಲ್ತಿಯಲ್ಲಿದೆ"/>
    <n v="349"/>
    <n v="395.61604599999998"/>
    <n v="2"/>
    <n v="69.034999999999997"/>
    <n v="0.57306599999999996"/>
    <n v="3"/>
    <x v="227"/>
    <n v="46.023333000000001"/>
    <n v="1"/>
    <s v=""/>
    <s v=""/>
    <s v=""/>
    <s v=""/>
    <s v=""/>
    <s v=""/>
    <x v="3"/>
    <s v=""/>
    <s v=""/>
    <s v=""/>
    <s v=""/>
    <x v="3"/>
    <x v="0"/>
  </r>
  <r>
    <d v="2024-10-01T00:00:00"/>
    <d v="2024-12-31T00:00:00"/>
    <x v="148"/>
    <s v="not_delivering"/>
    <s v="7-day click or 1-day view"/>
    <n v="13"/>
    <s v="actions:offsite_conversion.fb_pixel_purchase"/>
    <n v="6305"/>
    <n v="13980"/>
    <x v="264"/>
    <n v="403.610769"/>
    <n v="1000"/>
    <s v="Daily"/>
    <x v="302"/>
    <s v="ಚಾಲ್ತಿಯಲ್ಲಿದೆ"/>
    <n v="13759"/>
    <n v="381.34602799999999"/>
    <n v="134"/>
    <n v="39.156269000000002"/>
    <n v="0.973908"/>
    <n v="160"/>
    <x v="228"/>
    <n v="32.793374999999997"/>
    <n v="104"/>
    <n v="57"/>
    <n v="57"/>
    <n v="21"/>
    <n v="21"/>
    <n v="13"/>
    <n v="13"/>
    <x v="107"/>
    <n v="2.5026470000000001"/>
    <n v="13131.24"/>
    <n v="13131.24"/>
    <n v="403.610769"/>
    <x v="91"/>
    <x v="1"/>
  </r>
  <r>
    <d v="2024-10-01T00:00:00"/>
    <d v="2024-12-31T00:00:00"/>
    <x v="149"/>
    <s v="not_delivering"/>
    <s v="7-day click or 1-day view"/>
    <s v=""/>
    <s v=""/>
    <n v="1113"/>
    <n v="1381"/>
    <x v="265"/>
    <s v=""/>
    <n v="1000"/>
    <s v="Daily"/>
    <x v="303"/>
    <s v="ಚಾಲ್ತಿಯಲ್ಲಿದೆ"/>
    <n v="1550"/>
    <n v="408.767742"/>
    <n v="11"/>
    <n v="57.599091000000001"/>
    <n v="0.709677"/>
    <n v="23"/>
    <x v="229"/>
    <n v="27.547391000000001"/>
    <n v="5"/>
    <s v=""/>
    <s v=""/>
    <s v=""/>
    <s v=""/>
    <s v=""/>
    <s v=""/>
    <x v="3"/>
    <s v=""/>
    <s v=""/>
    <s v=""/>
    <s v=""/>
    <x v="3"/>
    <x v="0"/>
  </r>
  <r>
    <d v="2024-10-01T00:00:00"/>
    <d v="2024-12-31T00:00:00"/>
    <x v="150"/>
    <s v="inactive"/>
    <s v="7-day click or 1-day view"/>
    <s v=""/>
    <s v=""/>
    <n v="75"/>
    <n v="85"/>
    <x v="266"/>
    <s v=""/>
    <n v="1000"/>
    <s v="Daily"/>
    <x v="304"/>
    <s v="ಚಾಲ್ತಿಯಲ್ಲಿದೆ"/>
    <n v="85"/>
    <n v="310.35294099999999"/>
    <s v=""/>
    <s v=""/>
    <s v=""/>
    <n v="1"/>
    <x v="230"/>
    <n v="26.38"/>
    <s v=""/>
    <s v=""/>
    <s v=""/>
    <s v=""/>
    <s v=""/>
    <s v=""/>
    <s v=""/>
    <x v="3"/>
    <s v=""/>
    <s v=""/>
    <s v=""/>
    <s v=""/>
    <x v="3"/>
    <x v="0"/>
  </r>
  <r>
    <d v="2024-10-01T00:00:00"/>
    <d v="2024-12-31T00:00:00"/>
    <x v="151"/>
    <s v="not_delivering"/>
    <s v="7-day click or 1-day view"/>
    <n v="1"/>
    <s v="actions:offsite_conversion.fb_pixel_purchase"/>
    <n v="134"/>
    <n v="181"/>
    <x v="267"/>
    <n v="72.66"/>
    <n v="1000"/>
    <s v="Daily"/>
    <x v="305"/>
    <s v="ಚಾಲ್ತಿಯಲ್ಲಿದೆ"/>
    <n v="196"/>
    <n v="370.71428600000002"/>
    <n v="4"/>
    <n v="18.164999999999999"/>
    <n v="2.040816"/>
    <n v="6"/>
    <x v="231"/>
    <n v="12.11"/>
    <n v="3"/>
    <n v="2"/>
    <n v="2"/>
    <n v="1"/>
    <n v="1"/>
    <n v="1"/>
    <n v="1"/>
    <x v="108"/>
    <n v="13.899806999999999"/>
    <n v="1009.96"/>
    <n v="1009.96"/>
    <n v="72.66"/>
    <x v="1"/>
    <x v="0"/>
  </r>
  <r>
    <d v="2024-10-01T00:00:00"/>
    <d v="2024-12-31T00:00:00"/>
    <x v="152"/>
    <s v="not_delivering"/>
    <s v="7-day click or 1-day view"/>
    <n v="9"/>
    <s v="actions:offsite_conversion.fb_pixel_purchase"/>
    <n v="5509"/>
    <n v="11503"/>
    <x v="268"/>
    <n v="614.9"/>
    <n v="1000"/>
    <s v="Daily"/>
    <x v="306"/>
    <s v="ಚಾಲ್ತಿಯಲ್ಲಿದೆ"/>
    <n v="10654"/>
    <n v="519.43870800000002"/>
    <n v="138"/>
    <n v="40.102173999999998"/>
    <n v="1.295288"/>
    <n v="160"/>
    <x v="232"/>
    <n v="34.588124999999998"/>
    <n v="128"/>
    <n v="49"/>
    <n v="49"/>
    <n v="19"/>
    <n v="19"/>
    <n v="9"/>
    <n v="9"/>
    <x v="109"/>
    <n v="1.995511"/>
    <n v="11043.36"/>
    <n v="11043.36"/>
    <n v="614.9"/>
    <x v="92"/>
    <x v="0"/>
  </r>
  <r>
    <d v="2024-10-01T00:00:00"/>
    <d v="2024-12-31T00:00:00"/>
    <x v="143"/>
    <s v="inactive"/>
    <s v="7-day click or 1-day view"/>
    <n v="2"/>
    <s v="actions:offsite_conversion.fb_pixel_purchase"/>
    <n v="2808"/>
    <n v="4208"/>
    <x v="269"/>
    <n v="742.23500000000001"/>
    <n v="1000"/>
    <s v="Daily"/>
    <x v="307"/>
    <s v="ಚಾಲ್ತಿಯಲ್ಲಿದೆ"/>
    <n v="4092"/>
    <n v="362.77370500000001"/>
    <n v="34"/>
    <n v="43.660882000000001"/>
    <n v="0.83089000000000002"/>
    <n v="38"/>
    <x v="233"/>
    <n v="39.064999999999998"/>
    <n v="24"/>
    <n v="18"/>
    <n v="18"/>
    <n v="3"/>
    <n v="3"/>
    <n v="2"/>
    <n v="2"/>
    <x v="110"/>
    <n v="1.634833"/>
    <n v="2426.86"/>
    <n v="2426.86"/>
    <n v="742.23500000000001"/>
    <x v="37"/>
    <x v="0"/>
  </r>
  <r>
    <d v="2024-10-01T00:00:00"/>
    <d v="2024-12-31T00:00:00"/>
    <x v="153"/>
    <s v="inactive"/>
    <s v="7-day click or 1-day view"/>
    <s v=""/>
    <s v=""/>
    <n v="133"/>
    <n v="155"/>
    <x v="270"/>
    <s v=""/>
    <n v="1000"/>
    <s v="Daily"/>
    <x v="308"/>
    <s v="ಚಾಲ್ತಿಯಲ್ಲಿದೆ"/>
    <n v="144"/>
    <n v="429.58333299999998"/>
    <s v=""/>
    <s v=""/>
    <s v=""/>
    <n v="0"/>
    <x v="16"/>
    <n v="0"/>
    <s v=""/>
    <s v=""/>
    <s v=""/>
    <s v=""/>
    <s v=""/>
    <s v=""/>
    <s v=""/>
    <x v="3"/>
    <s v=""/>
    <s v=""/>
    <s v=""/>
    <s v=""/>
    <x v="3"/>
    <x v="0"/>
  </r>
  <r>
    <d v="2024-10-01T00:00:00"/>
    <d v="2024-12-31T00:00:00"/>
    <x v="154"/>
    <s v="inactive"/>
    <s v="7-day click or 1-day view"/>
    <s v=""/>
    <s v=""/>
    <n v="25"/>
    <n v="29"/>
    <x v="271"/>
    <s v=""/>
    <n v="1000"/>
    <s v="Daily"/>
    <x v="309"/>
    <s v="ಚಾಲ್ತಿಯಲ್ಲಿದೆ"/>
    <n v="32"/>
    <n v="344.375"/>
    <n v="3"/>
    <n v="3.673333"/>
    <n v="9.375"/>
    <n v="3"/>
    <x v="234"/>
    <n v="3.673333"/>
    <n v="2"/>
    <s v=""/>
    <s v=""/>
    <s v=""/>
    <s v=""/>
    <s v=""/>
    <s v=""/>
    <x v="3"/>
    <s v=""/>
    <s v=""/>
    <s v=""/>
    <s v=""/>
    <x v="3"/>
    <x v="0"/>
  </r>
  <r>
    <d v="2024-10-01T00:00:00"/>
    <d v="2024-12-31T00:00:00"/>
    <x v="155"/>
    <s v="not_delivering"/>
    <s v="7-day click or 1-day view"/>
    <n v="10"/>
    <s v="actions:offsite_conversion.fb_pixel_purchase"/>
    <n v="7381"/>
    <n v="15723"/>
    <x v="272"/>
    <n v="704.89700000000005"/>
    <n v="1000"/>
    <s v="Daily"/>
    <x v="310"/>
    <s v="ಚಾಲ್ತಿಯಲ್ಲಿದೆ"/>
    <n v="14575"/>
    <n v="483.63430499999998"/>
    <n v="160"/>
    <n v="44.056063000000002"/>
    <n v="1.0977699999999999"/>
    <n v="190"/>
    <x v="235"/>
    <n v="37.099842000000002"/>
    <n v="140"/>
    <n v="37"/>
    <n v="37"/>
    <n v="9"/>
    <n v="9"/>
    <n v="10"/>
    <n v="10"/>
    <x v="111"/>
    <n v="1.4455519999999999"/>
    <n v="10189.65"/>
    <n v="10189.65"/>
    <n v="704.89700000000005"/>
    <x v="37"/>
    <x v="0"/>
  </r>
  <r>
    <d v="2024-10-01T00:00:00"/>
    <d v="2024-12-31T00:00:00"/>
    <x v="156"/>
    <s v="inactive"/>
    <s v="7-day click or 1-day view"/>
    <s v=""/>
    <s v=""/>
    <n v="59"/>
    <n v="71"/>
    <x v="273"/>
    <s v=""/>
    <n v="1000"/>
    <s v="Daily"/>
    <x v="311"/>
    <s v="ಚಾಲ್ತಿಯಲ್ಲಿದೆ"/>
    <n v="70"/>
    <n v="200.85714300000001"/>
    <s v=""/>
    <s v=""/>
    <s v=""/>
    <n v="0"/>
    <x v="16"/>
    <n v="0"/>
    <s v=""/>
    <s v=""/>
    <s v=""/>
    <s v=""/>
    <s v=""/>
    <s v=""/>
    <s v=""/>
    <x v="3"/>
    <s v=""/>
    <s v=""/>
    <s v=""/>
    <s v=""/>
    <x v="3"/>
    <x v="0"/>
  </r>
  <r>
    <d v="2024-10-01T00:00:00"/>
    <d v="2024-12-31T00:00:00"/>
    <x v="157"/>
    <s v="not_delivering"/>
    <s v="7-day click or 1-day view"/>
    <s v=""/>
    <s v=""/>
    <n v="337"/>
    <n v="413"/>
    <x v="274"/>
    <s v=""/>
    <n v="1000"/>
    <s v="Daily"/>
    <x v="312"/>
    <s v="ಚಾಲ್ತಿಯಲ್ಲಿದೆ"/>
    <n v="373"/>
    <n v="508.33780200000001"/>
    <n v="1"/>
    <n v="189.61"/>
    <n v="0.26809699999999997"/>
    <n v="2"/>
    <x v="236"/>
    <n v="94.805000000000007"/>
    <n v="1"/>
    <s v=""/>
    <s v=""/>
    <s v=""/>
    <s v=""/>
    <s v=""/>
    <s v=""/>
    <x v="3"/>
    <s v=""/>
    <s v=""/>
    <s v=""/>
    <s v=""/>
    <x v="3"/>
    <x v="0"/>
  </r>
  <r>
    <d v="2024-10-01T00:00:00"/>
    <d v="2024-12-31T00:00:00"/>
    <x v="158"/>
    <s v="not_delivering"/>
    <s v="7-day click or 1-day view"/>
    <n v="1"/>
    <s v="actions:offsite_conversion.fb_pixel_purchase"/>
    <n v="171"/>
    <n v="170"/>
    <x v="206"/>
    <n v="89.23"/>
    <n v="1000"/>
    <s v="Daily"/>
    <x v="313"/>
    <s v="ಚಾಲ್ತಿಯಲ್ಲಿದೆ"/>
    <n v="190"/>
    <n v="469.63157899999999"/>
    <n v="3"/>
    <n v="29.743333"/>
    <n v="1.5789470000000001"/>
    <n v="4"/>
    <x v="237"/>
    <n v="22.307500000000001"/>
    <n v="3"/>
    <n v="2"/>
    <n v="2"/>
    <n v="1"/>
    <n v="1"/>
    <n v="1"/>
    <n v="1"/>
    <x v="112"/>
    <n v="13.165079"/>
    <n v="1174.72"/>
    <n v="1174.72"/>
    <n v="89.23"/>
    <x v="93"/>
    <x v="0"/>
  </r>
  <r>
    <d v="2024-10-01T00:00:00"/>
    <d v="2024-12-31T00:00:00"/>
    <x v="103"/>
    <s v="not_delivering"/>
    <s v="7-day click or 1-day view"/>
    <s v=""/>
    <s v=""/>
    <n v="79"/>
    <n v="84"/>
    <x v="275"/>
    <s v=""/>
    <n v="1000"/>
    <s v="Daily"/>
    <x v="314"/>
    <s v="ಚಾಲ್ತಿಯಲ್ಲಿದೆ"/>
    <n v="94"/>
    <n v="275.957447"/>
    <s v=""/>
    <s v=""/>
    <s v=""/>
    <n v="0"/>
    <x v="16"/>
    <n v="0"/>
    <s v=""/>
    <s v=""/>
    <s v=""/>
    <s v=""/>
    <s v=""/>
    <s v=""/>
    <s v=""/>
    <x v="3"/>
    <s v=""/>
    <s v=""/>
    <s v=""/>
    <s v=""/>
    <x v="3"/>
    <x v="0"/>
  </r>
  <r>
    <d v="2024-10-01T00:00:00"/>
    <d v="2024-12-31T00:00:00"/>
    <x v="159"/>
    <s v="not_delivering"/>
    <s v="7-day click or 1-day view"/>
    <n v="30"/>
    <s v="actions:offsite_conversion.fb_pixel_purchase"/>
    <n v="46939"/>
    <n v="70410"/>
    <x v="276"/>
    <n v="635.55966699999999"/>
    <n v="1000"/>
    <s v="Daily"/>
    <x v="315"/>
    <s v="ಚಾಲ್ತಿಯಲ್ಲಿದೆ"/>
    <n v="66567"/>
    <n v="286.43006300000002"/>
    <n v="525"/>
    <n v="36.317695000000001"/>
    <n v="0.78867900000000002"/>
    <n v="904"/>
    <x v="238"/>
    <n v="21.091581999999999"/>
    <n v="556"/>
    <n v="109"/>
    <n v="109"/>
    <n v="41"/>
    <n v="41"/>
    <n v="30"/>
    <n v="30"/>
    <x v="113"/>
    <n v="1.1828879999999999"/>
    <n v="22553.87"/>
    <n v="22553.87"/>
    <n v="635.55966699999999"/>
    <x v="94"/>
    <x v="0"/>
  </r>
  <r>
    <d v="2024-10-01T00:00:00"/>
    <d v="2024-12-31T00:00:00"/>
    <x v="158"/>
    <s v="not_delivering"/>
    <s v="7-day click or 1-day view"/>
    <s v=""/>
    <s v=""/>
    <n v="201"/>
    <n v="254"/>
    <x v="277"/>
    <s v=""/>
    <n v="1200"/>
    <s v="Daily"/>
    <x v="316"/>
    <s v="ಚಾಲ್ತಿಯಲ್ಲಿದೆ"/>
    <n v="252"/>
    <n v="475.63492100000002"/>
    <n v="4"/>
    <n v="29.965"/>
    <n v="1.587302"/>
    <n v="7"/>
    <x v="239"/>
    <n v="17.122857"/>
    <n v="4"/>
    <n v="1"/>
    <n v="1"/>
    <n v="1"/>
    <n v="1"/>
    <s v=""/>
    <s v=""/>
    <x v="3"/>
    <s v=""/>
    <s v=""/>
    <s v=""/>
    <s v=""/>
    <x v="3"/>
    <x v="0"/>
  </r>
  <r>
    <d v="2024-10-01T00:00:00"/>
    <d v="2024-12-31T00:00:00"/>
    <x v="159"/>
    <s v="not_delivering"/>
    <s v="7-day click or 1-day view"/>
    <n v="8"/>
    <s v="actions:offsite_conversion.fb_pixel_purchase"/>
    <n v="21775"/>
    <n v="32291"/>
    <x v="278"/>
    <n v="1247.6275000000001"/>
    <n v="1200"/>
    <s v="Daily"/>
    <x v="317"/>
    <s v="ಚಾಲ್ತಿಯಲ್ಲಿದೆ"/>
    <n v="30619"/>
    <n v="325.97472199999999"/>
    <n v="229"/>
    <n v="43.585239999999999"/>
    <n v="0.74790199999999996"/>
    <n v="419"/>
    <x v="240"/>
    <n v="23.82105"/>
    <n v="248"/>
    <n v="26"/>
    <n v="26"/>
    <n v="10"/>
    <n v="10"/>
    <n v="8"/>
    <n v="8"/>
    <x v="114"/>
    <n v="0.72201700000000002"/>
    <n v="7206.47"/>
    <n v="7206.47"/>
    <n v="1247.6275000000001"/>
    <x v="95"/>
    <x v="0"/>
  </r>
  <r>
    <d v="2024-10-01T00:00:00"/>
    <d v="2024-12-31T00:00:00"/>
    <x v="103"/>
    <s v="not_delivering"/>
    <s v="7-day click or 1-day view"/>
    <s v=""/>
    <s v=""/>
    <n v="38"/>
    <n v="31"/>
    <x v="279"/>
    <s v=""/>
    <n v="1200"/>
    <s v="Daily"/>
    <x v="318"/>
    <s v="ಚಾಲ್ತಿಯಲ್ಲಿದೆ"/>
    <n v="46"/>
    <n v="386.95652200000001"/>
    <s v=""/>
    <s v=""/>
    <s v=""/>
    <n v="0"/>
    <x v="16"/>
    <n v="0"/>
    <s v=""/>
    <s v=""/>
    <s v=""/>
    <s v=""/>
    <s v=""/>
    <s v=""/>
    <s v=""/>
    <x v="3"/>
    <s v=""/>
    <s v=""/>
    <s v=""/>
    <s v=""/>
    <x v="3"/>
    <x v="0"/>
  </r>
  <r>
    <d v="2024-10-01T00:00:00"/>
    <d v="2024-12-31T00:00:00"/>
    <x v="136"/>
    <s v="not_delivering"/>
    <s v="7-day click or 1-day view"/>
    <n v="2"/>
    <s v="actions:offsite_conversion.fb_pixel_purchase"/>
    <n v="7851"/>
    <n v="12640"/>
    <x v="280"/>
    <n v="1278.21"/>
    <n v="1000"/>
    <s v="Daily"/>
    <x v="319"/>
    <s v="ಚಾಲ್ತಿಯಲ್ಲಿದೆ"/>
    <n v="12869"/>
    <n v="198.64946800000001"/>
    <n v="76"/>
    <n v="33.637104999999998"/>
    <n v="0.59056600000000004"/>
    <n v="114"/>
    <x v="241"/>
    <n v="22.424737"/>
    <n v="59"/>
    <n v="12"/>
    <n v="12"/>
    <n v="6"/>
    <n v="6"/>
    <n v="2"/>
    <n v="2"/>
    <x v="115"/>
    <n v="1.642164"/>
    <n v="4198.0600000000004"/>
    <n v="4198.0600000000004"/>
    <n v="1278.21"/>
    <x v="96"/>
    <x v="0"/>
  </r>
  <r>
    <d v="2024-10-01T00:00:00"/>
    <d v="2024-12-31T00:00:00"/>
    <x v="136"/>
    <s v="not_delivering"/>
    <s v="7-day click or 1-day view"/>
    <s v=""/>
    <s v=""/>
    <n v="345"/>
    <n v="457"/>
    <x v="281"/>
    <s v=""/>
    <n v="1200"/>
    <s v="Daily"/>
    <x v="320"/>
    <s v="ಚಾಲ್ತಿಯಲ್ಲಿದೆ"/>
    <n v="451"/>
    <n v="323.83591999999999"/>
    <n v="4"/>
    <n v="36.512500000000003"/>
    <n v="0.88691799999999998"/>
    <n v="4"/>
    <x v="242"/>
    <n v="36.512500000000003"/>
    <n v="2"/>
    <s v=""/>
    <s v=""/>
    <s v=""/>
    <s v=""/>
    <s v=""/>
    <s v=""/>
    <x v="3"/>
    <s v=""/>
    <s v=""/>
    <s v=""/>
    <s v=""/>
    <x v="3"/>
    <x v="0"/>
  </r>
  <r>
    <d v="2024-10-01T00:00:00"/>
    <d v="2024-12-31T00:00:00"/>
    <x v="137"/>
    <s v="not_delivering"/>
    <s v="7-day click or 1-day view"/>
    <s v=""/>
    <s v=""/>
    <n v="221"/>
    <n v="314"/>
    <x v="282"/>
    <s v=""/>
    <n v="1200"/>
    <s v="Daily"/>
    <x v="321"/>
    <s v="ಚಾಲ್ತಿಯಲ್ಲಿದೆ"/>
    <n v="311"/>
    <n v="360.99678499999999"/>
    <n v="2"/>
    <n v="56.134999999999998"/>
    <n v="0.64308699999999996"/>
    <n v="2"/>
    <x v="243"/>
    <n v="56.134999999999998"/>
    <n v="3"/>
    <s v=""/>
    <s v=""/>
    <s v=""/>
    <s v=""/>
    <s v=""/>
    <s v=""/>
    <x v="3"/>
    <s v=""/>
    <s v=""/>
    <s v=""/>
    <s v=""/>
    <x v="3"/>
    <x v="0"/>
  </r>
  <r>
    <d v="2024-10-01T00:00:00"/>
    <d v="2024-12-31T00:00:00"/>
    <x v="160"/>
    <s v="not_delivering"/>
    <s v="7-day click or 1-day view"/>
    <n v="3"/>
    <s v="actions:offsite_conversion.fb_pixel_purchase"/>
    <n v="663"/>
    <n v="880"/>
    <x v="283"/>
    <n v="111.933333"/>
    <n v="1000"/>
    <s v="Daily"/>
    <x v="322"/>
    <s v="ಚಾಲ್ತಿಯಲ್ಲಿದೆ"/>
    <n v="877"/>
    <n v="382.89623699999999"/>
    <n v="6"/>
    <n v="55.966667000000001"/>
    <n v="0.68415099999999995"/>
    <n v="8"/>
    <x v="244"/>
    <n v="41.975000000000001"/>
    <n v="6"/>
    <n v="6"/>
    <n v="6"/>
    <n v="3"/>
    <n v="3"/>
    <n v="3"/>
    <n v="3"/>
    <x v="116"/>
    <n v="6.4552110000000003"/>
    <n v="2167.66"/>
    <n v="2167.66"/>
    <n v="111.933333"/>
    <x v="97"/>
    <x v="0"/>
  </r>
  <r>
    <d v="2024-10-01T00:00:00"/>
    <d v="2024-12-31T00:00:00"/>
    <x v="161"/>
    <s v="not_delivering"/>
    <s v="7-day click or 1-day view"/>
    <n v="11"/>
    <s v="actions:offsite_conversion.fb_pixel_purchase"/>
    <n v="7755"/>
    <n v="15427"/>
    <x v="284"/>
    <n v="481.09636399999999"/>
    <n v="1000"/>
    <s v="Daily"/>
    <x v="323"/>
    <s v="ಚಾಲ್ತಿಯಲ್ಲಿದೆ"/>
    <n v="15245"/>
    <n v="347.134142"/>
    <n v="89"/>
    <n v="59.461348000000001"/>
    <n v="0.58379800000000004"/>
    <n v="123"/>
    <x v="245"/>
    <n v="43.024878000000001"/>
    <n v="79"/>
    <n v="22"/>
    <n v="22"/>
    <n v="10"/>
    <n v="10"/>
    <n v="11"/>
    <n v="11"/>
    <x v="117"/>
    <n v="2.7786339999999998"/>
    <n v="14704.7"/>
    <n v="14704.7"/>
    <n v="481.09636399999999"/>
    <x v="98"/>
    <x v="0"/>
  </r>
  <r>
    <d v="2024-10-01T00:00:00"/>
    <d v="2024-12-31T00:00:00"/>
    <x v="161"/>
    <s v="inactive"/>
    <s v="7-day click or 1-day view"/>
    <n v="17"/>
    <s v="actions:offsite_conversion.fb_pixel_purchase"/>
    <n v="10499"/>
    <n v="23693"/>
    <x v="285"/>
    <n v="615.194706"/>
    <n v="1000"/>
    <s v="Daily"/>
    <x v="324"/>
    <s v="ಚಾಲ್ತಿಯಲ್ಲಿದೆ"/>
    <n v="23112"/>
    <n v="452.50562500000001"/>
    <n v="269"/>
    <n v="38.878475999999999"/>
    <n v="1.1638980000000001"/>
    <n v="345"/>
    <x v="246"/>
    <n v="30.313942000000001"/>
    <n v="200"/>
    <n v="74"/>
    <n v="74"/>
    <n v="30"/>
    <n v="30"/>
    <n v="17"/>
    <n v="17"/>
    <x v="118"/>
    <n v="1.669314"/>
    <n v="17458.2"/>
    <n v="17458.2"/>
    <n v="615.194706"/>
    <x v="99"/>
    <x v="1"/>
  </r>
  <r>
    <d v="2024-10-01T00:00:00"/>
    <d v="2024-12-31T00:00:00"/>
    <x v="162"/>
    <s v="inactive"/>
    <s v="7-day click or 1-day view"/>
    <n v="1"/>
    <s v="actions:offsite_conversion.fb_pixel_purchase"/>
    <n v="1294"/>
    <n v="1407"/>
    <x v="286"/>
    <n v="591.42999999999995"/>
    <n v="1500"/>
    <s v="Daily"/>
    <x v="325"/>
    <s v="ಚಾಲ್ತಿಯಲ್ಲಿದೆ"/>
    <n v="1380"/>
    <n v="428.57246400000002"/>
    <n v="38"/>
    <n v="15.563947000000001"/>
    <n v="2.7536230000000002"/>
    <n v="45"/>
    <x v="247"/>
    <n v="13.142889"/>
    <n v="38"/>
    <n v="2"/>
    <n v="2"/>
    <n v="1"/>
    <n v="1"/>
    <n v="1"/>
    <n v="1"/>
    <x v="119"/>
    <n v="2.5309840000000001"/>
    <n v="1496.9"/>
    <n v="1496.9"/>
    <n v="591.42999999999995"/>
    <x v="100"/>
    <x v="0"/>
  </r>
  <r>
    <d v="2024-10-01T00:00:00"/>
    <d v="2024-12-31T00:00:00"/>
    <x v="122"/>
    <s v="not_delivering"/>
    <s v="7-day click or 1-day view"/>
    <n v="1"/>
    <s v="actions:offsite_conversion.fb_pixel_purchase"/>
    <n v="149"/>
    <n v="250"/>
    <x v="287"/>
    <n v="265.99"/>
    <n v="800"/>
    <s v="Daily"/>
    <x v="326"/>
    <s v="ಚಾಲ್ತಿಯಲ್ಲಿದೆ"/>
    <n v="245"/>
    <n v="1085.6734690000001"/>
    <n v="3"/>
    <n v="88.663332999999994"/>
    <n v="1.2244900000000001"/>
    <n v="3"/>
    <x v="248"/>
    <n v="88.663332999999994"/>
    <n v="2"/>
    <n v="1"/>
    <n v="1"/>
    <s v=""/>
    <s v=""/>
    <n v="1"/>
    <n v="1"/>
    <x v="120"/>
    <n v="2.422911"/>
    <n v="644.47"/>
    <n v="644.47"/>
    <n v="265.99"/>
    <x v="46"/>
    <x v="0"/>
  </r>
  <r>
    <d v="2024-10-01T00:00:00"/>
    <d v="2024-12-31T00:00:00"/>
    <x v="120"/>
    <s v="not_delivering"/>
    <s v="7-day click or 1-day view"/>
    <s v=""/>
    <s v=""/>
    <n v="128"/>
    <n v="222"/>
    <x v="288"/>
    <s v=""/>
    <n v="800"/>
    <s v="Daily"/>
    <x v="327"/>
    <s v="ಚಾಲ್ತಿಯಲ್ಲಿದೆ"/>
    <n v="215"/>
    <n v="1598.0465119999999"/>
    <n v="4"/>
    <n v="85.894999999999996"/>
    <n v="1.860465"/>
    <n v="7"/>
    <x v="249"/>
    <n v="49.082856999999997"/>
    <n v="3"/>
    <s v=""/>
    <s v=""/>
    <s v=""/>
    <s v=""/>
    <s v=""/>
    <s v=""/>
    <x v="3"/>
    <s v=""/>
    <s v=""/>
    <s v=""/>
    <s v=""/>
    <x v="3"/>
    <x v="0"/>
  </r>
  <r>
    <d v="2024-10-01T00:00:00"/>
    <d v="2024-12-31T00:00:00"/>
    <x v="129"/>
    <s v="not_delivering"/>
    <s v="7-day click or 1-day view"/>
    <s v=""/>
    <s v=""/>
    <n v="18"/>
    <n v="18"/>
    <x v="289"/>
    <s v=""/>
    <n v="800"/>
    <s v="Daily"/>
    <x v="328"/>
    <s v="ಚಾಲ್ತಿಯಲ್ಲಿದೆ"/>
    <n v="23"/>
    <n v="913.47826099999997"/>
    <s v=""/>
    <s v=""/>
    <s v=""/>
    <n v="0"/>
    <x v="16"/>
    <n v="0"/>
    <s v=""/>
    <s v=""/>
    <s v=""/>
    <s v=""/>
    <s v=""/>
    <s v=""/>
    <s v=""/>
    <x v="3"/>
    <s v=""/>
    <s v=""/>
    <s v=""/>
    <s v=""/>
    <x v="3"/>
    <x v="0"/>
  </r>
  <r>
    <d v="2024-10-01T00:00:00"/>
    <d v="2024-12-31T00:00:00"/>
    <x v="123"/>
    <s v="not_delivering"/>
    <s v="7-day click or 1-day view"/>
    <s v=""/>
    <s v=""/>
    <n v="9"/>
    <n v="13"/>
    <x v="290"/>
    <s v=""/>
    <n v="800"/>
    <s v="Daily"/>
    <x v="329"/>
    <s v="ಚಾಲ್ತಿಯಲ್ಲಿದೆ"/>
    <n v="13"/>
    <n v="406.15384599999999"/>
    <n v="1"/>
    <n v="5.28"/>
    <n v="7.6923079999999997"/>
    <n v="1"/>
    <x v="250"/>
    <n v="5.28"/>
    <s v=""/>
    <s v=""/>
    <s v=""/>
    <s v=""/>
    <s v=""/>
    <s v=""/>
    <s v=""/>
    <x v="3"/>
    <s v=""/>
    <s v=""/>
    <s v=""/>
    <s v=""/>
    <x v="3"/>
    <x v="0"/>
  </r>
  <r>
    <d v="2024-10-01T00:00:00"/>
    <d v="2024-12-31T00:00:00"/>
    <x v="121"/>
    <s v="not_delivering"/>
    <s v="7-day click or 1-day view"/>
    <s v=""/>
    <s v=""/>
    <n v="115"/>
    <n v="174"/>
    <x v="291"/>
    <s v=""/>
    <n v="800"/>
    <s v="Daily"/>
    <x v="330"/>
    <s v="ಚಾಲ್ತಿಯಲ್ಲಿದೆ"/>
    <n v="163"/>
    <n v="1202.515337"/>
    <n v="1"/>
    <n v="196.01"/>
    <n v="0.61349699999999996"/>
    <n v="3"/>
    <x v="251"/>
    <n v="65.336667000000006"/>
    <n v="1"/>
    <n v="2"/>
    <n v="2"/>
    <s v=""/>
    <s v=""/>
    <s v=""/>
    <s v=""/>
    <x v="3"/>
    <s v=""/>
    <s v=""/>
    <s v=""/>
    <s v=""/>
    <x v="3"/>
    <x v="0"/>
  </r>
  <r>
    <d v="2024-10-01T00:00:00"/>
    <d v="2024-12-31T00:00:00"/>
    <x v="163"/>
    <s v="not_delivering"/>
    <s v="7-day click or 1-day view"/>
    <n v="98"/>
    <s v="actions:offsite_conversion.fb_pixel_purchase"/>
    <n v="158627"/>
    <n v="294508"/>
    <x v="292"/>
    <n v="712.87877600000002"/>
    <n v="1500"/>
    <s v="Daily"/>
    <x v="331"/>
    <s v="ಚಾಲ್ತಿಯಲ್ಲಿದೆ"/>
    <n v="274258"/>
    <n v="254.73138399999999"/>
    <n v="3705"/>
    <n v="18.856172999999998"/>
    <n v="1.3509180000000001"/>
    <n v="5531"/>
    <x v="252"/>
    <n v="12.631011000000001"/>
    <n v="3876"/>
    <n v="440"/>
    <n v="440"/>
    <n v="129"/>
    <n v="129"/>
    <n v="98"/>
    <n v="98"/>
    <x v="121"/>
    <n v="1.3319559999999999"/>
    <n v="93053.25"/>
    <n v="93053.25"/>
    <n v="712.87877600000002"/>
    <x v="101"/>
    <x v="0"/>
  </r>
  <r>
    <d v="2024-10-01T00:00:00"/>
    <d v="2024-12-31T00:00:00"/>
    <x v="164"/>
    <s v="not_delivering"/>
    <s v="7-day click, 1-day view or 1-day engaged view"/>
    <s v=""/>
    <s v=""/>
    <n v="3637"/>
    <n v="4498"/>
    <x v="293"/>
    <s v=""/>
    <n v="1000"/>
    <s v="Daily"/>
    <x v="332"/>
    <s v="ಚಾಲ್ತಿಯಲ್ಲಿದೆ"/>
    <n v="4479"/>
    <n v="227.028355"/>
    <n v="48"/>
    <n v="21.184583"/>
    <n v="1.0716680000000001"/>
    <n v="56"/>
    <x v="253"/>
    <n v="18.158214000000001"/>
    <n v="42"/>
    <n v="9"/>
    <n v="9"/>
    <n v="2"/>
    <n v="2"/>
    <s v=""/>
    <s v=""/>
    <x v="3"/>
    <s v=""/>
    <s v=""/>
    <s v=""/>
    <s v=""/>
    <x v="3"/>
    <x v="0"/>
  </r>
  <r>
    <d v="2024-10-01T00:00:00"/>
    <d v="2024-12-31T00:00:00"/>
    <x v="164"/>
    <s v="not_delivering"/>
    <s v="7-day click, 1-day view or 1-day engaged view"/>
    <n v="12"/>
    <s v="actions:offsite_conversion.fb_pixel_purchase"/>
    <n v="13932"/>
    <n v="29209"/>
    <x v="294"/>
    <n v="655.434167"/>
    <n v="500"/>
    <s v="Daily"/>
    <x v="333"/>
    <s v="ಚಾಲ್ತಿಯಲ್ಲಿದೆ"/>
    <n v="28961"/>
    <n v="271.579365"/>
    <n v="325"/>
    <n v="24.200645999999999"/>
    <n v="1.1221989999999999"/>
    <n v="399"/>
    <x v="254"/>
    <n v="19.712306000000002"/>
    <n v="259"/>
    <n v="55"/>
    <n v="55"/>
    <n v="24"/>
    <n v="24"/>
    <n v="12"/>
    <n v="12"/>
    <x v="122"/>
    <n v="1.4404939999999999"/>
    <n v="11329.79"/>
    <n v="11329.79"/>
    <n v="655.434167"/>
    <x v="102"/>
    <x v="1"/>
  </r>
  <r>
    <d v="2024-10-01T00:00:00"/>
    <d v="2024-12-31T00:00:00"/>
    <x v="165"/>
    <s v="not_delivering"/>
    <s v="7-day click or 1-day view"/>
    <s v=""/>
    <s v=""/>
    <n v="4157"/>
    <n v="5790"/>
    <x v="295"/>
    <s v=""/>
    <n v="800"/>
    <s v="Daily"/>
    <x v="334"/>
    <s v="ಚಾಲ್ತಿಯಲ್ಲಿದೆ"/>
    <n v="5774"/>
    <n v="281.02008999999998"/>
    <n v="65"/>
    <n v="24.963231"/>
    <n v="1.1257360000000001"/>
    <n v="73"/>
    <x v="255"/>
    <n v="22.227533999999999"/>
    <n v="56"/>
    <n v="3"/>
    <n v="3"/>
    <n v="1"/>
    <n v="1"/>
    <s v=""/>
    <s v=""/>
    <x v="3"/>
    <s v=""/>
    <s v=""/>
    <s v=""/>
    <s v=""/>
    <x v="3"/>
    <x v="0"/>
  </r>
  <r>
    <d v="2024-10-01T00:00:00"/>
    <d v="2024-12-31T00:00:00"/>
    <x v="98"/>
    <s v="not_delivering"/>
    <s v="7-day click or 1-day view"/>
    <n v="22"/>
    <s v="actions:offsite_conversion.fb_pixel_purchase"/>
    <n v="33093"/>
    <n v="51158"/>
    <x v="296"/>
    <n v="761.11681799999997"/>
    <n v="850"/>
    <s v="Daily"/>
    <x v="335"/>
    <s v="ಚಾಲ್ತಿಯಲ್ಲಿದೆ"/>
    <n v="48846"/>
    <n v="342.80329999999998"/>
    <n v="363"/>
    <n v="46.128292000000002"/>
    <n v="0.74315200000000003"/>
    <n v="662"/>
    <x v="256"/>
    <n v="25.293911999999999"/>
    <n v="464"/>
    <n v="96"/>
    <n v="96"/>
    <n v="33"/>
    <n v="33"/>
    <n v="22"/>
    <n v="22"/>
    <x v="123"/>
    <n v="0.96062800000000004"/>
    <n v="16085.3"/>
    <n v="16085.3"/>
    <n v="761.11681799999997"/>
    <x v="103"/>
    <x v="0"/>
  </r>
  <r>
    <d v="2024-10-01T00:00:00"/>
    <d v="2024-12-31T00:00:00"/>
    <x v="125"/>
    <s v="not_delivering"/>
    <s v="7-day click or 1-day view"/>
    <s v=""/>
    <s v=""/>
    <n v="1296"/>
    <n v="1379"/>
    <x v="297"/>
    <s v=""/>
    <n v="2800"/>
    <s v="Daily"/>
    <x v="336"/>
    <s v="ಚಾಲ್ತಿಯಲ್ಲಿದೆ"/>
    <n v="1352"/>
    <n v="361.31656800000002"/>
    <n v="10"/>
    <n v="48.85"/>
    <n v="0.739645"/>
    <n v="21"/>
    <x v="257"/>
    <n v="23.261904999999999"/>
    <n v="10"/>
    <n v="1"/>
    <n v="1"/>
    <s v=""/>
    <s v=""/>
    <s v=""/>
    <s v=""/>
    <x v="3"/>
    <s v=""/>
    <s v=""/>
    <s v=""/>
    <s v=""/>
    <x v="3"/>
    <x v="0"/>
  </r>
  <r>
    <d v="2024-10-01T00:00:00"/>
    <d v="2024-12-31T00:00:00"/>
    <x v="166"/>
    <s v="inactive"/>
    <s v="7-day click, 1-day view or 1-day engaged view"/>
    <n v="1"/>
    <s v="actions:offsite_conversion.fb_pixel_purchase"/>
    <n v="609"/>
    <n v="768"/>
    <x v="298"/>
    <n v="291.26"/>
    <s v="Using campaign budget"/>
    <n v="0"/>
    <x v="337"/>
    <s v="ಚಾಲ್ತಿಯಲ್ಲಿದೆ"/>
    <n v="762"/>
    <n v="382.23097100000001"/>
    <n v="3"/>
    <n v="97.086667000000006"/>
    <n v="0.39370100000000002"/>
    <n v="4"/>
    <x v="258"/>
    <n v="72.814999999999998"/>
    <n v="1"/>
    <n v="4"/>
    <n v="4"/>
    <n v="1"/>
    <n v="1"/>
    <n v="1"/>
    <n v="1"/>
    <x v="3"/>
    <s v=""/>
    <s v=""/>
    <s v=""/>
    <n v="291.26"/>
    <x v="93"/>
    <x v="0"/>
  </r>
  <r>
    <d v="2024-10-01T00:00:00"/>
    <d v="2024-12-31T00:00:00"/>
    <x v="167"/>
    <s v="inactive"/>
    <s v="7-day click, 1-day view or 1-day engaged view"/>
    <n v="59"/>
    <s v="actions:offsite_conversion.fb_pixel_purchase"/>
    <n v="61824"/>
    <n v="110609"/>
    <x v="299"/>
    <n v="488.85186399999998"/>
    <s v="Using campaign budget"/>
    <n v="0"/>
    <x v="338"/>
    <s v="ಚಾಲ್ತಿಯಲ್ಲಿದೆ"/>
    <n v="104771"/>
    <n v="275.28858200000002"/>
    <n v="1479"/>
    <n v="19.501190000000001"/>
    <n v="1.4116500000000001"/>
    <n v="1867"/>
    <x v="259"/>
    <n v="15.448452"/>
    <n v="1358"/>
    <n v="241"/>
    <n v="241"/>
    <n v="67"/>
    <n v="67"/>
    <n v="59"/>
    <n v="59"/>
    <x v="124"/>
    <n v="2.1013920000000001"/>
    <n v="60608.88"/>
    <n v="60608.88"/>
    <n v="488.85186399999998"/>
    <x v="104"/>
    <x v="0"/>
  </r>
  <r>
    <d v="2024-10-01T00:00:00"/>
    <d v="2024-12-31T00:00:00"/>
    <x v="168"/>
    <s v="inactive"/>
    <s v="7-day click, 1-day view or 1-day engaged view"/>
    <s v=""/>
    <s v=""/>
    <n v="2024"/>
    <n v="3445"/>
    <x v="300"/>
    <s v=""/>
    <s v="Using campaign budget"/>
    <n v="0"/>
    <x v="339"/>
    <s v="ಚಾಲ್ತಿಯಲ್ಲಿದೆ"/>
    <n v="3390"/>
    <n v="293.45132699999999"/>
    <n v="23"/>
    <n v="43.252173999999997"/>
    <n v="0.67846600000000001"/>
    <n v="28"/>
    <x v="260"/>
    <n v="35.528570999999999"/>
    <n v="19"/>
    <n v="5"/>
    <n v="5"/>
    <n v="1"/>
    <n v="1"/>
    <s v=""/>
    <s v=""/>
    <x v="3"/>
    <s v=""/>
    <s v=""/>
    <s v=""/>
    <s v=""/>
    <x v="3"/>
    <x v="0"/>
  </r>
  <r>
    <d v="2024-10-01T00:00:00"/>
    <d v="2024-12-31T00:00:00"/>
    <x v="169"/>
    <s v="not_delivering"/>
    <s v="7-day click, 1-day view or 1-day engaged view"/>
    <n v="3"/>
    <s v="actions:offsite_conversion.fb_pixel_purchase"/>
    <n v="4968"/>
    <n v="9059"/>
    <x v="301"/>
    <n v="931.53666699999997"/>
    <s v="Using campaign budget"/>
    <n v="0"/>
    <x v="340"/>
    <s v="ಚಾಲ್ತಿಯಲ್ಲಿದೆ"/>
    <n v="9035"/>
    <n v="309.30935299999999"/>
    <n v="76"/>
    <n v="36.771183999999998"/>
    <n v="0.84117299999999995"/>
    <n v="93"/>
    <x v="261"/>
    <n v="30.049569999999999"/>
    <n v="66"/>
    <n v="18"/>
    <n v="18"/>
    <n v="7"/>
    <n v="7"/>
    <n v="3"/>
    <n v="3"/>
    <x v="125"/>
    <n v="2.2505679999999999"/>
    <n v="6289.46"/>
    <n v="6289.46"/>
    <n v="931.53666699999997"/>
    <x v="105"/>
    <x v="0"/>
  </r>
  <r>
    <d v="2024-10-01T00:00:00"/>
    <d v="2024-12-31T00:00:00"/>
    <x v="170"/>
    <s v="inactive"/>
    <s v="7-day click, 1-day view or 1-day engaged view"/>
    <n v="1"/>
    <s v="actions:offsite_conversion.fb_pixel_purchase"/>
    <n v="2681"/>
    <n v="4874"/>
    <x v="302"/>
    <n v="1643.63"/>
    <s v="Using campaign budget"/>
    <n v="0"/>
    <x v="341"/>
    <s v="ಚಾಲ್ತಿಯಲ್ಲಿದೆ"/>
    <n v="4822"/>
    <n v="340.86063899999999"/>
    <n v="39"/>
    <n v="42.144359000000001"/>
    <n v="0.80879299999999998"/>
    <n v="45"/>
    <x v="262"/>
    <n v="36.525111000000003"/>
    <n v="36"/>
    <n v="4"/>
    <n v="4"/>
    <s v=""/>
    <s v=""/>
    <n v="1"/>
    <n v="1"/>
    <x v="126"/>
    <n v="0.73790299999999998"/>
    <n v="1212.8399999999999"/>
    <n v="1212.8399999999999"/>
    <n v="1643.63"/>
    <x v="100"/>
    <x v="0"/>
  </r>
  <r>
    <d v="2024-10-01T00:00:00"/>
    <d v="2024-12-31T00:00:00"/>
    <x v="166"/>
    <s v="not_delivering"/>
    <s v="7-day click, 1-day view or 1-day engaged view"/>
    <s v=""/>
    <s v=""/>
    <n v="187"/>
    <n v="199"/>
    <x v="303"/>
    <s v=""/>
    <s v="Using campaign budget"/>
    <n v="0"/>
    <x v="342"/>
    <s v="ಚಾಲ್ತಿಯಲ್ಲಿದೆ"/>
    <n v="198"/>
    <n v="402.67676799999998"/>
    <n v="3"/>
    <n v="26.576667"/>
    <n v="1.5151520000000001"/>
    <n v="3"/>
    <x v="263"/>
    <n v="26.576667"/>
    <n v="2"/>
    <s v=""/>
    <s v=""/>
    <s v=""/>
    <s v=""/>
    <s v=""/>
    <s v=""/>
    <x v="3"/>
    <s v=""/>
    <s v=""/>
    <s v=""/>
    <s v=""/>
    <x v="3"/>
    <x v="0"/>
  </r>
  <r>
    <d v="2024-10-01T00:00:00"/>
    <d v="2024-12-31T00:00:00"/>
    <x v="171"/>
    <s v="inactive"/>
    <s v="7-day click, 1-day view or 1-day engaged view"/>
    <s v=""/>
    <s v=""/>
    <n v="2"/>
    <n v="2"/>
    <x v="51"/>
    <s v=""/>
    <s v="Using campaign budget"/>
    <n v="0"/>
    <x v="343"/>
    <s v="ಚಾಲ್ತಿಯಲ್ಲಿದೆ"/>
    <n v="2"/>
    <n v="175"/>
    <s v=""/>
    <s v=""/>
    <s v=""/>
    <n v="0"/>
    <x v="16"/>
    <n v="0"/>
    <s v=""/>
    <s v=""/>
    <s v=""/>
    <s v=""/>
    <s v=""/>
    <s v=""/>
    <s v=""/>
    <x v="3"/>
    <s v=""/>
    <s v=""/>
    <s v=""/>
    <s v=""/>
    <x v="3"/>
    <x v="0"/>
  </r>
  <r>
    <d v="2024-10-01T00:00:00"/>
    <d v="2024-12-31T00:00:00"/>
    <x v="170"/>
    <s v="not_delivering"/>
    <s v="7-day click, 1-day view or 1-day engaged view"/>
    <n v="1"/>
    <s v="actions:offsite_conversion.fb_pixel_purchase"/>
    <n v="71"/>
    <n v="81"/>
    <x v="304"/>
    <n v="33.58"/>
    <s v="Using campaign budget"/>
    <n v="0"/>
    <x v="344"/>
    <s v="ಚಾಲ್ತಿಯಲ್ಲಿದೆ"/>
    <n v="80"/>
    <n v="419.75"/>
    <n v="4"/>
    <n v="8.3949999999999996"/>
    <n v="5"/>
    <n v="5"/>
    <x v="264"/>
    <n v="6.7160000000000002"/>
    <n v="4"/>
    <n v="8"/>
    <n v="8"/>
    <n v="2"/>
    <n v="2"/>
    <n v="1"/>
    <n v="1"/>
    <x v="127"/>
    <n v="48.612566999999999"/>
    <n v="1632.41"/>
    <n v="1632.41"/>
    <n v="33.58"/>
    <x v="106"/>
    <x v="0"/>
  </r>
  <r>
    <d v="2024-10-01T00:00:00"/>
    <d v="2024-12-31T00:00:00"/>
    <x v="169"/>
    <s v="not_delivering"/>
    <s v="7-day click, 1-day view or 1-day engaged view"/>
    <s v=""/>
    <s v=""/>
    <n v="46"/>
    <n v="50"/>
    <x v="120"/>
    <s v=""/>
    <s v="Using campaign budget"/>
    <n v="0"/>
    <x v="345"/>
    <s v="ಚಾಲ್ತಿಯಲ್ಲಿದೆ"/>
    <n v="50"/>
    <n v="496.4"/>
    <n v="1"/>
    <n v="24.82"/>
    <n v="2"/>
    <n v="1"/>
    <x v="265"/>
    <n v="24.82"/>
    <n v="1"/>
    <s v=""/>
    <s v=""/>
    <s v=""/>
    <s v=""/>
    <s v=""/>
    <s v=""/>
    <x v="3"/>
    <s v=""/>
    <s v=""/>
    <s v=""/>
    <s v=""/>
    <x v="3"/>
    <x v="0"/>
  </r>
  <r>
    <d v="2024-10-01T00:00:00"/>
    <d v="2024-12-31T00:00:00"/>
    <x v="168"/>
    <s v="not_delivering"/>
    <s v="7-day click, 1-day view or 1-day engaged view"/>
    <s v=""/>
    <s v=""/>
    <n v="187"/>
    <n v="202"/>
    <x v="305"/>
    <s v=""/>
    <s v="Using campaign budget"/>
    <n v="0"/>
    <x v="346"/>
    <s v="ಚಾಲ್ತಿಯಲ್ಲಿದೆ"/>
    <n v="202"/>
    <n v="352.77227699999997"/>
    <s v=""/>
    <s v=""/>
    <s v=""/>
    <n v="0"/>
    <x v="16"/>
    <n v="0"/>
    <s v=""/>
    <s v=""/>
    <s v=""/>
    <s v=""/>
    <s v=""/>
    <s v=""/>
    <s v=""/>
    <x v="3"/>
    <s v=""/>
    <s v=""/>
    <s v=""/>
    <s v=""/>
    <x v="3"/>
    <x v="0"/>
  </r>
  <r>
    <d v="2024-10-01T00:00:00"/>
    <d v="2024-12-31T00:00:00"/>
    <x v="167"/>
    <s v="not_delivering"/>
    <s v="7-day click, 1-day view or 1-day engaged view"/>
    <s v=""/>
    <s v=""/>
    <n v="333"/>
    <n v="350"/>
    <x v="306"/>
    <s v=""/>
    <s v="Using campaign budget"/>
    <n v="0"/>
    <x v="347"/>
    <s v="ಚಾಲ್ತಿಯಲ್ಲಿದೆ"/>
    <n v="341"/>
    <n v="369.14956000000001"/>
    <n v="5"/>
    <n v="25.175999999999998"/>
    <n v="1.4662759999999999"/>
    <n v="5"/>
    <x v="266"/>
    <n v="25.175999999999998"/>
    <n v="3"/>
    <n v="1"/>
    <n v="1"/>
    <s v=""/>
    <s v=""/>
    <s v=""/>
    <s v=""/>
    <x v="3"/>
    <s v=""/>
    <s v=""/>
    <s v=""/>
    <s v=""/>
    <x v="3"/>
    <x v="0"/>
  </r>
  <r>
    <d v="2024-10-01T00:00:00"/>
    <d v="2024-12-31T00:00:00"/>
    <x v="171"/>
    <s v="not_delivering"/>
    <s v="7-day click or 1-day view"/>
    <n v="4"/>
    <s v="actions:offsite_conversion.fb_pixel_purchase"/>
    <n v="16148"/>
    <n v="21537"/>
    <x v="307"/>
    <n v="1582.79"/>
    <s v="Using campaign budget"/>
    <n v="0"/>
    <x v="348"/>
    <s v="ಚಾಲ್ತಿಯಲ್ಲಿದೆ"/>
    <n v="20191"/>
    <n v="313.563469"/>
    <n v="324"/>
    <n v="19.540617000000001"/>
    <n v="1.6046750000000001"/>
    <n v="418"/>
    <x v="267"/>
    <n v="15.146316000000001"/>
    <n v="272"/>
    <n v="32"/>
    <n v="32"/>
    <n v="8"/>
    <n v="8"/>
    <n v="4"/>
    <n v="4"/>
    <x v="128"/>
    <n v="0.66753600000000002"/>
    <n v="4226.28"/>
    <n v="4226.28"/>
    <n v="1582.79"/>
    <x v="107"/>
    <x v="0"/>
  </r>
  <r>
    <d v="2024-10-01T00:00:00"/>
    <d v="2024-12-31T00:00:00"/>
    <x v="170"/>
    <s v="not_delivering"/>
    <s v="7-day click or 1-day view"/>
    <s v=""/>
    <s v=""/>
    <n v="170"/>
    <n v="198"/>
    <x v="308"/>
    <s v=""/>
    <s v="Using campaign budget"/>
    <n v="0"/>
    <x v="349"/>
    <s v="ಚಾಲ್ತಿಯಲ್ಲಿದೆ"/>
    <n v="198"/>
    <n v="388.030303"/>
    <n v="5"/>
    <n v="15.366"/>
    <n v="2.5252530000000002"/>
    <n v="5"/>
    <x v="268"/>
    <n v="15.366"/>
    <n v="4"/>
    <s v=""/>
    <s v=""/>
    <s v=""/>
    <s v=""/>
    <s v=""/>
    <s v=""/>
    <x v="3"/>
    <s v=""/>
    <s v=""/>
    <s v=""/>
    <s v=""/>
    <x v="3"/>
    <x v="0"/>
  </r>
  <r>
    <d v="2024-10-01T00:00:00"/>
    <d v="2024-12-31T00:00:00"/>
    <x v="169"/>
    <s v="not_delivering"/>
    <s v="7-day click or 1-day view"/>
    <s v=""/>
    <s v=""/>
    <n v="759"/>
    <n v="955"/>
    <x v="309"/>
    <s v=""/>
    <s v="Using campaign budget"/>
    <n v="0"/>
    <x v="350"/>
    <s v="ಚಾಲ್ತಿಯಲ್ಲಿದೆ"/>
    <n v="950"/>
    <n v="339.34736800000002"/>
    <n v="7"/>
    <n v="46.054285999999998"/>
    <n v="0.736842"/>
    <n v="8"/>
    <x v="269"/>
    <n v="40.297499999999999"/>
    <n v="5"/>
    <s v=""/>
    <s v=""/>
    <s v=""/>
    <s v=""/>
    <s v=""/>
    <s v=""/>
    <x v="3"/>
    <s v=""/>
    <s v=""/>
    <s v=""/>
    <s v=""/>
    <x v="3"/>
    <x v="0"/>
  </r>
  <r>
    <d v="2024-10-01T00:00:00"/>
    <d v="2024-12-31T00:00:00"/>
    <x v="168"/>
    <s v="not_delivering"/>
    <s v="7-day click or 1-day view"/>
    <s v=""/>
    <s v=""/>
    <n v="77"/>
    <n v="83"/>
    <x v="310"/>
    <s v=""/>
    <s v="Using campaign budget"/>
    <n v="0"/>
    <x v="351"/>
    <s v="ಚಾಲ್ತಿಯಲ್ಲಿದೆ"/>
    <n v="83"/>
    <n v="299.51807200000002"/>
    <n v="1"/>
    <n v="24.86"/>
    <n v="1.2048190000000001"/>
    <n v="1"/>
    <x v="270"/>
    <n v="24.86"/>
    <s v=""/>
    <s v=""/>
    <s v=""/>
    <s v=""/>
    <s v=""/>
    <s v=""/>
    <s v=""/>
    <x v="3"/>
    <s v=""/>
    <s v=""/>
    <s v=""/>
    <s v=""/>
    <x v="3"/>
    <x v="0"/>
  </r>
  <r>
    <d v="2024-10-01T00:00:00"/>
    <d v="2024-12-31T00:00:00"/>
    <x v="167"/>
    <s v="not_delivering"/>
    <s v="7-day click or 1-day view"/>
    <s v=""/>
    <s v=""/>
    <n v="1166"/>
    <n v="1516"/>
    <x v="311"/>
    <s v=""/>
    <s v="Using campaign budget"/>
    <n v="0"/>
    <x v="352"/>
    <s v="ಚಾಲ್ತಿಯಲ್ಲಿದೆ"/>
    <n v="1461"/>
    <n v="378.24093099999999"/>
    <n v="14"/>
    <n v="39.472143000000003"/>
    <n v="0.95824799999999999"/>
    <n v="30"/>
    <x v="271"/>
    <n v="18.420332999999999"/>
    <n v="11"/>
    <n v="1"/>
    <n v="1"/>
    <n v="1"/>
    <n v="1"/>
    <s v=""/>
    <s v=""/>
    <x v="3"/>
    <s v=""/>
    <s v=""/>
    <s v=""/>
    <s v=""/>
    <x v="3"/>
    <x v="0"/>
  </r>
  <r>
    <d v="2024-10-01T00:00:00"/>
    <d v="2024-12-31T00:00:00"/>
    <x v="164"/>
    <s v="not_delivering"/>
    <s v="7-day click or 1-day view"/>
    <s v=""/>
    <s v=""/>
    <n v="197769"/>
    <n v="337148"/>
    <x v="312"/>
    <s v=""/>
    <s v="Using campaign budget"/>
    <n v="0"/>
    <x v="353"/>
    <s v="ಚಾಲ್ತಿಯಲ್ಲಿದೆ"/>
    <n v="317734"/>
    <n v="5.0642360000000002"/>
    <n v="238"/>
    <n v="6.76084"/>
    <n v="7.4904999999999999E-2"/>
    <n v="337"/>
    <x v="272"/>
    <n v="4.774718"/>
    <n v="48"/>
    <s v=""/>
    <s v=""/>
    <s v=""/>
    <s v=""/>
    <s v=""/>
    <s v=""/>
    <x v="3"/>
    <s v=""/>
    <s v=""/>
    <s v=""/>
    <s v=""/>
    <x v="3"/>
    <x v="0"/>
  </r>
  <r>
    <d v="2024-10-01T00:00:00"/>
    <d v="2024-12-31T00:00:00"/>
    <x v="172"/>
    <s v="not_delivering"/>
    <s v="7-day click, 1-day view or 1-day engaged view"/>
    <n v="1"/>
    <s v="actions:offsite_conversion.fb_pixel_purchase"/>
    <n v="5871"/>
    <n v="13585"/>
    <x v="313"/>
    <n v="2607.6999999999998"/>
    <n v="800"/>
    <s v="Daily"/>
    <x v="354"/>
    <s v="ಚಾಲ್ತಿಯಲ್ಲಿದೆ"/>
    <n v="11554"/>
    <n v="225.69672800000001"/>
    <n v="53"/>
    <n v="49.201886999999999"/>
    <n v="0.45871600000000001"/>
    <n v="77"/>
    <x v="273"/>
    <n v="33.866233999999999"/>
    <n v="39"/>
    <n v="5"/>
    <n v="5"/>
    <n v="2"/>
    <n v="2"/>
    <n v="1"/>
    <n v="1"/>
    <x v="129"/>
    <n v="0.43060199999999998"/>
    <n v="1122.8800000000001"/>
    <n v="1122.8800000000001"/>
    <n v="2607.6999999999998"/>
    <x v="108"/>
    <x v="0"/>
  </r>
  <r>
    <d v="2024-10-01T00:00:00"/>
    <d v="2024-12-31T00:00:00"/>
    <x v="173"/>
    <s v="not_delivering"/>
    <s v="7-day click, 1-day view or 1-day engaged view"/>
    <n v="1"/>
    <s v="actions:offsite_conversion.fb_pixel_purchase"/>
    <n v="3207"/>
    <n v="3920"/>
    <x v="314"/>
    <n v="1054.01"/>
    <n v="800"/>
    <s v="Daily"/>
    <x v="355"/>
    <s v="ಚಾಲ್ತಿಯಲ್ಲಿದೆ"/>
    <n v="3823"/>
    <n v="275.70232800000002"/>
    <n v="24"/>
    <n v="43.917082999999998"/>
    <n v="0.62777899999999998"/>
    <n v="46"/>
    <x v="274"/>
    <n v="22.913260999999999"/>
    <n v="24"/>
    <n v="3"/>
    <n v="3"/>
    <n v="1"/>
    <n v="1"/>
    <n v="1"/>
    <n v="1"/>
    <x v="130"/>
    <n v="0.64362799999999998"/>
    <n v="678.39"/>
    <n v="678.39"/>
    <n v="1054.01"/>
    <x v="109"/>
    <x v="0"/>
  </r>
  <r>
    <d v="2024-10-01T00:00:00"/>
    <d v="2024-12-31T00:00:00"/>
    <x v="166"/>
    <s v="not_delivering"/>
    <s v="7-day click, 1-day view or 1-day engaged view"/>
    <s v=""/>
    <s v=""/>
    <n v="7"/>
    <n v="11"/>
    <x v="315"/>
    <s v=""/>
    <s v="Using campaign budget"/>
    <n v="0"/>
    <x v="356"/>
    <s v="ಚಾಲ್ತಿಯಲ್ಲಿದೆ"/>
    <n v="9"/>
    <n v="145.555556"/>
    <s v=""/>
    <s v=""/>
    <s v=""/>
    <n v="0"/>
    <x v="16"/>
    <n v="0"/>
    <s v=""/>
    <s v=""/>
    <s v=""/>
    <s v=""/>
    <s v=""/>
    <s v=""/>
    <s v=""/>
    <x v="3"/>
    <s v=""/>
    <s v=""/>
    <s v=""/>
    <s v=""/>
    <x v="3"/>
    <x v="0"/>
  </r>
  <r>
    <d v="2024-10-01T00:00:00"/>
    <d v="2024-12-31T00:00:00"/>
    <x v="174"/>
    <s v="not_delivering"/>
    <s v="7-day click, 1-day view or 1-day engaged view"/>
    <s v=""/>
    <s v=""/>
    <n v="289"/>
    <n v="378"/>
    <x v="316"/>
    <s v=""/>
    <s v="Using campaign budget"/>
    <n v="0"/>
    <x v="357"/>
    <s v="ಚಾಲ್ತಿಯಲ್ಲಿದೆ"/>
    <n v="377"/>
    <n v="424.615385"/>
    <n v="5"/>
    <n v="32.015999999999998"/>
    <n v="1.32626"/>
    <n v="6"/>
    <x v="275"/>
    <n v="26.68"/>
    <n v="4"/>
    <s v=""/>
    <s v=""/>
    <s v=""/>
    <s v=""/>
    <s v=""/>
    <s v=""/>
    <x v="3"/>
    <s v=""/>
    <s v=""/>
    <s v=""/>
    <s v=""/>
    <x v="3"/>
    <x v="0"/>
  </r>
  <r>
    <d v="2024-10-01T00:00:00"/>
    <d v="2024-12-31T00:00:00"/>
    <x v="166"/>
    <s v="not_delivering"/>
    <s v="7-day click, 1-day view or 1-day engaged view"/>
    <s v=""/>
    <s v=""/>
    <n v="49"/>
    <n v="56"/>
    <x v="317"/>
    <s v=""/>
    <s v="Using campaign budget"/>
    <n v="0"/>
    <x v="358"/>
    <s v="ಚಾಲ್ತಿಯಲ್ಲಿದೆ"/>
    <n v="55"/>
    <n v="254.545455"/>
    <s v=""/>
    <s v=""/>
    <s v=""/>
    <n v="0"/>
    <x v="16"/>
    <n v="0"/>
    <s v=""/>
    <s v=""/>
    <s v=""/>
    <s v=""/>
    <s v=""/>
    <s v=""/>
    <s v=""/>
    <x v="3"/>
    <s v=""/>
    <s v=""/>
    <s v=""/>
    <s v=""/>
    <x v="3"/>
    <x v="0"/>
  </r>
  <r>
    <d v="2024-10-01T00:00:00"/>
    <d v="2024-12-31T00:00:00"/>
    <x v="174"/>
    <s v="not_delivering"/>
    <s v="7-day click, 1-day view or 1-day engaged view"/>
    <s v=""/>
    <s v=""/>
    <n v="164"/>
    <n v="202"/>
    <x v="318"/>
    <s v=""/>
    <s v="Using campaign budget"/>
    <n v="0"/>
    <x v="359"/>
    <s v="ಚಾಲ್ತಿಯಲ್ಲಿದೆ"/>
    <n v="201"/>
    <n v="346.81592000000001"/>
    <n v="2"/>
    <n v="34.854999999999997"/>
    <n v="0.99502500000000005"/>
    <n v="2"/>
    <x v="276"/>
    <n v="34.854999999999997"/>
    <n v="2"/>
    <n v="1"/>
    <n v="1"/>
    <n v="1"/>
    <n v="1"/>
    <s v=""/>
    <s v=""/>
    <x v="3"/>
    <s v=""/>
    <s v=""/>
    <s v=""/>
    <s v=""/>
    <x v="3"/>
    <x v="0"/>
  </r>
  <r>
    <d v="2024-10-01T00:00:00"/>
    <d v="2024-12-31T00:00:00"/>
    <x v="166"/>
    <s v="inactive"/>
    <s v="7-day click, 1-day view or 1-day engaged view"/>
    <s v=""/>
    <s v=""/>
    <n v="96"/>
    <n v="113"/>
    <x v="319"/>
    <s v=""/>
    <s v="Using campaign budget"/>
    <n v="0"/>
    <x v="360"/>
    <s v="ಚಾಲ್ತಿಯಲ್ಲಿದೆ"/>
    <n v="113"/>
    <n v="290.26548700000001"/>
    <s v=""/>
    <s v=""/>
    <s v=""/>
    <n v="2"/>
    <x v="277"/>
    <n v="16.399999999999999"/>
    <s v=""/>
    <s v=""/>
    <s v=""/>
    <s v=""/>
    <s v=""/>
    <s v=""/>
    <s v=""/>
    <x v="3"/>
    <s v=""/>
    <s v=""/>
    <s v=""/>
    <s v=""/>
    <x v="3"/>
    <x v="0"/>
  </r>
  <r>
    <d v="2024-10-01T00:00:00"/>
    <d v="2024-12-31T00:00:00"/>
    <x v="174"/>
    <s v="inactive"/>
    <s v="7-day click, 1-day view or 1-day engaged view"/>
    <s v=""/>
    <s v=""/>
    <n v="2151"/>
    <n v="2974"/>
    <x v="320"/>
    <s v=""/>
    <s v="Using campaign budget"/>
    <n v="0"/>
    <x v="361"/>
    <s v="ಚಾಲ್ತಿಯಲ್ಲಿದೆ"/>
    <n v="2958"/>
    <n v="358.455037"/>
    <n v="35"/>
    <n v="30.294571000000001"/>
    <n v="1.1832320000000001"/>
    <n v="39"/>
    <x v="278"/>
    <n v="27.187436000000002"/>
    <n v="32"/>
    <n v="10"/>
    <n v="10"/>
    <s v=""/>
    <s v=""/>
    <s v=""/>
    <s v=""/>
    <x v="3"/>
    <s v=""/>
    <s v=""/>
    <s v=""/>
    <s v=""/>
    <x v="3"/>
    <x v="0"/>
  </r>
  <r>
    <d v="2024-10-01T00:00:00"/>
    <d v="2024-12-31T00:00:00"/>
    <x v="174"/>
    <s v="not_delivering"/>
    <s v="7-day click, 1-day view or 1-day engaged view"/>
    <s v=""/>
    <s v=""/>
    <n v="14"/>
    <n v="17"/>
    <x v="321"/>
    <s v=""/>
    <s v="Using campaign budget"/>
    <n v="0"/>
    <x v="238"/>
    <s v="ಚಾಲ್ತಿಯಲ್ಲಿದೆ"/>
    <n v="17"/>
    <n v="190"/>
    <s v=""/>
    <s v=""/>
    <s v=""/>
    <n v="0"/>
    <x v="16"/>
    <n v="0"/>
    <s v=""/>
    <s v=""/>
    <s v=""/>
    <s v=""/>
    <s v=""/>
    <s v=""/>
    <s v=""/>
    <x v="3"/>
    <s v=""/>
    <s v=""/>
    <s v=""/>
    <s v=""/>
    <x v="3"/>
    <x v="0"/>
  </r>
  <r>
    <d v="2024-10-01T00:00:00"/>
    <d v="2024-12-31T00:00:00"/>
    <x v="166"/>
    <s v="not_delivering"/>
    <s v="7-day click, 1-day view or 1-day engaged view"/>
    <s v=""/>
    <s v=""/>
    <n v="30"/>
    <n v="36"/>
    <x v="60"/>
    <s v=""/>
    <s v="Using campaign budget"/>
    <n v="0"/>
    <x v="362"/>
    <s v="ಚಾಲ್ತಿಯಲ್ಲಿದೆ"/>
    <n v="36"/>
    <n v="284.72222199999999"/>
    <s v=""/>
    <s v=""/>
    <s v=""/>
    <n v="0"/>
    <x v="16"/>
    <n v="0"/>
    <s v=""/>
    <s v=""/>
    <s v=""/>
    <s v=""/>
    <s v=""/>
    <s v=""/>
    <s v=""/>
    <x v="3"/>
    <s v=""/>
    <s v=""/>
    <s v=""/>
    <s v=""/>
    <x v="3"/>
    <x v="0"/>
  </r>
  <r>
    <d v="2024-10-01T00:00:00"/>
    <d v="2024-12-31T00:00:00"/>
    <x v="174"/>
    <s v="not_delivering"/>
    <s v="7-day click, 1-day view or 1-day engaged view"/>
    <s v=""/>
    <s v=""/>
    <n v="29"/>
    <n v="29"/>
    <x v="51"/>
    <s v=""/>
    <s v="Using campaign budget"/>
    <n v="0"/>
    <x v="363"/>
    <s v="ಚಾಲ್ತಿಯಲ್ಲಿದೆ"/>
    <n v="29"/>
    <n v="403.44827600000002"/>
    <s v=""/>
    <s v=""/>
    <s v=""/>
    <n v="0"/>
    <x v="16"/>
    <n v="0"/>
    <s v=""/>
    <s v=""/>
    <s v=""/>
    <s v=""/>
    <s v=""/>
    <s v=""/>
    <s v=""/>
    <x v="3"/>
    <s v=""/>
    <s v=""/>
    <s v=""/>
    <s v=""/>
    <x v="3"/>
    <x v="0"/>
  </r>
  <r>
    <d v="2024-10-01T00:00:00"/>
    <d v="2024-12-31T00:00:00"/>
    <x v="174"/>
    <s v="not_delivering"/>
    <s v="7-day click, 1-day view or 1-day engaged view"/>
    <n v="1"/>
    <s v="actions:offsite_conversion.fb_pixel_purchase"/>
    <n v="623"/>
    <n v="883"/>
    <x v="322"/>
    <n v="335.67"/>
    <s v="Using campaign budget"/>
    <n v="0"/>
    <x v="364"/>
    <s v="ಚಾಲ್ತಿಯಲ್ಲಿದೆ"/>
    <n v="878"/>
    <n v="382.312073"/>
    <n v="9"/>
    <n v="37.296666999999999"/>
    <n v="1.0250570000000001"/>
    <n v="10"/>
    <x v="279"/>
    <n v="33.567"/>
    <n v="7"/>
    <n v="7"/>
    <n v="7"/>
    <n v="1"/>
    <n v="1"/>
    <n v="1"/>
    <n v="1"/>
    <x v="131"/>
    <n v="7.2932639999999997"/>
    <n v="2448.13"/>
    <n v="2448.13"/>
    <n v="335.67"/>
    <x v="36"/>
    <x v="0"/>
  </r>
  <r>
    <d v="2024-10-01T00:00:00"/>
    <d v="2024-12-31T00:00:00"/>
    <x v="166"/>
    <s v="not_delivering"/>
    <s v="7-day click, 1-day view or 1-day engaged view"/>
    <s v=""/>
    <s v=""/>
    <n v="157"/>
    <n v="181"/>
    <x v="323"/>
    <s v=""/>
    <s v="Using campaign budget"/>
    <n v="0"/>
    <x v="365"/>
    <s v="ಚಾಲ್ತಿಯಲ್ಲಿದೆ"/>
    <n v="178"/>
    <n v="226.74157299999999"/>
    <n v="1"/>
    <n v="40.36"/>
    <n v="0.56179800000000002"/>
    <n v="1"/>
    <x v="280"/>
    <n v="40.36"/>
    <n v="1"/>
    <s v=""/>
    <s v=""/>
    <s v=""/>
    <s v=""/>
    <s v=""/>
    <s v=""/>
    <x v="3"/>
    <s v=""/>
    <s v=""/>
    <s v=""/>
    <s v=""/>
    <x v="3"/>
    <x v="0"/>
  </r>
  <r>
    <d v="2024-10-01T00:00:00"/>
    <d v="2024-12-31T00:00:00"/>
    <x v="166"/>
    <s v="not_delivering"/>
    <s v="7-day click, 1-day view or 1-day engaged view"/>
    <s v=""/>
    <s v=""/>
    <n v="2023"/>
    <n v="2764"/>
    <x v="324"/>
    <s v=""/>
    <s v="Using campaign budget"/>
    <n v="0"/>
    <x v="366"/>
    <s v="ಚಾಲ್ತಿಯಲ್ಲಿದೆ"/>
    <n v="2752"/>
    <n v="322.83793600000001"/>
    <n v="32"/>
    <n v="27.764063"/>
    <n v="1.1627909999999999"/>
    <n v="36"/>
    <x v="281"/>
    <n v="24.679167"/>
    <n v="29"/>
    <n v="3"/>
    <n v="3"/>
    <n v="1"/>
    <n v="1"/>
    <s v=""/>
    <s v=""/>
    <x v="3"/>
    <s v=""/>
    <s v=""/>
    <s v=""/>
    <s v=""/>
    <x v="3"/>
    <x v="0"/>
  </r>
  <r>
    <d v="2024-10-01T00:00:00"/>
    <d v="2024-12-31T00:00:00"/>
    <x v="175"/>
    <s v="not_delivering"/>
    <s v="7-day click, 1-day view or 1-day engaged view"/>
    <s v=""/>
    <s v=""/>
    <n v="10"/>
    <n v="11"/>
    <x v="325"/>
    <s v=""/>
    <s v="Using campaign budget"/>
    <n v="0"/>
    <x v="367"/>
    <s v="ಚಾಲ್ತಿಯಲ್ಲಿದೆ"/>
    <n v="11"/>
    <n v="292.72727300000003"/>
    <s v=""/>
    <s v=""/>
    <s v=""/>
    <n v="0"/>
    <x v="16"/>
    <n v="0"/>
    <s v=""/>
    <s v=""/>
    <s v=""/>
    <s v=""/>
    <s v=""/>
    <s v=""/>
    <s v=""/>
    <x v="3"/>
    <s v=""/>
    <s v=""/>
    <s v=""/>
    <s v=""/>
    <x v="3"/>
    <x v="0"/>
  </r>
  <r>
    <d v="2024-10-01T00:00:00"/>
    <d v="2024-12-31T00:00:00"/>
    <x v="176"/>
    <s v="not_delivering"/>
    <s v="7-day click, 1-day view or 1-day engaged view"/>
    <n v="1"/>
    <s v="actions:offsite_conversion.fb_pixel_purchase"/>
    <n v="1846"/>
    <n v="2084"/>
    <x v="326"/>
    <n v="852.4"/>
    <s v="Using campaign budget"/>
    <n v="0"/>
    <x v="368"/>
    <s v="ಚಾಲ್ತಿಯಲ್ಲಿದೆ"/>
    <n v="1980"/>
    <n v="430.50505099999998"/>
    <n v="48"/>
    <n v="17.758333"/>
    <n v="2.424242"/>
    <n v="61"/>
    <x v="282"/>
    <n v="13.97377"/>
    <n v="42"/>
    <n v="10"/>
    <n v="10"/>
    <n v="2"/>
    <n v="2"/>
    <n v="1"/>
    <n v="1"/>
    <x v="132"/>
    <n v="0.83444399999999996"/>
    <n v="711.28"/>
    <n v="711.28"/>
    <n v="852.4"/>
    <x v="110"/>
    <x v="0"/>
  </r>
  <r>
    <d v="2024-10-01T00:00:00"/>
    <d v="2024-12-31T00:00:00"/>
    <x v="177"/>
    <s v="inactive"/>
    <s v="-"/>
    <s v=""/>
    <s v=""/>
    <n v="0"/>
    <n v="0"/>
    <x v="327"/>
    <s v=""/>
    <n v="1500"/>
    <s v="Daily"/>
    <x v="369"/>
    <s v="ಚಾಲ್ತಿಯಲ್ಲಿದೆ"/>
    <n v="0"/>
    <n v="0"/>
    <s v=""/>
    <s v=""/>
    <s v=""/>
    <n v="0"/>
    <x v="16"/>
    <n v="0"/>
    <s v=""/>
    <s v=""/>
    <s v=""/>
    <s v=""/>
    <s v=""/>
    <s v=""/>
    <s v=""/>
    <x v="3"/>
    <s v=""/>
    <s v=""/>
    <s v=""/>
    <s v=""/>
    <x v="3"/>
    <x v="0"/>
  </r>
  <r>
    <d v="2024-10-01T00:00:00"/>
    <d v="2024-12-31T00:00:00"/>
    <x v="178"/>
    <s v="inactive"/>
    <s v="-"/>
    <s v=""/>
    <s v=""/>
    <n v="0"/>
    <n v="0"/>
    <x v="327"/>
    <s v=""/>
    <n v="850"/>
    <s v="Daily"/>
    <x v="369"/>
    <s v="ಚಾಲ್ತಿಯಲ್ಲಿದೆ"/>
    <n v="0"/>
    <n v="0"/>
    <s v=""/>
    <s v=""/>
    <s v=""/>
    <n v="0"/>
    <x v="16"/>
    <n v="0"/>
    <s v=""/>
    <s v=""/>
    <s v=""/>
    <s v=""/>
    <s v=""/>
    <s v=""/>
    <s v=""/>
    <x v="3"/>
    <s v=""/>
    <s v=""/>
    <s v=""/>
    <s v=""/>
    <x v="3"/>
    <x v="0"/>
  </r>
  <r>
    <d v="2024-10-01T00:00:00"/>
    <d v="2024-12-31T00:00:00"/>
    <x v="102"/>
    <s v="inactive"/>
    <s v="-"/>
    <s v=""/>
    <s v=""/>
    <n v="0"/>
    <n v="0"/>
    <x v="327"/>
    <s v=""/>
    <n v="850"/>
    <s v="Daily"/>
    <x v="369"/>
    <s v="ಚಾಲ್ತಿಯಲ್ಲಿದೆ"/>
    <n v="0"/>
    <n v="0"/>
    <s v=""/>
    <s v=""/>
    <s v=""/>
    <n v="0"/>
    <x v="16"/>
    <n v="0"/>
    <s v=""/>
    <s v=""/>
    <s v=""/>
    <s v=""/>
    <s v=""/>
    <s v=""/>
    <s v=""/>
    <x v="3"/>
    <s v=""/>
    <s v=""/>
    <s v=""/>
    <s v=""/>
    <x v="3"/>
    <x v="0"/>
  </r>
  <r>
    <d v="2024-10-01T00:00:00"/>
    <d v="2024-12-31T00:00:00"/>
    <x v="117"/>
    <s v="inactive"/>
    <s v="-"/>
    <s v=""/>
    <s v=""/>
    <n v="0"/>
    <n v="0"/>
    <x v="327"/>
    <s v=""/>
    <n v="850"/>
    <s v="Daily"/>
    <x v="369"/>
    <s v="ಚಾಲ್ತಿಯಲ್ಲಿದೆ"/>
    <n v="0"/>
    <n v="0"/>
    <s v=""/>
    <s v=""/>
    <s v=""/>
    <n v="0"/>
    <x v="16"/>
    <n v="0"/>
    <s v=""/>
    <s v=""/>
    <s v=""/>
    <s v=""/>
    <s v=""/>
    <s v=""/>
    <s v=""/>
    <x v="3"/>
    <s v=""/>
    <s v=""/>
    <s v=""/>
    <s v=""/>
    <x v="3"/>
    <x v="0"/>
  </r>
  <r>
    <d v="2024-10-01T00:00:00"/>
    <d v="2024-12-31T00:00:00"/>
    <x v="119"/>
    <s v="inactive"/>
    <s v="-"/>
    <s v=""/>
    <s v=""/>
    <n v="0"/>
    <n v="0"/>
    <x v="327"/>
    <s v=""/>
    <n v="850"/>
    <s v="Daily"/>
    <x v="369"/>
    <s v="ಚಾಲ್ತಿಯಲ್ಲಿದೆ"/>
    <n v="0"/>
    <n v="0"/>
    <s v=""/>
    <s v=""/>
    <s v=""/>
    <n v="0"/>
    <x v="16"/>
    <n v="0"/>
    <s v=""/>
    <s v=""/>
    <s v=""/>
    <s v=""/>
    <s v=""/>
    <s v=""/>
    <s v=""/>
    <x v="3"/>
    <s v=""/>
    <s v=""/>
    <s v=""/>
    <s v=""/>
    <x v="3"/>
    <x v="0"/>
  </r>
  <r>
    <d v="2024-10-01T00:00:00"/>
    <d v="2024-12-31T00:00:00"/>
    <x v="113"/>
    <s v="inactive"/>
    <s v="-"/>
    <s v=""/>
    <s v=""/>
    <n v="0"/>
    <n v="0"/>
    <x v="327"/>
    <s v=""/>
    <n v="850"/>
    <s v="Daily"/>
    <x v="369"/>
    <s v="ಚಾಲ್ತಿಯಲ್ಲಿದೆ"/>
    <n v="0"/>
    <n v="0"/>
    <s v=""/>
    <s v=""/>
    <s v=""/>
    <n v="0"/>
    <x v="16"/>
    <n v="0"/>
    <s v=""/>
    <s v=""/>
    <s v=""/>
    <s v=""/>
    <s v=""/>
    <s v=""/>
    <s v=""/>
    <x v="3"/>
    <s v=""/>
    <s v=""/>
    <s v=""/>
    <s v=""/>
    <x v="3"/>
    <x v="0"/>
  </r>
  <r>
    <d v="2024-10-01T00:00:00"/>
    <d v="2024-12-31T00:00:00"/>
    <x v="110"/>
    <s v="inactive"/>
    <s v="-"/>
    <s v=""/>
    <s v=""/>
    <n v="0"/>
    <n v="0"/>
    <x v="327"/>
    <s v=""/>
    <n v="850"/>
    <s v="Daily"/>
    <x v="369"/>
    <s v="ಚಾಲ್ತಿಯಲ್ಲಿದೆ"/>
    <n v="0"/>
    <n v="0"/>
    <s v=""/>
    <s v=""/>
    <s v=""/>
    <n v="0"/>
    <x v="16"/>
    <n v="0"/>
    <s v=""/>
    <s v=""/>
    <s v=""/>
    <s v=""/>
    <s v=""/>
    <s v=""/>
    <s v=""/>
    <x v="3"/>
    <s v=""/>
    <s v=""/>
    <s v=""/>
    <s v=""/>
    <x v="3"/>
    <x v="0"/>
  </r>
  <r>
    <d v="2024-10-01T00:00:00"/>
    <d v="2024-12-31T00:00:00"/>
    <x v="112"/>
    <s v="inactive"/>
    <s v="-"/>
    <s v=""/>
    <s v=""/>
    <n v="0"/>
    <n v="0"/>
    <x v="327"/>
    <s v=""/>
    <n v="850"/>
    <s v="Daily"/>
    <x v="369"/>
    <s v="ಚಾಲ್ತಿಯಲ್ಲಿದೆ"/>
    <n v="0"/>
    <n v="0"/>
    <s v=""/>
    <s v=""/>
    <s v=""/>
    <n v="0"/>
    <x v="16"/>
    <n v="0"/>
    <s v=""/>
    <s v=""/>
    <s v=""/>
    <s v=""/>
    <s v=""/>
    <s v=""/>
    <s v=""/>
    <x v="3"/>
    <s v=""/>
    <s v=""/>
    <s v=""/>
    <s v=""/>
    <x v="3"/>
    <x v="0"/>
  </r>
  <r>
    <d v="2024-10-01T00:00:00"/>
    <d v="2024-12-31T00:00:00"/>
    <x v="111"/>
    <s v="inactive"/>
    <s v="-"/>
    <s v=""/>
    <s v=""/>
    <n v="0"/>
    <n v="0"/>
    <x v="327"/>
    <s v=""/>
    <n v="850"/>
    <s v="Daily"/>
    <x v="369"/>
    <s v="ಚಾಲ್ತಿಯಲ್ಲಿದೆ"/>
    <n v="0"/>
    <n v="0"/>
    <s v=""/>
    <s v=""/>
    <s v=""/>
    <n v="0"/>
    <x v="16"/>
    <n v="0"/>
    <s v=""/>
    <s v=""/>
    <s v=""/>
    <s v=""/>
    <s v=""/>
    <s v=""/>
    <s v=""/>
    <x v="3"/>
    <s v=""/>
    <s v=""/>
    <s v=""/>
    <s v=""/>
    <x v="3"/>
    <x v="0"/>
  </r>
  <r>
    <d v="2024-10-01T00:00:00"/>
    <d v="2024-12-31T00:00:00"/>
    <x v="100"/>
    <s v="inactive"/>
    <s v="-"/>
    <s v=""/>
    <s v=""/>
    <n v="0"/>
    <n v="0"/>
    <x v="327"/>
    <s v=""/>
    <n v="850"/>
    <s v="Daily"/>
    <x v="369"/>
    <s v="ಚಾಲ್ತಿಯಲ್ಲಿದೆ"/>
    <n v="0"/>
    <n v="0"/>
    <s v=""/>
    <s v=""/>
    <s v=""/>
    <n v="0"/>
    <x v="16"/>
    <n v="0"/>
    <s v=""/>
    <s v=""/>
    <s v=""/>
    <s v=""/>
    <s v=""/>
    <s v=""/>
    <s v=""/>
    <x v="3"/>
    <s v=""/>
    <s v=""/>
    <s v=""/>
    <s v=""/>
    <x v="3"/>
    <x v="0"/>
  </r>
  <r>
    <d v="2024-10-01T00:00:00"/>
    <d v="2024-12-31T00:00:00"/>
    <x v="104"/>
    <s v="inactive"/>
    <s v="-"/>
    <s v=""/>
    <s v=""/>
    <n v="0"/>
    <n v="0"/>
    <x v="327"/>
    <s v=""/>
    <n v="850"/>
    <s v="Daily"/>
    <x v="369"/>
    <s v="ಚಾಲ್ತಿಯಲ್ಲಿದೆ"/>
    <n v="0"/>
    <n v="0"/>
    <s v=""/>
    <s v=""/>
    <s v=""/>
    <n v="0"/>
    <x v="16"/>
    <n v="0"/>
    <s v=""/>
    <s v=""/>
    <s v=""/>
    <s v=""/>
    <s v=""/>
    <s v=""/>
    <s v=""/>
    <x v="3"/>
    <s v=""/>
    <s v=""/>
    <s v=""/>
    <s v=""/>
    <x v="3"/>
    <x v="0"/>
  </r>
  <r>
    <d v="2024-10-01T00:00:00"/>
    <d v="2024-12-31T00:00:00"/>
    <x v="99"/>
    <s v="inactive"/>
    <s v="-"/>
    <s v=""/>
    <s v=""/>
    <n v="0"/>
    <n v="0"/>
    <x v="327"/>
    <s v=""/>
    <n v="850"/>
    <s v="Daily"/>
    <x v="369"/>
    <s v="ಚಾಲ್ತಿಯಲ್ಲಿದೆ"/>
    <n v="0"/>
    <n v="0"/>
    <s v=""/>
    <s v=""/>
    <s v=""/>
    <n v="0"/>
    <x v="16"/>
    <n v="0"/>
    <s v=""/>
    <s v=""/>
    <s v=""/>
    <s v=""/>
    <s v=""/>
    <s v=""/>
    <s v=""/>
    <x v="3"/>
    <s v=""/>
    <s v=""/>
    <s v=""/>
    <s v=""/>
    <x v="3"/>
    <x v="0"/>
  </r>
  <r>
    <d v="2024-10-01T00:00:00"/>
    <d v="2024-12-31T00:00:00"/>
    <x v="126"/>
    <s v="inactive"/>
    <s v="-"/>
    <s v=""/>
    <s v=""/>
    <n v="0"/>
    <n v="0"/>
    <x v="327"/>
    <s v=""/>
    <n v="2800"/>
    <s v="Daily"/>
    <x v="369"/>
    <s v="ಚಾಲ್ತಿಯಲ್ಲಿದೆ"/>
    <n v="0"/>
    <n v="0"/>
    <s v=""/>
    <s v=""/>
    <s v=""/>
    <n v="0"/>
    <x v="16"/>
    <n v="0"/>
    <s v=""/>
    <s v=""/>
    <s v=""/>
    <s v=""/>
    <s v=""/>
    <s v=""/>
    <s v=""/>
    <x v="3"/>
    <s v=""/>
    <s v=""/>
    <s v=""/>
    <s v=""/>
    <x v="3"/>
    <x v="0"/>
  </r>
  <r>
    <d v="2024-10-01T00:00:00"/>
    <d v="2024-12-31T00:00:00"/>
    <x v="84"/>
    <s v="inactive"/>
    <s v="-"/>
    <s v=""/>
    <s v=""/>
    <n v="0"/>
    <n v="0"/>
    <x v="327"/>
    <s v=""/>
    <n v="2800"/>
    <s v="Daily"/>
    <x v="369"/>
    <s v="ಚಾಲ್ತಿಯಲ್ಲಿದೆ"/>
    <n v="0"/>
    <n v="0"/>
    <s v=""/>
    <s v=""/>
    <s v=""/>
    <n v="0"/>
    <x v="16"/>
    <n v="0"/>
    <s v=""/>
    <s v=""/>
    <s v=""/>
    <s v=""/>
    <s v=""/>
    <s v=""/>
    <s v=""/>
    <x v="3"/>
    <s v=""/>
    <s v=""/>
    <s v=""/>
    <s v=""/>
    <x v="3"/>
    <x v="0"/>
  </r>
  <r>
    <d v="2024-10-01T00:00:00"/>
    <d v="2024-12-31T00:00:00"/>
    <x v="127"/>
    <s v="inactive"/>
    <s v="-"/>
    <s v=""/>
    <s v=""/>
    <n v="0"/>
    <n v="0"/>
    <x v="327"/>
    <s v=""/>
    <n v="2800"/>
    <s v="Daily"/>
    <x v="369"/>
    <s v="ಚಾಲ್ತಿಯಲ್ಲಿದೆ"/>
    <n v="0"/>
    <n v="0"/>
    <s v=""/>
    <s v=""/>
    <s v=""/>
    <n v="0"/>
    <x v="16"/>
    <n v="0"/>
    <s v=""/>
    <s v=""/>
    <s v=""/>
    <s v=""/>
    <s v=""/>
    <s v=""/>
    <s v=""/>
    <x v="3"/>
    <s v=""/>
    <s v=""/>
    <s v=""/>
    <s v=""/>
    <x v="3"/>
    <x v="0"/>
  </r>
  <r>
    <d v="2024-10-01T00:00:00"/>
    <d v="2024-12-31T00:00:00"/>
    <x v="124"/>
    <s v="inactive"/>
    <s v="-"/>
    <s v=""/>
    <s v=""/>
    <n v="0"/>
    <n v="0"/>
    <x v="327"/>
    <s v=""/>
    <n v="2800"/>
    <s v="Daily"/>
    <x v="369"/>
    <s v="ಚಾಲ್ತಿಯಲ್ಲಿದೆ"/>
    <n v="0"/>
    <n v="0"/>
    <s v=""/>
    <s v=""/>
    <s v=""/>
    <n v="0"/>
    <x v="16"/>
    <n v="0"/>
    <s v=""/>
    <s v=""/>
    <s v=""/>
    <s v=""/>
    <s v=""/>
    <s v=""/>
    <s v=""/>
    <x v="3"/>
    <s v=""/>
    <s v=""/>
    <s v=""/>
    <s v=""/>
    <x v="3"/>
    <x v="0"/>
  </r>
  <r>
    <d v="2024-10-01T00:00:00"/>
    <d v="2024-12-31T00:00:00"/>
    <x v="171"/>
    <s v="inactive"/>
    <s v="-"/>
    <s v=""/>
    <s v=""/>
    <n v="0"/>
    <n v="0"/>
    <x v="327"/>
    <s v=""/>
    <s v="Using campaign budget"/>
    <n v="0"/>
    <x v="369"/>
    <s v="ಚಾಲ್ತಿಯಲ್ಲಿದೆ"/>
    <n v="0"/>
    <n v="0"/>
    <s v=""/>
    <s v=""/>
    <s v=""/>
    <n v="0"/>
    <x v="16"/>
    <n v="0"/>
    <s v=""/>
    <s v=""/>
    <s v=""/>
    <s v=""/>
    <s v=""/>
    <s v=""/>
    <s v=""/>
    <x v="3"/>
    <s v=""/>
    <s v=""/>
    <s v=""/>
    <s v=""/>
    <x v="3"/>
    <x v="0"/>
  </r>
  <r>
    <d v="2024-10-01T00:00:00"/>
    <d v="2024-12-31T00:00:00"/>
    <x v="179"/>
    <s v="not_delivering"/>
    <s v="7-day click, 1-day view or 1-day engaged view"/>
    <s v=""/>
    <s v=""/>
    <n v="178"/>
    <n v="210"/>
    <x v="328"/>
    <s v=""/>
    <s v="Using campaign budget"/>
    <n v="0"/>
    <x v="370"/>
    <s v="ಚಾಲ್ತಿಯಲ್ಲಿದೆ"/>
    <n v="210"/>
    <n v="210.09523799999999"/>
    <n v="6"/>
    <n v="7.3533330000000001"/>
    <n v="2.8571430000000002"/>
    <n v="7"/>
    <x v="178"/>
    <n v="6.3028570000000004"/>
    <n v="5"/>
    <s v=""/>
    <s v=""/>
    <s v=""/>
    <s v=""/>
    <s v=""/>
    <s v=""/>
    <x v="3"/>
    <s v=""/>
    <s v=""/>
    <s v=""/>
    <s v=""/>
    <x v="3"/>
    <x v="0"/>
  </r>
  <r>
    <d v="2024-10-01T00:00:00"/>
    <d v="2024-12-31T00:00:00"/>
    <x v="180"/>
    <s v="not_delivering"/>
    <s v="7-day click, 1-day view or 1-day engaged view"/>
    <s v=""/>
    <s v=""/>
    <n v="6"/>
    <n v="6"/>
    <x v="51"/>
    <s v=""/>
    <s v="Using campaign budget"/>
    <n v="0"/>
    <x v="371"/>
    <s v="ಚಾಲ್ತಿಯಲ್ಲಿದೆ"/>
    <n v="6"/>
    <n v="286.66666700000002"/>
    <s v=""/>
    <s v=""/>
    <s v=""/>
    <n v="0"/>
    <x v="16"/>
    <n v="0"/>
    <s v=""/>
    <s v=""/>
    <s v=""/>
    <s v=""/>
    <s v=""/>
    <s v=""/>
    <s v=""/>
    <x v="3"/>
    <s v=""/>
    <s v=""/>
    <s v=""/>
    <s v=""/>
    <x v="3"/>
    <x v="0"/>
  </r>
  <r>
    <d v="2024-10-01T00:00:00"/>
    <d v="2024-12-31T00:00:00"/>
    <x v="174"/>
    <s v="not_delivering"/>
    <s v="7-day click, 1-day view or 1-day engaged view"/>
    <s v=""/>
    <s v=""/>
    <n v="15"/>
    <n v="15"/>
    <x v="51"/>
    <s v=""/>
    <s v="Using campaign budget"/>
    <n v="0"/>
    <x v="372"/>
    <s v="ಚಾಲ್ತಿಯಲ್ಲಿದೆ"/>
    <n v="15"/>
    <n v="286"/>
    <s v=""/>
    <s v=""/>
    <s v=""/>
    <n v="0"/>
    <x v="16"/>
    <n v="0"/>
    <s v=""/>
    <s v=""/>
    <s v=""/>
    <s v=""/>
    <s v=""/>
    <s v=""/>
    <s v=""/>
    <x v="3"/>
    <s v=""/>
    <s v=""/>
    <s v=""/>
    <s v=""/>
    <x v="3"/>
    <x v="0"/>
  </r>
  <r>
    <d v="2024-10-01T00:00:00"/>
    <d v="2024-12-31T00:00:00"/>
    <x v="174"/>
    <s v="not_delivering"/>
    <s v="7-day click, 1-day view or 1-day engaged view"/>
    <s v=""/>
    <s v=""/>
    <n v="2"/>
    <n v="2"/>
    <x v="51"/>
    <s v=""/>
    <s v="Using campaign budget"/>
    <n v="0"/>
    <x v="373"/>
    <s v="ಚಾಲ್ತಿಯಲ್ಲಿದೆ"/>
    <n v="2"/>
    <n v="60"/>
    <s v=""/>
    <s v=""/>
    <s v=""/>
    <n v="0"/>
    <x v="16"/>
    <n v="0"/>
    <s v=""/>
    <s v=""/>
    <s v=""/>
    <s v=""/>
    <s v=""/>
    <s v=""/>
    <s v=""/>
    <x v="3"/>
    <s v=""/>
    <s v=""/>
    <s v=""/>
    <s v=""/>
    <x v="3"/>
    <x v="0"/>
  </r>
  <r>
    <d v="2024-10-01T00:00:00"/>
    <d v="2024-12-31T00:00:00"/>
    <x v="175"/>
    <s v="not_delivering"/>
    <s v="-"/>
    <s v=""/>
    <s v=""/>
    <n v="0"/>
    <n v="0"/>
    <x v="327"/>
    <s v=""/>
    <s v="Using campaign budget"/>
    <n v="0"/>
    <x v="369"/>
    <s v="ಚಾಲ್ತಿಯಲ್ಲಿದೆ"/>
    <n v="0"/>
    <n v="0"/>
    <s v=""/>
    <s v=""/>
    <s v=""/>
    <n v="0"/>
    <x v="16"/>
    <n v="0"/>
    <s v=""/>
    <s v=""/>
    <s v=""/>
    <s v=""/>
    <s v=""/>
    <s v=""/>
    <s v=""/>
    <x v="3"/>
    <s v=""/>
    <s v=""/>
    <s v=""/>
    <s v=""/>
    <x v="3"/>
    <x v="0"/>
  </r>
  <r>
    <d v="2024-10-01T00:00:00"/>
    <d v="2024-12-31T00:00:00"/>
    <x v="179"/>
    <s v="not_delivering"/>
    <s v="7-day click, 1-day view or 1-day engaged view"/>
    <s v=""/>
    <s v=""/>
    <n v="1"/>
    <n v="1"/>
    <x v="51"/>
    <s v=""/>
    <s v="Using campaign budget"/>
    <n v="0"/>
    <x v="374"/>
    <s v="ಚಾಲ್ತಿಯಲ್ಲಿದೆ"/>
    <n v="1"/>
    <n v="210"/>
    <s v=""/>
    <s v=""/>
    <s v=""/>
    <n v="0"/>
    <x v="16"/>
    <n v="0"/>
    <s v=""/>
    <s v=""/>
    <s v=""/>
    <s v=""/>
    <s v=""/>
    <s v=""/>
    <s v=""/>
    <x v="3"/>
    <s v=""/>
    <s v=""/>
    <s v=""/>
    <s v=""/>
    <x v="3"/>
    <x v="0"/>
  </r>
  <r>
    <d v="2024-10-01T00:00:00"/>
    <d v="2024-12-31T00:00:00"/>
    <x v="180"/>
    <s v="not_delivering"/>
    <s v="-"/>
    <s v=""/>
    <s v=""/>
    <n v="0"/>
    <n v="0"/>
    <x v="327"/>
    <s v=""/>
    <s v="Using campaign budget"/>
    <n v="0"/>
    <x v="369"/>
    <s v="ಚಾಲ್ತಿಯಲ್ಲಿದೆ"/>
    <n v="0"/>
    <n v="0"/>
    <s v=""/>
    <s v=""/>
    <s v=""/>
    <n v="0"/>
    <x v="16"/>
    <n v="0"/>
    <s v=""/>
    <s v=""/>
    <s v=""/>
    <s v=""/>
    <s v=""/>
    <s v=""/>
    <s v=""/>
    <x v="3"/>
    <s v=""/>
    <s v=""/>
    <s v=""/>
    <s v=""/>
    <x v="3"/>
    <x v="0"/>
  </r>
  <r>
    <d v="2024-10-01T00:00:00"/>
    <d v="2024-12-31T00:00:00"/>
    <x v="176"/>
    <s v="not_delivering"/>
    <s v="7-day click, 1-day view or 1-day engaged view"/>
    <s v=""/>
    <s v=""/>
    <n v="139"/>
    <n v="163"/>
    <x v="329"/>
    <s v=""/>
    <s v="Using campaign budget"/>
    <n v="0"/>
    <x v="375"/>
    <s v="ಚಾಲ್ತಿಯಲ್ಲಿದೆ"/>
    <n v="159"/>
    <n v="610"/>
    <n v="2"/>
    <n v="48.494999999999997"/>
    <n v="1.257862"/>
    <n v="2"/>
    <x v="283"/>
    <n v="48.494999999999997"/>
    <n v="1"/>
    <s v=""/>
    <s v=""/>
    <s v=""/>
    <s v=""/>
    <s v=""/>
    <s v=""/>
    <x v="3"/>
    <s v=""/>
    <s v=""/>
    <s v=""/>
    <s v=""/>
    <x v="3"/>
    <x v="0"/>
  </r>
  <r>
    <d v="2024-10-01T00:00:00"/>
    <d v="2024-12-31T00:00:00"/>
    <x v="181"/>
    <s v="inactive"/>
    <s v="-"/>
    <s v=""/>
    <s v=""/>
    <n v="0"/>
    <n v="0"/>
    <x v="327"/>
    <s v=""/>
    <n v="800"/>
    <s v="Daily"/>
    <x v="369"/>
    <s v="ಚಾಲ್ತಿಯಲ್ಲಿದೆ"/>
    <n v="0"/>
    <n v="0"/>
    <s v=""/>
    <s v=""/>
    <s v=""/>
    <n v="0"/>
    <x v="16"/>
    <n v="0"/>
    <s v=""/>
    <s v=""/>
    <s v=""/>
    <s v=""/>
    <s v=""/>
    <s v=""/>
    <s v=""/>
    <x v="3"/>
    <s v=""/>
    <s v=""/>
    <s v=""/>
    <s v=""/>
    <x v="3"/>
    <x v="0"/>
  </r>
  <r>
    <d v="2024-10-01T00:00:00"/>
    <d v="2024-12-31T00:00:00"/>
    <x v="182"/>
    <s v="inactive"/>
    <s v="-"/>
    <s v=""/>
    <s v=""/>
    <n v="0"/>
    <n v="0"/>
    <x v="327"/>
    <s v=""/>
    <n v="1500"/>
    <s v="Daily"/>
    <x v="369"/>
    <s v="ಚಾಲ್ತಿಯಲ್ಲಿದೆ"/>
    <n v="0"/>
    <n v="0"/>
    <s v=""/>
    <s v=""/>
    <s v=""/>
    <n v="0"/>
    <x v="16"/>
    <n v="0"/>
    <s v=""/>
    <s v=""/>
    <s v=""/>
    <s v=""/>
    <s v=""/>
    <s v=""/>
    <s v=""/>
    <x v="3"/>
    <s v=""/>
    <s v=""/>
    <s v=""/>
    <s v=""/>
    <x v="3"/>
    <x v="0"/>
  </r>
  <r>
    <d v="2024-10-01T00:00:00"/>
    <d v="2024-12-31T00:00:00"/>
    <x v="182"/>
    <s v="not_delivering"/>
    <s v="-"/>
    <s v=""/>
    <s v=""/>
    <n v="0"/>
    <n v="0"/>
    <x v="327"/>
    <s v=""/>
    <n v="1500"/>
    <s v="Daily"/>
    <x v="369"/>
    <s v="ಚಾಲ್ತಿಯಲ್ಲಿದೆ"/>
    <n v="0"/>
    <n v="0"/>
    <s v=""/>
    <s v=""/>
    <s v=""/>
    <n v="0"/>
    <x v="16"/>
    <n v="0"/>
    <s v=""/>
    <s v=""/>
    <s v=""/>
    <s v=""/>
    <s v=""/>
    <s v=""/>
    <s v=""/>
    <x v="3"/>
    <s v=""/>
    <s v=""/>
    <s v=""/>
    <s v=""/>
    <x v="3"/>
    <x v="0"/>
  </r>
  <r>
    <d v="2024-10-01T00:00:00"/>
    <d v="2024-12-31T00:00:00"/>
    <x v="182"/>
    <s v="not_delivering"/>
    <s v="-"/>
    <s v=""/>
    <s v=""/>
    <n v="0"/>
    <n v="0"/>
    <x v="327"/>
    <s v=""/>
    <n v="1500"/>
    <s v="Daily"/>
    <x v="369"/>
    <s v="ಚಾಲ್ತಿಯಲ್ಲಿದೆ"/>
    <n v="0"/>
    <n v="0"/>
    <s v=""/>
    <s v=""/>
    <s v=""/>
    <n v="0"/>
    <x v="16"/>
    <n v="0"/>
    <s v=""/>
    <s v=""/>
    <s v=""/>
    <s v=""/>
    <s v=""/>
    <s v=""/>
    <s v=""/>
    <x v="3"/>
    <s v=""/>
    <s v=""/>
    <s v=""/>
    <s v=""/>
    <x v="3"/>
    <x v="0"/>
  </r>
  <r>
    <d v="2024-10-01T00:00:00"/>
    <d v="2024-12-31T00:00:00"/>
    <x v="182"/>
    <s v="not_delivering"/>
    <s v="-"/>
    <s v=""/>
    <s v=""/>
    <n v="0"/>
    <n v="0"/>
    <x v="327"/>
    <s v=""/>
    <n v="1500"/>
    <s v="Daily"/>
    <x v="369"/>
    <s v="ಚಾಲ್ತಿಯಲ್ಲಿದೆ"/>
    <n v="0"/>
    <n v="0"/>
    <s v=""/>
    <s v=""/>
    <s v=""/>
    <n v="0"/>
    <x v="16"/>
    <n v="0"/>
    <s v=""/>
    <s v=""/>
    <s v=""/>
    <s v=""/>
    <s v=""/>
    <s v=""/>
    <s v=""/>
    <x v="3"/>
    <s v=""/>
    <s v=""/>
    <s v=""/>
    <s v=""/>
    <x v="3"/>
    <x v="0"/>
  </r>
  <r>
    <d v="2024-10-01T00:00:00"/>
    <d v="2024-12-31T00:00:00"/>
    <x v="182"/>
    <s v="not_delivering"/>
    <s v="-"/>
    <s v=""/>
    <s v=""/>
    <n v="0"/>
    <n v="0"/>
    <x v="327"/>
    <s v=""/>
    <n v="1500"/>
    <s v="Daily"/>
    <x v="369"/>
    <s v="ಚಾಲ್ತಿಯಲ್ಲಿದೆ"/>
    <n v="0"/>
    <n v="0"/>
    <s v=""/>
    <s v=""/>
    <s v=""/>
    <n v="0"/>
    <x v="16"/>
    <n v="0"/>
    <s v=""/>
    <s v=""/>
    <s v=""/>
    <s v=""/>
    <s v=""/>
    <s v=""/>
    <s v=""/>
    <x v="3"/>
    <s v=""/>
    <s v=""/>
    <s v=""/>
    <s v=""/>
    <x v="3"/>
    <x v="0"/>
  </r>
  <r>
    <d v="2024-10-01T00:00:00"/>
    <d v="2024-12-31T00:00:00"/>
    <x v="1"/>
    <s v="inactive"/>
    <s v="-"/>
    <s v=""/>
    <s v=""/>
    <n v="0"/>
    <n v="0"/>
    <x v="327"/>
    <s v=""/>
    <n v="1999"/>
    <s v="Daily"/>
    <x v="369"/>
    <s v="ಚಾಲ್ತಿಯಲ್ಲಿದೆ"/>
    <n v="0"/>
    <n v="0"/>
    <s v=""/>
    <s v=""/>
    <s v=""/>
    <n v="0"/>
    <x v="16"/>
    <n v="0"/>
    <s v=""/>
    <s v=""/>
    <s v=""/>
    <s v=""/>
    <s v=""/>
    <s v=""/>
    <s v=""/>
    <x v="3"/>
    <s v=""/>
    <s v=""/>
    <s v=""/>
    <s v=""/>
    <x v="3"/>
    <x v="0"/>
  </r>
  <r>
    <d v="2024-10-01T00:00:00"/>
    <d v="2024-12-31T00:00:00"/>
    <x v="183"/>
    <s v="not_delivering"/>
    <s v="-"/>
    <s v=""/>
    <s v=""/>
    <n v="0"/>
    <n v="0"/>
    <x v="327"/>
    <s v=""/>
    <n v="700"/>
    <s v="Daily"/>
    <x v="369"/>
    <s v="ಚಾಲ್ತಿಯಲ್ಲಿದೆ"/>
    <n v="0"/>
    <n v="0"/>
    <s v=""/>
    <s v=""/>
    <s v=""/>
    <n v="0"/>
    <x v="16"/>
    <n v="0"/>
    <s v=""/>
    <s v=""/>
    <s v=""/>
    <s v=""/>
    <s v=""/>
    <s v=""/>
    <s v=""/>
    <x v="3"/>
    <s v=""/>
    <s v=""/>
    <s v=""/>
    <s v=""/>
    <x v="3"/>
    <x v="0"/>
  </r>
  <r>
    <d v="2024-10-01T00:00:00"/>
    <d v="2024-12-31T00:00:00"/>
    <x v="184"/>
    <s v="not_delivering"/>
    <s v="-"/>
    <s v=""/>
    <s v=""/>
    <n v="0"/>
    <n v="0"/>
    <x v="327"/>
    <s v=""/>
    <n v="700"/>
    <s v="Daily"/>
    <x v="369"/>
    <s v="ಚಾಲ್ತಿಯಲ್ಲಿದೆ"/>
    <n v="0"/>
    <n v="0"/>
    <s v=""/>
    <s v=""/>
    <s v=""/>
    <n v="0"/>
    <x v="16"/>
    <n v="0"/>
    <s v=""/>
    <s v=""/>
    <s v=""/>
    <s v=""/>
    <s v=""/>
    <s v=""/>
    <s v=""/>
    <x v="3"/>
    <s v=""/>
    <s v=""/>
    <s v=""/>
    <s v=""/>
    <x v="3"/>
    <x v="0"/>
  </r>
  <r>
    <d v="2024-10-01T00:00:00"/>
    <d v="2024-12-31T00:00:00"/>
    <x v="185"/>
    <s v="not_delivering"/>
    <s v="-"/>
    <s v=""/>
    <s v=""/>
    <n v="0"/>
    <n v="0"/>
    <x v="327"/>
    <s v=""/>
    <n v="700"/>
    <s v="Daily"/>
    <x v="369"/>
    <s v="ಚಾಲ್ತಿಯಲ್ಲಿದೆ"/>
    <n v="0"/>
    <n v="0"/>
    <s v=""/>
    <s v=""/>
    <s v=""/>
    <n v="0"/>
    <x v="16"/>
    <n v="0"/>
    <s v=""/>
    <s v=""/>
    <s v=""/>
    <s v=""/>
    <s v=""/>
    <s v=""/>
    <s v=""/>
    <x v="3"/>
    <s v=""/>
    <s v=""/>
    <s v=""/>
    <s v=""/>
    <x v="3"/>
    <x v="0"/>
  </r>
  <r>
    <d v="2024-10-01T00:00:00"/>
    <d v="2024-12-31T00:00:00"/>
    <x v="185"/>
    <s v="not_delivering"/>
    <s v="-"/>
    <s v=""/>
    <s v=""/>
    <n v="0"/>
    <n v="0"/>
    <x v="327"/>
    <s v=""/>
    <n v="700"/>
    <s v="Daily"/>
    <x v="369"/>
    <s v="ಚಾಲ್ತಿಯಲ್ಲಿದೆ"/>
    <n v="0"/>
    <n v="0"/>
    <s v=""/>
    <s v=""/>
    <s v=""/>
    <n v="0"/>
    <x v="16"/>
    <n v="0"/>
    <s v=""/>
    <s v=""/>
    <s v=""/>
    <s v=""/>
    <s v=""/>
    <s v=""/>
    <s v=""/>
    <x v="3"/>
    <s v=""/>
    <s v=""/>
    <s v=""/>
    <s v=""/>
    <x v="3"/>
    <x v="0"/>
  </r>
  <r>
    <d v="2024-10-01T00:00:00"/>
    <d v="2024-12-31T00:00:00"/>
    <x v="184"/>
    <s v="not_delivering"/>
    <s v="-"/>
    <s v=""/>
    <s v=""/>
    <n v="0"/>
    <n v="0"/>
    <x v="327"/>
    <s v=""/>
    <n v="700"/>
    <s v="Daily"/>
    <x v="369"/>
    <s v="ಚಾಲ್ತಿಯಲ್ಲಿದೆ"/>
    <n v="0"/>
    <n v="0"/>
    <s v=""/>
    <s v=""/>
    <s v=""/>
    <n v="0"/>
    <x v="16"/>
    <n v="0"/>
    <s v=""/>
    <s v=""/>
    <s v=""/>
    <s v=""/>
    <s v=""/>
    <s v=""/>
    <s v=""/>
    <x v="3"/>
    <s v=""/>
    <s v=""/>
    <s v=""/>
    <s v=""/>
    <x v="3"/>
    <x v="0"/>
  </r>
  <r>
    <d v="2024-10-01T00:00:00"/>
    <d v="2024-12-31T00:00:00"/>
    <x v="186"/>
    <s v="not_delivering"/>
    <s v="-"/>
    <s v=""/>
    <s v=""/>
    <n v="0"/>
    <n v="0"/>
    <x v="327"/>
    <s v=""/>
    <n v="700"/>
    <s v="Daily"/>
    <x v="369"/>
    <s v="ಚಾಲ್ತಿಯಲ್ಲಿದೆ"/>
    <n v="0"/>
    <n v="0"/>
    <s v=""/>
    <s v=""/>
    <s v=""/>
    <n v="0"/>
    <x v="16"/>
    <n v="0"/>
    <s v=""/>
    <s v=""/>
    <s v=""/>
    <s v=""/>
    <s v=""/>
    <s v=""/>
    <s v=""/>
    <x v="3"/>
    <s v=""/>
    <s v=""/>
    <s v=""/>
    <s v=""/>
    <x v="3"/>
    <x v="0"/>
  </r>
  <r>
    <d v="2024-10-01T00:00:00"/>
    <d v="2024-12-31T00:00:00"/>
    <x v="183"/>
    <s v="not_delivering"/>
    <s v="-"/>
    <s v=""/>
    <s v=""/>
    <n v="0"/>
    <n v="0"/>
    <x v="327"/>
    <s v=""/>
    <n v="700"/>
    <s v="Daily"/>
    <x v="369"/>
    <s v="ಚಾಲ್ತಿಯಲ್ಲಿದೆ"/>
    <n v="0"/>
    <n v="0"/>
    <s v=""/>
    <s v=""/>
    <s v=""/>
    <n v="0"/>
    <x v="16"/>
    <n v="0"/>
    <s v=""/>
    <s v=""/>
    <s v=""/>
    <s v=""/>
    <s v=""/>
    <s v=""/>
    <s v=""/>
    <x v="3"/>
    <s v=""/>
    <s v=""/>
    <s v=""/>
    <s v=""/>
    <x v="3"/>
    <x v="0"/>
  </r>
  <r>
    <d v="2024-10-01T00:00:00"/>
    <d v="2024-12-31T00:00:00"/>
    <x v="187"/>
    <s v="inactive"/>
    <s v="-"/>
    <s v=""/>
    <s v=""/>
    <n v="0"/>
    <n v="0"/>
    <x v="327"/>
    <s v=""/>
    <n v="700"/>
    <s v="Daily"/>
    <x v="369"/>
    <s v="ಚಾಲ್ತಿಯಲ್ಲಿದೆ"/>
    <n v="0"/>
    <n v="0"/>
    <s v=""/>
    <s v=""/>
    <s v=""/>
    <n v="0"/>
    <x v="16"/>
    <n v="0"/>
    <s v=""/>
    <s v=""/>
    <s v=""/>
    <s v=""/>
    <s v=""/>
    <s v=""/>
    <s v=""/>
    <x v="3"/>
    <s v=""/>
    <s v=""/>
    <s v=""/>
    <s v=""/>
    <x v="3"/>
    <x v="0"/>
  </r>
  <r>
    <d v="2024-10-01T00:00:00"/>
    <d v="2024-12-31T00:00:00"/>
    <x v="188"/>
    <s v="not_delivering"/>
    <s v="-"/>
    <s v=""/>
    <s v=""/>
    <n v="0"/>
    <n v="0"/>
    <x v="327"/>
    <s v=""/>
    <n v="1200"/>
    <s v="Daily"/>
    <x v="369"/>
    <s v="ಚಾಲ್ತಿಯಲ್ಲಿದೆ"/>
    <n v="0"/>
    <n v="0"/>
    <s v=""/>
    <s v=""/>
    <s v=""/>
    <n v="0"/>
    <x v="16"/>
    <n v="0"/>
    <s v=""/>
    <s v=""/>
    <s v=""/>
    <s v=""/>
    <s v=""/>
    <s v=""/>
    <s v=""/>
    <x v="3"/>
    <s v=""/>
    <s v=""/>
    <s v=""/>
    <s v=""/>
    <x v="3"/>
    <x v="0"/>
  </r>
  <r>
    <d v="2024-10-01T00:00:00"/>
    <d v="2024-12-31T00:00:00"/>
    <x v="188"/>
    <s v="not_delivering"/>
    <s v="-"/>
    <s v=""/>
    <s v=""/>
    <n v="0"/>
    <n v="0"/>
    <x v="327"/>
    <s v=""/>
    <n v="1800"/>
    <s v="Daily"/>
    <x v="369"/>
    <s v="ಚಾಲ್ತಿಯಲ್ಲಿದೆ"/>
    <n v="0"/>
    <n v="0"/>
    <s v=""/>
    <s v=""/>
    <s v=""/>
    <n v="0"/>
    <x v="16"/>
    <n v="0"/>
    <s v=""/>
    <s v=""/>
    <s v=""/>
    <s v=""/>
    <s v=""/>
    <s v=""/>
    <s v=""/>
    <x v="3"/>
    <s v=""/>
    <s v=""/>
    <s v=""/>
    <s v=""/>
    <x v="3"/>
    <x v="0"/>
  </r>
  <r>
    <d v="2024-10-01T00:00:00"/>
    <d v="2024-12-31T00:00:00"/>
    <x v="188"/>
    <s v="not_delivering"/>
    <s v="-"/>
    <s v=""/>
    <s v=""/>
    <n v="0"/>
    <n v="0"/>
    <x v="327"/>
    <s v=""/>
    <n v="2000"/>
    <s v="Daily"/>
    <x v="369"/>
    <s v="ಚಾಲ್ತಿಯಲ್ಲಿದೆ"/>
    <n v="0"/>
    <n v="0"/>
    <s v=""/>
    <s v=""/>
    <s v=""/>
    <n v="0"/>
    <x v="16"/>
    <n v="0"/>
    <s v=""/>
    <s v=""/>
    <s v=""/>
    <s v=""/>
    <s v=""/>
    <s v=""/>
    <s v=""/>
    <x v="3"/>
    <s v=""/>
    <s v=""/>
    <s v=""/>
    <s v=""/>
    <x v="3"/>
    <x v="0"/>
  </r>
  <r>
    <d v="2024-10-01T00:00:00"/>
    <d v="2024-12-31T00:00:00"/>
    <x v="188"/>
    <s v="not_delivering"/>
    <s v="-"/>
    <s v=""/>
    <s v=""/>
    <n v="0"/>
    <n v="0"/>
    <x v="327"/>
    <s v=""/>
    <n v="2000"/>
    <s v="Daily"/>
    <x v="369"/>
    <s v="ಚಾಲ್ತಿಯಲ್ಲಿದೆ"/>
    <n v="0"/>
    <n v="0"/>
    <s v=""/>
    <s v=""/>
    <s v=""/>
    <n v="0"/>
    <x v="16"/>
    <n v="0"/>
    <s v=""/>
    <s v=""/>
    <s v=""/>
    <s v=""/>
    <s v=""/>
    <s v=""/>
    <s v=""/>
    <x v="3"/>
    <s v=""/>
    <s v=""/>
    <s v=""/>
    <s v=""/>
    <x v="3"/>
    <x v="0"/>
  </r>
  <r>
    <d v="2024-10-01T00:00:00"/>
    <d v="2024-12-31T00:00:00"/>
    <x v="189"/>
    <s v="inactive"/>
    <s v="-"/>
    <s v=""/>
    <s v=""/>
    <n v="0"/>
    <n v="0"/>
    <x v="327"/>
    <s v=""/>
    <s v="Using campaign budget"/>
    <n v="0"/>
    <x v="369"/>
    <s v="ಚಾಲ್ತಿಯಲ್ಲಿದೆ"/>
    <n v="0"/>
    <n v="0"/>
    <s v=""/>
    <s v=""/>
    <s v=""/>
    <n v="0"/>
    <x v="16"/>
    <n v="0"/>
    <s v=""/>
    <s v=""/>
    <s v=""/>
    <s v=""/>
    <s v=""/>
    <s v=""/>
    <s v=""/>
    <x v="3"/>
    <s v=""/>
    <s v=""/>
    <s v=""/>
    <s v=""/>
    <x v="3"/>
    <x v="0"/>
  </r>
  <r>
    <d v="2024-10-01T00:00:00"/>
    <d v="2024-12-31T00:00:00"/>
    <x v="164"/>
    <s v="not_delivering"/>
    <s v="-"/>
    <s v=""/>
    <s v=""/>
    <n v="0"/>
    <n v="0"/>
    <x v="327"/>
    <s v=""/>
    <n v="500"/>
    <s v="Daily"/>
    <x v="369"/>
    <s v="ಚಾಲ್ತಿಯಲ್ಲಿದೆ"/>
    <n v="0"/>
    <n v="0"/>
    <s v=""/>
    <s v=""/>
    <s v=""/>
    <n v="0"/>
    <x v="16"/>
    <n v="0"/>
    <s v=""/>
    <s v=""/>
    <s v=""/>
    <s v=""/>
    <s v=""/>
    <s v=""/>
    <s v=""/>
    <x v="3"/>
    <s v=""/>
    <s v=""/>
    <s v=""/>
    <s v=""/>
    <x v="3"/>
    <x v="0"/>
  </r>
  <r>
    <d v="2024-10-01T00:00:00"/>
    <d v="2024-12-31T00:00:00"/>
    <x v="164"/>
    <s v="not_delivering"/>
    <s v="-"/>
    <s v=""/>
    <s v=""/>
    <n v="0"/>
    <n v="0"/>
    <x v="327"/>
    <s v=""/>
    <n v="500"/>
    <s v="Daily"/>
    <x v="369"/>
    <s v="ಚಾಲ್ತಿಯಲ್ಲಿದೆ"/>
    <n v="0"/>
    <n v="0"/>
    <s v=""/>
    <s v=""/>
    <s v=""/>
    <n v="0"/>
    <x v="16"/>
    <n v="0"/>
    <s v=""/>
    <s v=""/>
    <s v=""/>
    <s v=""/>
    <s v=""/>
    <s v=""/>
    <s v=""/>
    <x v="3"/>
    <s v=""/>
    <s v=""/>
    <s v=""/>
    <s v=""/>
    <x v="3"/>
    <x v="0"/>
  </r>
  <r>
    <d v="2024-10-01T00:00:00"/>
    <d v="2024-12-31T00:00:00"/>
    <x v="97"/>
    <s v="inactive"/>
    <s v="-"/>
    <s v=""/>
    <s v=""/>
    <n v="0"/>
    <n v="0"/>
    <x v="327"/>
    <s v=""/>
    <n v="850"/>
    <s v="Daily"/>
    <x v="369"/>
    <s v="ಚಾಲ್ತಿಯಲ್ಲಿದೆ"/>
    <n v="0"/>
    <n v="0"/>
    <s v=""/>
    <s v=""/>
    <s v=""/>
    <n v="0"/>
    <x v="16"/>
    <n v="0"/>
    <s v=""/>
    <s v=""/>
    <s v=""/>
    <s v=""/>
    <s v=""/>
    <s v=""/>
    <s v=""/>
    <x v="3"/>
    <s v=""/>
    <s v=""/>
    <s v=""/>
    <s v=""/>
    <x v="3"/>
    <x v="0"/>
  </r>
  <r>
    <d v="2024-10-01T00:00:00"/>
    <d v="2024-12-31T00:00:00"/>
    <x v="114"/>
    <s v="inactive"/>
    <s v="-"/>
    <s v=""/>
    <s v=""/>
    <n v="0"/>
    <n v="0"/>
    <x v="327"/>
    <s v=""/>
    <n v="850"/>
    <s v="Daily"/>
    <x v="369"/>
    <s v="ಚಾಲ್ತಿಯಲ್ಲಿದೆ"/>
    <n v="0"/>
    <n v="0"/>
    <s v=""/>
    <s v=""/>
    <s v=""/>
    <n v="0"/>
    <x v="16"/>
    <n v="0"/>
    <s v=""/>
    <s v=""/>
    <s v=""/>
    <s v=""/>
    <s v=""/>
    <s v=""/>
    <s v=""/>
    <x v="3"/>
    <s v=""/>
    <s v=""/>
    <s v=""/>
    <s v=""/>
    <x v="3"/>
    <x v="0"/>
  </r>
  <r>
    <d v="2024-10-01T00:00:00"/>
    <d v="2024-12-31T00:00:00"/>
    <x v="101"/>
    <s v="inactive"/>
    <s v="-"/>
    <s v=""/>
    <s v=""/>
    <n v="0"/>
    <n v="0"/>
    <x v="327"/>
    <s v=""/>
    <n v="850"/>
    <s v="Daily"/>
    <x v="369"/>
    <s v="ಚಾಲ್ತಿಯಲ್ಲಿದೆ"/>
    <n v="0"/>
    <n v="0"/>
    <s v=""/>
    <s v=""/>
    <s v=""/>
    <n v="0"/>
    <x v="16"/>
    <n v="0"/>
    <s v=""/>
    <s v=""/>
    <s v=""/>
    <s v=""/>
    <s v=""/>
    <s v=""/>
    <s v=""/>
    <x v="3"/>
    <s v=""/>
    <s v=""/>
    <s v=""/>
    <s v=""/>
    <x v="3"/>
    <x v="0"/>
  </r>
  <r>
    <d v="2024-10-01T00:00:00"/>
    <d v="2024-12-31T00:00:00"/>
    <x v="1"/>
    <s v="inactive"/>
    <s v="-"/>
    <s v=""/>
    <s v=""/>
    <n v="0"/>
    <n v="0"/>
    <x v="327"/>
    <s v=""/>
    <n v="1600"/>
    <s v="Daily"/>
    <x v="369"/>
    <s v="ಚಾಲ್ತಿಯಲ್ಲಿದೆ"/>
    <n v="0"/>
    <n v="0"/>
    <s v=""/>
    <s v=""/>
    <s v=""/>
    <n v="0"/>
    <x v="16"/>
    <n v="0"/>
    <s v=""/>
    <s v=""/>
    <s v=""/>
    <s v=""/>
    <s v=""/>
    <s v=""/>
    <s v=""/>
    <x v="3"/>
    <s v=""/>
    <s v=""/>
    <s v=""/>
    <s v=""/>
    <x v="3"/>
    <x v="0"/>
  </r>
  <r>
    <d v="2024-10-01T00:00:00"/>
    <d v="2024-12-31T00:00:00"/>
    <x v="190"/>
    <s v="inactive"/>
    <s v="-"/>
    <s v=""/>
    <s v=""/>
    <n v="0"/>
    <n v="0"/>
    <x v="327"/>
    <s v=""/>
    <n v="1500"/>
    <s v="Daily"/>
    <x v="369"/>
    <s v="ಚಾಲ್ತಿಯಲ್ಲಿದೆ"/>
    <n v="0"/>
    <n v="0"/>
    <s v=""/>
    <s v=""/>
    <s v=""/>
    <n v="0"/>
    <x v="16"/>
    <n v="0"/>
    <s v=""/>
    <s v=""/>
    <s v=""/>
    <s v=""/>
    <s v=""/>
    <s v=""/>
    <s v=""/>
    <x v="3"/>
    <s v=""/>
    <s v=""/>
    <s v=""/>
    <s v=""/>
    <x v="3"/>
    <x v="0"/>
  </r>
  <r>
    <d v="2024-10-01T00:00:00"/>
    <d v="2024-12-31T00:00:00"/>
    <x v="8"/>
    <s v="inactive"/>
    <s v="-"/>
    <s v=""/>
    <s v=""/>
    <n v="0"/>
    <n v="0"/>
    <x v="327"/>
    <s v=""/>
    <n v="1500"/>
    <s v="Daily"/>
    <x v="369"/>
    <s v="ಚಾಲ್ತಿಯಲ್ಲಿದೆ"/>
    <n v="0"/>
    <n v="0"/>
    <s v=""/>
    <s v=""/>
    <s v=""/>
    <n v="0"/>
    <x v="16"/>
    <n v="0"/>
    <s v=""/>
    <s v=""/>
    <s v=""/>
    <s v=""/>
    <s v=""/>
    <s v=""/>
    <s v=""/>
    <x v="3"/>
    <s v=""/>
    <s v=""/>
    <s v=""/>
    <s v=""/>
    <x v="3"/>
    <x v="0"/>
  </r>
  <r>
    <d v="2024-10-01T00:00:00"/>
    <d v="2024-12-31T00:00:00"/>
    <x v="190"/>
    <s v="not_delivering"/>
    <s v="-"/>
    <s v=""/>
    <s v=""/>
    <n v="0"/>
    <n v="0"/>
    <x v="327"/>
    <s v=""/>
    <n v="1500"/>
    <s v="Daily"/>
    <x v="369"/>
    <s v="ಚಾಲ್ತಿಯಲ್ಲಿದೆ"/>
    <n v="0"/>
    <n v="0"/>
    <s v=""/>
    <s v=""/>
    <s v=""/>
    <n v="0"/>
    <x v="16"/>
    <n v="0"/>
    <s v=""/>
    <s v=""/>
    <s v=""/>
    <s v=""/>
    <s v=""/>
    <s v=""/>
    <s v=""/>
    <x v="3"/>
    <s v=""/>
    <s v=""/>
    <s v=""/>
    <s v=""/>
    <x v="3"/>
    <x v="0"/>
  </r>
  <r>
    <d v="2024-10-01T00:00:00"/>
    <d v="2024-12-31T00:00:00"/>
    <x v="191"/>
    <s v="not_delivering"/>
    <s v="-"/>
    <s v=""/>
    <s v=""/>
    <n v="0"/>
    <n v="0"/>
    <x v="327"/>
    <s v=""/>
    <n v="1500"/>
    <s v="Daily"/>
    <x v="369"/>
    <s v="ಚಾಲ್ತಿಯಲ್ಲಿದೆ"/>
    <n v="0"/>
    <n v="0"/>
    <s v=""/>
    <s v=""/>
    <s v=""/>
    <n v="0"/>
    <x v="16"/>
    <n v="0"/>
    <s v=""/>
    <s v=""/>
    <s v=""/>
    <s v=""/>
    <s v=""/>
    <s v=""/>
    <s v=""/>
    <x v="3"/>
    <s v=""/>
    <s v=""/>
    <s v=""/>
    <s v=""/>
    <x v="3"/>
    <x v="0"/>
  </r>
  <r>
    <d v="2024-10-01T00:00:00"/>
    <d v="2024-12-31T00:00:00"/>
    <x v="190"/>
    <s v="not_delivering"/>
    <s v="-"/>
    <s v=""/>
    <s v=""/>
    <n v="0"/>
    <n v="0"/>
    <x v="327"/>
    <s v=""/>
    <n v="1500"/>
    <s v="Daily"/>
    <x v="369"/>
    <s v="ಚಾಲ್ತಿಯಲ್ಲಿದೆ"/>
    <n v="0"/>
    <n v="0"/>
    <s v=""/>
    <s v=""/>
    <s v=""/>
    <n v="0"/>
    <x v="16"/>
    <n v="0"/>
    <s v=""/>
    <s v=""/>
    <s v=""/>
    <s v=""/>
    <s v=""/>
    <s v=""/>
    <s v=""/>
    <x v="3"/>
    <s v=""/>
    <s v=""/>
    <s v=""/>
    <s v=""/>
    <x v="3"/>
    <x v="0"/>
  </r>
  <r>
    <d v="2024-10-01T00:00:00"/>
    <d v="2024-12-31T00:00:00"/>
    <x v="8"/>
    <s v="not_delivering"/>
    <s v="-"/>
    <s v=""/>
    <s v=""/>
    <n v="0"/>
    <n v="0"/>
    <x v="327"/>
    <s v=""/>
    <n v="1500"/>
    <s v="Daily"/>
    <x v="369"/>
    <s v="ಚಾಲ್ತಿಯಲ್ಲಿದೆ"/>
    <n v="0"/>
    <n v="0"/>
    <s v=""/>
    <s v=""/>
    <s v=""/>
    <n v="0"/>
    <x v="16"/>
    <n v="0"/>
    <s v=""/>
    <s v=""/>
    <s v=""/>
    <s v=""/>
    <s v=""/>
    <s v=""/>
    <s v=""/>
    <x v="3"/>
    <s v=""/>
    <s v=""/>
    <s v=""/>
    <s v=""/>
    <x v="3"/>
    <x v="0"/>
  </r>
  <r>
    <d v="2024-10-01T00:00:00"/>
    <d v="2024-12-31T00:00:00"/>
    <x v="190"/>
    <s v="inactive"/>
    <s v="-"/>
    <s v=""/>
    <s v=""/>
    <n v="0"/>
    <n v="0"/>
    <x v="327"/>
    <s v=""/>
    <n v="1500"/>
    <s v="Daily"/>
    <x v="369"/>
    <s v="ಚಾಲ್ತಿಯಲ್ಲಿದೆ"/>
    <n v="0"/>
    <n v="0"/>
    <s v=""/>
    <s v=""/>
    <s v=""/>
    <n v="0"/>
    <x v="16"/>
    <n v="0"/>
    <s v=""/>
    <s v=""/>
    <s v=""/>
    <s v=""/>
    <s v=""/>
    <s v=""/>
    <s v=""/>
    <x v="3"/>
    <s v=""/>
    <s v=""/>
    <s v=""/>
    <s v=""/>
    <x v="3"/>
    <x v="0"/>
  </r>
  <r>
    <d v="2024-10-01T00:00:00"/>
    <d v="2024-12-31T00:00:00"/>
    <x v="8"/>
    <s v="not_delivering"/>
    <s v="-"/>
    <s v=""/>
    <s v=""/>
    <n v="0"/>
    <n v="0"/>
    <x v="327"/>
    <s v=""/>
    <n v="1500"/>
    <s v="Daily"/>
    <x v="369"/>
    <s v="ಚಾಲ್ತಿಯಲ್ಲಿದೆ"/>
    <n v="0"/>
    <n v="0"/>
    <s v=""/>
    <s v=""/>
    <s v=""/>
    <n v="0"/>
    <x v="16"/>
    <n v="0"/>
    <s v=""/>
    <s v=""/>
    <s v=""/>
    <s v=""/>
    <s v=""/>
    <s v=""/>
    <s v=""/>
    <x v="3"/>
    <s v=""/>
    <s v=""/>
    <s v=""/>
    <s v=""/>
    <x v="3"/>
    <x v="0"/>
  </r>
  <r>
    <d v="2024-10-01T00:00:00"/>
    <d v="2024-12-31T00:00:00"/>
    <x v="191"/>
    <s v="inactive"/>
    <s v="-"/>
    <s v=""/>
    <s v=""/>
    <n v="0"/>
    <n v="0"/>
    <x v="327"/>
    <s v=""/>
    <n v="1500"/>
    <s v="Daily"/>
    <x v="369"/>
    <s v="ಚಾಲ್ತಿಯಲ್ಲಿದೆ"/>
    <n v="0"/>
    <n v="0"/>
    <s v=""/>
    <s v=""/>
    <s v=""/>
    <n v="0"/>
    <x v="16"/>
    <n v="0"/>
    <s v=""/>
    <s v=""/>
    <s v=""/>
    <s v=""/>
    <s v=""/>
    <s v=""/>
    <s v=""/>
    <x v="3"/>
    <s v=""/>
    <s v=""/>
    <s v=""/>
    <s v=""/>
    <x v="3"/>
    <x v="0"/>
  </r>
  <r>
    <d v="2024-10-01T00:00:00"/>
    <d v="2024-12-31T00:00:00"/>
    <x v="192"/>
    <s v="not_delivering"/>
    <s v="-"/>
    <s v=""/>
    <s v=""/>
    <n v="0"/>
    <n v="0"/>
    <x v="327"/>
    <s v=""/>
    <n v="1500"/>
    <s v="Daily"/>
    <x v="369"/>
    <s v="ಚಾಲ್ತಿಯಲ್ಲಿದೆ"/>
    <n v="0"/>
    <n v="0"/>
    <s v=""/>
    <s v=""/>
    <s v=""/>
    <n v="0"/>
    <x v="16"/>
    <n v="0"/>
    <s v=""/>
    <s v=""/>
    <s v=""/>
    <s v=""/>
    <s v=""/>
    <s v=""/>
    <s v=""/>
    <x v="3"/>
    <s v=""/>
    <s v=""/>
    <s v=""/>
    <s v=""/>
    <x v="3"/>
    <x v="0"/>
  </r>
  <r>
    <d v="2024-10-01T00:00:00"/>
    <d v="2024-12-31T00:00:00"/>
    <x v="193"/>
    <s v="not_delivering"/>
    <s v="-"/>
    <s v=""/>
    <s v=""/>
    <n v="0"/>
    <n v="0"/>
    <x v="327"/>
    <s v=""/>
    <n v="1200"/>
    <s v="Daily"/>
    <x v="369"/>
    <s v="ಚಾಲ್ತಿಯಲ್ಲಿದೆ"/>
    <n v="0"/>
    <n v="0"/>
    <s v=""/>
    <s v=""/>
    <s v=""/>
    <n v="0"/>
    <x v="16"/>
    <n v="0"/>
    <s v=""/>
    <s v=""/>
    <s v=""/>
    <s v=""/>
    <s v=""/>
    <s v=""/>
    <s v=""/>
    <x v="3"/>
    <s v=""/>
    <s v=""/>
    <s v=""/>
    <s v=""/>
    <x v="3"/>
    <x v="0"/>
  </r>
  <r>
    <d v="2024-10-01T00:00:00"/>
    <d v="2024-12-31T00:00:00"/>
    <x v="193"/>
    <s v="not_delivering"/>
    <s v="-"/>
    <s v=""/>
    <s v=""/>
    <n v="0"/>
    <n v="0"/>
    <x v="327"/>
    <s v=""/>
    <n v="1200"/>
    <s v="Daily"/>
    <x v="369"/>
    <s v="ಚಾಲ್ತಿಯಲ್ಲಿದೆ"/>
    <n v="0"/>
    <n v="0"/>
    <s v=""/>
    <s v=""/>
    <s v=""/>
    <n v="0"/>
    <x v="16"/>
    <n v="0"/>
    <s v=""/>
    <s v=""/>
    <s v=""/>
    <s v=""/>
    <s v=""/>
    <s v=""/>
    <s v=""/>
    <x v="3"/>
    <s v=""/>
    <s v=""/>
    <s v=""/>
    <s v=""/>
    <x v="3"/>
    <x v="0"/>
  </r>
  <r>
    <d v="2024-10-01T00:00:00"/>
    <d v="2024-12-31T00:00:00"/>
    <x v="194"/>
    <s v="not_delivering"/>
    <s v="-"/>
    <s v=""/>
    <s v=""/>
    <n v="0"/>
    <n v="0"/>
    <x v="327"/>
    <s v=""/>
    <n v="700"/>
    <s v="Daily"/>
    <x v="369"/>
    <s v="ಚಾಲ್ತಿಯಲ್ಲಿದೆ"/>
    <n v="0"/>
    <n v="0"/>
    <s v=""/>
    <s v=""/>
    <s v=""/>
    <n v="0"/>
    <x v="16"/>
    <n v="0"/>
    <s v=""/>
    <s v=""/>
    <s v=""/>
    <s v=""/>
    <s v=""/>
    <s v=""/>
    <s v=""/>
    <x v="3"/>
    <s v=""/>
    <s v=""/>
    <s v=""/>
    <s v=""/>
    <x v="3"/>
    <x v="0"/>
  </r>
  <r>
    <d v="2024-10-01T00:00:00"/>
    <d v="2024-12-31T00:00:00"/>
    <x v="195"/>
    <s v="not_delivering"/>
    <s v="-"/>
    <s v=""/>
    <s v=""/>
    <n v="0"/>
    <n v="0"/>
    <x v="327"/>
    <s v=""/>
    <n v="700"/>
    <s v="Daily"/>
    <x v="369"/>
    <s v="ಚಾಲ್ತಿಯಲ್ಲಿದೆ"/>
    <n v="0"/>
    <n v="0"/>
    <s v=""/>
    <s v=""/>
    <s v=""/>
    <n v="0"/>
    <x v="16"/>
    <n v="0"/>
    <s v=""/>
    <s v=""/>
    <s v=""/>
    <s v=""/>
    <s v=""/>
    <s v=""/>
    <s v=""/>
    <x v="3"/>
    <s v=""/>
    <s v=""/>
    <s v=""/>
    <s v=""/>
    <x v="3"/>
    <x v="0"/>
  </r>
  <r>
    <d v="2024-10-01T00:00:00"/>
    <d v="2024-12-31T00:00:00"/>
    <x v="196"/>
    <s v="inactive"/>
    <s v="-"/>
    <s v=""/>
    <s v=""/>
    <n v="0"/>
    <n v="0"/>
    <x v="327"/>
    <s v=""/>
    <n v="700"/>
    <s v="Daily"/>
    <x v="369"/>
    <s v="ಚಾಲ್ತಿಯಲ್ಲಿದೆ"/>
    <n v="0"/>
    <n v="0"/>
    <s v=""/>
    <s v=""/>
    <s v=""/>
    <n v="0"/>
    <x v="16"/>
    <n v="0"/>
    <s v=""/>
    <s v=""/>
    <s v=""/>
    <s v=""/>
    <s v=""/>
    <s v=""/>
    <s v=""/>
    <x v="3"/>
    <s v=""/>
    <s v=""/>
    <s v=""/>
    <s v=""/>
    <x v="3"/>
    <x v="0"/>
  </r>
  <r>
    <d v="2024-10-01T00:00:00"/>
    <d v="2024-12-31T00:00:00"/>
    <x v="197"/>
    <s v="inactive"/>
    <s v="-"/>
    <s v=""/>
    <s v=""/>
    <n v="0"/>
    <n v="0"/>
    <x v="327"/>
    <s v=""/>
    <n v="700"/>
    <s v="Daily"/>
    <x v="369"/>
    <s v="ಚಾಲ್ತಿಯಲ್ಲಿದೆ"/>
    <n v="0"/>
    <n v="0"/>
    <s v=""/>
    <s v=""/>
    <s v=""/>
    <n v="0"/>
    <x v="16"/>
    <n v="0"/>
    <s v=""/>
    <s v=""/>
    <s v=""/>
    <s v=""/>
    <s v=""/>
    <s v=""/>
    <s v=""/>
    <x v="3"/>
    <s v=""/>
    <s v=""/>
    <s v=""/>
    <s v=""/>
    <x v="3"/>
    <x v="0"/>
  </r>
  <r>
    <d v="2024-10-01T00:00:00"/>
    <d v="2024-12-31T00:00:00"/>
    <x v="186"/>
    <s v="not_delivering"/>
    <s v="-"/>
    <s v=""/>
    <s v=""/>
    <n v="0"/>
    <n v="0"/>
    <x v="327"/>
    <s v=""/>
    <n v="700"/>
    <s v="Daily"/>
    <x v="369"/>
    <s v="ಚಾಲ್ತಿಯಲ್ಲಿದೆ"/>
    <n v="0"/>
    <n v="0"/>
    <s v=""/>
    <s v=""/>
    <s v=""/>
    <n v="0"/>
    <x v="16"/>
    <n v="0"/>
    <s v=""/>
    <s v=""/>
    <s v=""/>
    <s v=""/>
    <s v=""/>
    <s v=""/>
    <s v=""/>
    <x v="3"/>
    <s v=""/>
    <s v=""/>
    <s v=""/>
    <s v=""/>
    <x v="3"/>
    <x v="0"/>
  </r>
  <r>
    <d v="2024-10-01T00:00:00"/>
    <d v="2024-12-31T00:00:00"/>
    <x v="78"/>
    <s v="not_delivering"/>
    <s v="-"/>
    <s v=""/>
    <s v=""/>
    <n v="0"/>
    <n v="0"/>
    <x v="327"/>
    <s v=""/>
    <n v="1200"/>
    <s v="Daily"/>
    <x v="369"/>
    <s v="ಚಾಲ್ತಿಯಲ್ಲಿದೆ"/>
    <n v="0"/>
    <n v="0"/>
    <s v=""/>
    <s v=""/>
    <s v=""/>
    <n v="0"/>
    <x v="16"/>
    <n v="0"/>
    <s v=""/>
    <s v=""/>
    <s v=""/>
    <s v=""/>
    <s v=""/>
    <s v=""/>
    <s v=""/>
    <x v="3"/>
    <s v=""/>
    <s v=""/>
    <s v=""/>
    <s v=""/>
    <x v="3"/>
    <x v="0"/>
  </r>
  <r>
    <d v="2024-10-01T00:00:00"/>
    <d v="2024-12-31T00:00:00"/>
    <x v="78"/>
    <s v="not_delivering"/>
    <s v="-"/>
    <s v=""/>
    <s v=""/>
    <n v="0"/>
    <n v="0"/>
    <x v="327"/>
    <s v=""/>
    <n v="1800"/>
    <s v="Daily"/>
    <x v="369"/>
    <s v="ಚಾಲ್ತಿಯಲ್ಲಿದೆ"/>
    <n v="0"/>
    <n v="0"/>
    <s v=""/>
    <s v=""/>
    <s v=""/>
    <n v="0"/>
    <x v="16"/>
    <n v="0"/>
    <s v=""/>
    <s v=""/>
    <s v=""/>
    <s v=""/>
    <s v=""/>
    <s v=""/>
    <s v=""/>
    <x v="3"/>
    <s v=""/>
    <s v=""/>
    <s v=""/>
    <s v=""/>
    <x v="3"/>
    <x v="0"/>
  </r>
  <r>
    <d v="2024-10-01T00:00:00"/>
    <d v="2024-12-31T00:00:00"/>
    <x v="198"/>
    <s v="not_delivering"/>
    <s v="-"/>
    <s v=""/>
    <s v=""/>
    <n v="0"/>
    <n v="0"/>
    <x v="327"/>
    <s v=""/>
    <n v="1800"/>
    <s v="Daily"/>
    <x v="369"/>
    <s v="ಚಾಲ್ತಿಯಲ್ಲಿದೆ"/>
    <n v="0"/>
    <n v="0"/>
    <s v=""/>
    <s v=""/>
    <s v=""/>
    <n v="0"/>
    <x v="16"/>
    <n v="0"/>
    <s v=""/>
    <s v=""/>
    <s v=""/>
    <s v=""/>
    <s v=""/>
    <s v=""/>
    <s v=""/>
    <x v="3"/>
    <s v=""/>
    <s v=""/>
    <s v=""/>
    <s v=""/>
    <x v="3"/>
    <x v="0"/>
  </r>
  <r>
    <d v="2024-10-01T00:00:00"/>
    <d v="2024-12-31T00:00:00"/>
    <x v="198"/>
    <s v="not_delivering"/>
    <s v="-"/>
    <s v=""/>
    <s v=""/>
    <n v="0"/>
    <n v="0"/>
    <x v="327"/>
    <s v=""/>
    <n v="2000"/>
    <s v="Daily"/>
    <x v="369"/>
    <s v="ಚಾಲ್ತಿಯಲ್ಲಿದೆ"/>
    <n v="0"/>
    <n v="0"/>
    <s v=""/>
    <s v=""/>
    <s v=""/>
    <n v="0"/>
    <x v="16"/>
    <n v="0"/>
    <s v=""/>
    <s v=""/>
    <s v=""/>
    <s v=""/>
    <s v=""/>
    <s v=""/>
    <s v=""/>
    <x v="3"/>
    <s v=""/>
    <s v=""/>
    <s v=""/>
    <s v=""/>
    <x v="3"/>
    <x v="0"/>
  </r>
  <r>
    <d v="2024-10-01T00:00:00"/>
    <d v="2024-12-31T00:00:00"/>
    <x v="78"/>
    <s v="not_delivering"/>
    <s v="-"/>
    <s v=""/>
    <s v=""/>
    <n v="0"/>
    <n v="0"/>
    <x v="327"/>
    <s v=""/>
    <n v="2000"/>
    <s v="Daily"/>
    <x v="369"/>
    <s v="ಚಾಲ್ತಿಯಲ್ಲಿದೆ"/>
    <n v="0"/>
    <n v="0"/>
    <s v=""/>
    <s v=""/>
    <s v=""/>
    <n v="0"/>
    <x v="16"/>
    <n v="0"/>
    <s v=""/>
    <s v=""/>
    <s v=""/>
    <s v=""/>
    <s v=""/>
    <s v=""/>
    <s v=""/>
    <x v="3"/>
    <s v=""/>
    <s v=""/>
    <s v=""/>
    <s v=""/>
    <x v="3"/>
    <x v="0"/>
  </r>
  <r>
    <d v="2024-10-01T00:00:00"/>
    <d v="2024-12-31T00:00:00"/>
    <x v="78"/>
    <s v="not_delivering"/>
    <s v="-"/>
    <s v=""/>
    <s v=""/>
    <n v="0"/>
    <n v="0"/>
    <x v="327"/>
    <s v=""/>
    <n v="2000"/>
    <s v="Daily"/>
    <x v="369"/>
    <s v="ಚಾಲ್ತಿಯಲ್ಲಿದೆ"/>
    <n v="0"/>
    <n v="0"/>
    <s v=""/>
    <s v=""/>
    <s v=""/>
    <n v="0"/>
    <x v="16"/>
    <n v="0"/>
    <s v=""/>
    <s v=""/>
    <s v=""/>
    <s v=""/>
    <s v=""/>
    <s v=""/>
    <s v=""/>
    <x v="3"/>
    <s v=""/>
    <s v=""/>
    <s v=""/>
    <s v=""/>
    <x v="3"/>
    <x v="0"/>
  </r>
  <r>
    <d v="2024-10-01T00:00:00"/>
    <d v="2024-12-31T00:00:00"/>
    <x v="4"/>
    <s v="inactive"/>
    <s v="-"/>
    <s v=""/>
    <s v=""/>
    <n v="0"/>
    <n v="0"/>
    <x v="327"/>
    <s v=""/>
    <s v="Using campaign budget"/>
    <n v="0"/>
    <x v="369"/>
    <s v="ಚಾಲ್ತಿಯಲ್ಲಿದೆ"/>
    <n v="0"/>
    <n v="0"/>
    <s v=""/>
    <s v=""/>
    <s v=""/>
    <n v="0"/>
    <x v="16"/>
    <n v="0"/>
    <s v=""/>
    <s v=""/>
    <s v=""/>
    <s v=""/>
    <s v=""/>
    <s v=""/>
    <s v=""/>
    <x v="3"/>
    <s v=""/>
    <s v=""/>
    <s v=""/>
    <s v=""/>
    <x v="3"/>
    <x v="0"/>
  </r>
  <r>
    <d v="2024-10-01T00:00:00"/>
    <d v="2024-12-31T00:00:00"/>
    <x v="2"/>
    <s v="inactive"/>
    <s v="-"/>
    <s v=""/>
    <s v=""/>
    <n v="0"/>
    <n v="0"/>
    <x v="327"/>
    <s v=""/>
    <n v="1600"/>
    <s v="Daily"/>
    <x v="369"/>
    <s v="ಚಾಲ್ತಿಯಲ್ಲಿದೆ"/>
    <n v="0"/>
    <n v="0"/>
    <s v=""/>
    <s v=""/>
    <s v=""/>
    <n v="0"/>
    <x v="16"/>
    <n v="0"/>
    <s v=""/>
    <s v=""/>
    <s v=""/>
    <s v=""/>
    <s v=""/>
    <s v=""/>
    <s v=""/>
    <x v="3"/>
    <s v=""/>
    <s v=""/>
    <s v=""/>
    <s v=""/>
    <x v="3"/>
    <x v="0"/>
  </r>
  <r>
    <d v="2024-10-01T00:00:00"/>
    <d v="2024-12-31T00:00:00"/>
    <x v="191"/>
    <s v="not_delivering"/>
    <s v="-"/>
    <s v=""/>
    <s v=""/>
    <n v="0"/>
    <n v="0"/>
    <x v="327"/>
    <s v=""/>
    <n v="1500"/>
    <s v="Daily"/>
    <x v="369"/>
    <s v="ಚಾಲ್ತಿಯಲ್ಲಿದೆ"/>
    <n v="0"/>
    <n v="0"/>
    <s v=""/>
    <s v=""/>
    <s v=""/>
    <n v="0"/>
    <x v="16"/>
    <n v="0"/>
    <s v=""/>
    <s v=""/>
    <s v=""/>
    <s v=""/>
    <s v=""/>
    <s v=""/>
    <s v=""/>
    <x v="3"/>
    <s v=""/>
    <s v=""/>
    <s v=""/>
    <s v=""/>
    <x v="3"/>
    <x v="0"/>
  </r>
  <r>
    <d v="2024-10-01T00:00:00"/>
    <d v="2024-12-31T00:00:00"/>
    <x v="8"/>
    <s v="inactive"/>
    <s v="-"/>
    <s v=""/>
    <s v=""/>
    <n v="0"/>
    <n v="0"/>
    <x v="327"/>
    <s v=""/>
    <n v="1500"/>
    <s v="Daily"/>
    <x v="369"/>
    <s v="ಚಾಲ್ತಿಯಲ್ಲಿದೆ"/>
    <n v="0"/>
    <n v="0"/>
    <s v=""/>
    <s v=""/>
    <s v=""/>
    <n v="0"/>
    <x v="16"/>
    <n v="0"/>
    <s v=""/>
    <s v=""/>
    <s v=""/>
    <s v=""/>
    <s v=""/>
    <s v=""/>
    <s v=""/>
    <x v="3"/>
    <s v=""/>
    <s v=""/>
    <s v=""/>
    <s v=""/>
    <x v="3"/>
    <x v="0"/>
  </r>
  <r>
    <d v="2024-10-01T00:00:00"/>
    <d v="2024-12-31T00:00:00"/>
    <x v="191"/>
    <s v="inactive"/>
    <s v="-"/>
    <s v=""/>
    <s v=""/>
    <n v="0"/>
    <n v="0"/>
    <x v="327"/>
    <s v=""/>
    <n v="1500"/>
    <s v="Daily"/>
    <x v="369"/>
    <s v="ಚಾಲ್ತಿಯಲ್ಲಿದೆ"/>
    <n v="0"/>
    <n v="0"/>
    <s v=""/>
    <s v=""/>
    <s v=""/>
    <n v="0"/>
    <x v="16"/>
    <n v="0"/>
    <s v=""/>
    <s v=""/>
    <s v=""/>
    <s v=""/>
    <s v=""/>
    <s v=""/>
    <s v=""/>
    <x v="3"/>
    <s v=""/>
    <s v=""/>
    <s v=""/>
    <s v=""/>
    <x v="3"/>
    <x v="0"/>
  </r>
  <r>
    <d v="2024-10-01T00:00:00"/>
    <d v="2024-12-31T00:00:00"/>
    <x v="191"/>
    <s v="not_delivering"/>
    <s v="-"/>
    <s v=""/>
    <s v=""/>
    <n v="0"/>
    <n v="0"/>
    <x v="327"/>
    <s v=""/>
    <n v="1500"/>
    <s v="Daily"/>
    <x v="369"/>
    <s v="ಚಾಲ್ತಿಯಲ್ಲಿದೆ"/>
    <n v="0"/>
    <n v="0"/>
    <s v=""/>
    <s v=""/>
    <s v=""/>
    <n v="0"/>
    <x v="16"/>
    <n v="0"/>
    <s v=""/>
    <s v=""/>
    <s v=""/>
    <s v=""/>
    <s v=""/>
    <s v=""/>
    <s v=""/>
    <x v="3"/>
    <s v=""/>
    <s v=""/>
    <s v=""/>
    <s v=""/>
    <x v="3"/>
    <x v="0"/>
  </r>
  <r>
    <d v="2024-10-01T00:00:00"/>
    <d v="2024-12-31T00:00:00"/>
    <x v="190"/>
    <s v="not_delivering"/>
    <s v="-"/>
    <s v=""/>
    <s v=""/>
    <n v="0"/>
    <n v="0"/>
    <x v="327"/>
    <s v=""/>
    <n v="1500"/>
    <s v="Daily"/>
    <x v="369"/>
    <s v="ಚಾಲ್ತಿಯಲ್ಲಿದೆ"/>
    <n v="0"/>
    <n v="0"/>
    <s v=""/>
    <s v=""/>
    <s v=""/>
    <n v="0"/>
    <x v="16"/>
    <n v="0"/>
    <s v=""/>
    <s v=""/>
    <s v=""/>
    <s v=""/>
    <s v=""/>
    <s v=""/>
    <s v=""/>
    <x v="3"/>
    <s v=""/>
    <s v=""/>
    <s v=""/>
    <s v=""/>
    <x v="3"/>
    <x v="0"/>
  </r>
  <r>
    <d v="2024-10-01T00:00:00"/>
    <d v="2024-12-31T00:00:00"/>
    <x v="192"/>
    <s v="not_delivering"/>
    <s v="-"/>
    <s v=""/>
    <s v=""/>
    <n v="0"/>
    <n v="0"/>
    <x v="327"/>
    <s v=""/>
    <n v="1500"/>
    <s v="Daily"/>
    <x v="369"/>
    <s v="ಚಾಲ್ತಿಯಲ್ಲಿದೆ"/>
    <n v="0"/>
    <n v="0"/>
    <s v=""/>
    <s v=""/>
    <s v=""/>
    <n v="0"/>
    <x v="16"/>
    <n v="0"/>
    <s v=""/>
    <s v=""/>
    <s v=""/>
    <s v=""/>
    <s v=""/>
    <s v=""/>
    <s v=""/>
    <x v="3"/>
    <s v=""/>
    <s v=""/>
    <s v=""/>
    <s v=""/>
    <x v="3"/>
    <x v="0"/>
  </r>
  <r>
    <d v="2024-10-01T00:00:00"/>
    <d v="2024-12-31T00:00:00"/>
    <x v="192"/>
    <s v="not_delivering"/>
    <s v="-"/>
    <s v=""/>
    <s v=""/>
    <n v="0"/>
    <n v="0"/>
    <x v="327"/>
    <s v=""/>
    <n v="1500"/>
    <s v="Daily"/>
    <x v="369"/>
    <s v="ಚಾಲ್ತಿಯಲ್ಲಿದೆ"/>
    <n v="0"/>
    <n v="0"/>
    <s v=""/>
    <s v=""/>
    <s v=""/>
    <n v="0"/>
    <x v="16"/>
    <n v="0"/>
    <s v=""/>
    <s v=""/>
    <s v=""/>
    <s v=""/>
    <s v=""/>
    <s v=""/>
    <s v=""/>
    <x v="3"/>
    <s v=""/>
    <s v=""/>
    <s v=""/>
    <s v=""/>
    <x v="3"/>
    <x v="0"/>
  </r>
  <r>
    <d v="2024-10-01T00:00:00"/>
    <d v="2024-12-31T00:00:00"/>
    <x v="192"/>
    <s v="not_delivering"/>
    <s v="-"/>
    <s v=""/>
    <s v=""/>
    <n v="0"/>
    <n v="0"/>
    <x v="327"/>
    <s v=""/>
    <n v="1500"/>
    <s v="Daily"/>
    <x v="369"/>
    <s v="ಚಾಲ್ತಿಯಲ್ಲಿದೆ"/>
    <n v="0"/>
    <n v="0"/>
    <s v=""/>
    <s v=""/>
    <s v=""/>
    <n v="0"/>
    <x v="16"/>
    <n v="0"/>
    <s v=""/>
    <s v=""/>
    <s v=""/>
    <s v=""/>
    <s v=""/>
    <s v=""/>
    <s v=""/>
    <x v="3"/>
    <s v=""/>
    <s v=""/>
    <s v=""/>
    <s v=""/>
    <x v="3"/>
    <x v="0"/>
  </r>
  <r>
    <d v="2024-10-01T00:00:00"/>
    <d v="2024-12-31T00:00:00"/>
    <x v="193"/>
    <s v="inactive"/>
    <s v="-"/>
    <s v=""/>
    <s v=""/>
    <n v="0"/>
    <n v="0"/>
    <x v="327"/>
    <s v=""/>
    <n v="1200"/>
    <s v="Daily"/>
    <x v="369"/>
    <s v="ಚಾಲ್ತಿಯಲ್ಲಿದೆ"/>
    <n v="0"/>
    <n v="0"/>
    <s v=""/>
    <s v=""/>
    <s v=""/>
    <n v="0"/>
    <x v="16"/>
    <n v="0"/>
    <s v=""/>
    <s v=""/>
    <s v=""/>
    <s v=""/>
    <s v=""/>
    <s v=""/>
    <s v=""/>
    <x v="3"/>
    <s v=""/>
    <s v=""/>
    <s v=""/>
    <s v=""/>
    <x v="3"/>
    <x v="0"/>
  </r>
  <r>
    <d v="2024-10-01T00:00:00"/>
    <d v="2024-12-31T00:00:00"/>
    <x v="199"/>
    <s v="inactive"/>
    <s v="-"/>
    <s v=""/>
    <s v=""/>
    <n v="0"/>
    <n v="0"/>
    <x v="327"/>
    <s v=""/>
    <n v="700"/>
    <s v="Daily"/>
    <x v="369"/>
    <s v="ಚಾಲ್ತಿಯಲ್ಲಿದೆ"/>
    <n v="0"/>
    <n v="0"/>
    <s v=""/>
    <s v=""/>
    <s v=""/>
    <n v="0"/>
    <x v="16"/>
    <n v="0"/>
    <s v=""/>
    <s v=""/>
    <s v=""/>
    <s v=""/>
    <s v=""/>
    <s v=""/>
    <s v=""/>
    <x v="3"/>
    <s v=""/>
    <s v=""/>
    <s v=""/>
    <s v=""/>
    <x v="3"/>
    <x v="0"/>
  </r>
  <r>
    <d v="2024-10-01T00:00:00"/>
    <d v="2024-12-31T00:00:00"/>
    <x v="200"/>
    <s v="inactive"/>
    <s v="-"/>
    <s v=""/>
    <s v=""/>
    <n v="0"/>
    <n v="0"/>
    <x v="327"/>
    <s v=""/>
    <n v="700"/>
    <s v="Daily"/>
    <x v="369"/>
    <s v="ಚಾಲ್ತಿಯಲ್ಲಿದೆ"/>
    <n v="0"/>
    <n v="0"/>
    <s v=""/>
    <s v=""/>
    <s v=""/>
    <n v="0"/>
    <x v="16"/>
    <n v="0"/>
    <s v=""/>
    <s v=""/>
    <s v=""/>
    <s v=""/>
    <s v=""/>
    <s v=""/>
    <s v=""/>
    <x v="3"/>
    <s v=""/>
    <s v=""/>
    <s v=""/>
    <s v=""/>
    <x v="3"/>
    <x v="0"/>
  </r>
  <r>
    <d v="2024-10-01T00:00:00"/>
    <d v="2024-12-31T00:00:00"/>
    <x v="197"/>
    <s v="not_delivering"/>
    <s v="-"/>
    <s v=""/>
    <s v=""/>
    <n v="0"/>
    <n v="0"/>
    <x v="327"/>
    <s v=""/>
    <n v="700"/>
    <s v="Daily"/>
    <x v="369"/>
    <s v="ಚಾಲ್ತಿಯಲ್ಲಿದೆ"/>
    <n v="0"/>
    <n v="0"/>
    <s v=""/>
    <s v=""/>
    <s v=""/>
    <n v="0"/>
    <x v="16"/>
    <n v="0"/>
    <s v=""/>
    <s v=""/>
    <s v=""/>
    <s v=""/>
    <s v=""/>
    <s v=""/>
    <s v=""/>
    <x v="3"/>
    <s v=""/>
    <s v=""/>
    <s v=""/>
    <s v=""/>
    <x v="3"/>
    <x v="0"/>
  </r>
  <r>
    <d v="2024-10-01T00:00:00"/>
    <d v="2024-12-31T00:00:00"/>
    <x v="195"/>
    <s v="inactive"/>
    <s v="-"/>
    <s v=""/>
    <s v=""/>
    <n v="0"/>
    <n v="0"/>
    <x v="327"/>
    <s v=""/>
    <n v="700"/>
    <s v="Daily"/>
    <x v="369"/>
    <s v="ಚಾಲ್ತಿಯಲ್ಲಿದೆ"/>
    <n v="0"/>
    <n v="0"/>
    <s v=""/>
    <s v=""/>
    <s v=""/>
    <n v="0"/>
    <x v="16"/>
    <n v="0"/>
    <s v=""/>
    <s v=""/>
    <s v=""/>
    <s v=""/>
    <s v=""/>
    <s v=""/>
    <s v=""/>
    <x v="3"/>
    <s v=""/>
    <s v=""/>
    <s v=""/>
    <s v=""/>
    <x v="3"/>
    <x v="0"/>
  </r>
  <r>
    <d v="2024-10-01T00:00:00"/>
    <d v="2024-12-31T00:00:00"/>
    <x v="196"/>
    <s v="not_delivering"/>
    <s v="-"/>
    <s v=""/>
    <s v=""/>
    <n v="0"/>
    <n v="0"/>
    <x v="327"/>
    <s v=""/>
    <n v="700"/>
    <s v="Daily"/>
    <x v="369"/>
    <s v="ಚಾಲ್ತಿಯಲ್ಲಿದೆ"/>
    <n v="0"/>
    <n v="0"/>
    <s v=""/>
    <s v=""/>
    <s v=""/>
    <n v="0"/>
    <x v="16"/>
    <n v="0"/>
    <s v=""/>
    <s v=""/>
    <s v=""/>
    <s v=""/>
    <s v=""/>
    <s v=""/>
    <s v=""/>
    <x v="3"/>
    <s v=""/>
    <s v=""/>
    <s v=""/>
    <s v=""/>
    <x v="3"/>
    <x v="0"/>
  </r>
  <r>
    <d v="2024-10-01T00:00:00"/>
    <d v="2024-12-31T00:00:00"/>
    <x v="199"/>
    <s v="inactive"/>
    <s v="-"/>
    <s v=""/>
    <s v=""/>
    <n v="0"/>
    <n v="0"/>
    <x v="327"/>
    <s v=""/>
    <n v="700"/>
    <s v="Daily"/>
    <x v="369"/>
    <s v="ಚಾಲ್ತಿಯಲ್ಲಿದೆ"/>
    <n v="0"/>
    <n v="0"/>
    <s v=""/>
    <s v=""/>
    <s v=""/>
    <n v="0"/>
    <x v="16"/>
    <n v="0"/>
    <s v=""/>
    <s v=""/>
    <s v=""/>
    <s v=""/>
    <s v=""/>
    <s v=""/>
    <s v=""/>
    <x v="3"/>
    <s v=""/>
    <s v=""/>
    <s v=""/>
    <s v=""/>
    <x v="3"/>
    <x v="0"/>
  </r>
  <r>
    <d v="2024-10-01T00:00:00"/>
    <d v="2024-12-31T00:00:00"/>
    <x v="200"/>
    <s v="not_delivering"/>
    <s v="-"/>
    <s v=""/>
    <s v=""/>
    <n v="0"/>
    <n v="0"/>
    <x v="327"/>
    <s v=""/>
    <n v="700"/>
    <s v="Daily"/>
    <x v="369"/>
    <s v="ಚಾಲ್ತಿಯಲ್ಲಿದೆ"/>
    <n v="0"/>
    <n v="0"/>
    <s v=""/>
    <s v=""/>
    <s v=""/>
    <n v="0"/>
    <x v="16"/>
    <n v="0"/>
    <s v=""/>
    <s v=""/>
    <s v=""/>
    <s v=""/>
    <s v=""/>
    <s v=""/>
    <s v=""/>
    <x v="3"/>
    <s v=""/>
    <s v=""/>
    <s v=""/>
    <s v=""/>
    <x v="3"/>
    <x v="0"/>
  </r>
  <r>
    <d v="2024-10-01T00:00:00"/>
    <d v="2024-12-31T00:00:00"/>
    <x v="194"/>
    <s v="inactive"/>
    <s v="-"/>
    <s v=""/>
    <s v=""/>
    <n v="0"/>
    <n v="0"/>
    <x v="327"/>
    <s v=""/>
    <n v="700"/>
    <s v="Daily"/>
    <x v="369"/>
    <s v="ಚಾಲ್ತಿಯಲ್ಲಿದೆ"/>
    <n v="0"/>
    <n v="0"/>
    <s v=""/>
    <s v=""/>
    <s v=""/>
    <n v="0"/>
    <x v="16"/>
    <n v="0"/>
    <s v=""/>
    <s v=""/>
    <s v=""/>
    <s v=""/>
    <s v=""/>
    <s v=""/>
    <s v=""/>
    <x v="3"/>
    <s v=""/>
    <s v=""/>
    <s v=""/>
    <s v=""/>
    <x v="3"/>
    <x v="0"/>
  </r>
  <r>
    <d v="2024-10-01T00:00:00"/>
    <d v="2024-12-31T00:00:00"/>
    <x v="201"/>
    <s v="not_delivering"/>
    <s v="-"/>
    <s v=""/>
    <s v=""/>
    <n v="0"/>
    <n v="0"/>
    <x v="327"/>
    <s v=""/>
    <n v="1200"/>
    <s v="Daily"/>
    <x v="369"/>
    <s v="ಚಾಲ್ತಿಯಲ್ಲಿದೆ"/>
    <n v="0"/>
    <n v="0"/>
    <s v=""/>
    <s v=""/>
    <s v=""/>
    <n v="0"/>
    <x v="16"/>
    <n v="0"/>
    <s v=""/>
    <s v=""/>
    <s v=""/>
    <s v=""/>
    <s v=""/>
    <s v=""/>
    <s v=""/>
    <x v="3"/>
    <s v=""/>
    <s v=""/>
    <s v=""/>
    <s v=""/>
    <x v="3"/>
    <x v="0"/>
  </r>
  <r>
    <d v="2024-10-01T00:00:00"/>
    <d v="2024-12-31T00:00:00"/>
    <x v="201"/>
    <s v="not_delivering"/>
    <s v="-"/>
    <s v=""/>
    <s v=""/>
    <n v="0"/>
    <n v="0"/>
    <x v="327"/>
    <s v=""/>
    <n v="1800"/>
    <s v="Daily"/>
    <x v="369"/>
    <s v="ಚಾಲ್ತಿಯಲ್ಲಿದೆ"/>
    <n v="0"/>
    <n v="0"/>
    <s v=""/>
    <s v=""/>
    <s v=""/>
    <n v="0"/>
    <x v="16"/>
    <n v="0"/>
    <s v=""/>
    <s v=""/>
    <s v=""/>
    <s v=""/>
    <s v=""/>
    <s v=""/>
    <s v=""/>
    <x v="3"/>
    <s v=""/>
    <s v=""/>
    <s v=""/>
    <s v=""/>
    <x v="3"/>
    <x v="0"/>
  </r>
  <r>
    <d v="2024-10-01T00:00:00"/>
    <d v="2024-12-31T00:00:00"/>
    <x v="201"/>
    <s v="not_delivering"/>
    <s v="-"/>
    <s v=""/>
    <s v=""/>
    <n v="0"/>
    <n v="0"/>
    <x v="327"/>
    <s v=""/>
    <n v="2000"/>
    <s v="Daily"/>
    <x v="369"/>
    <s v="ಚಾಲ್ತಿಯಲ್ಲಿದೆ"/>
    <n v="0"/>
    <n v="0"/>
    <s v=""/>
    <s v=""/>
    <s v=""/>
    <n v="0"/>
    <x v="16"/>
    <n v="0"/>
    <s v=""/>
    <s v=""/>
    <s v=""/>
    <s v=""/>
    <s v=""/>
    <s v=""/>
    <s v=""/>
    <x v="3"/>
    <s v=""/>
    <s v=""/>
    <s v=""/>
    <s v=""/>
    <x v="3"/>
    <x v="0"/>
  </r>
  <r>
    <d v="2024-10-01T00:00:00"/>
    <d v="2024-12-31T00:00:00"/>
    <x v="201"/>
    <s v="not_delivering"/>
    <s v="-"/>
    <s v=""/>
    <s v=""/>
    <n v="0"/>
    <n v="0"/>
    <x v="327"/>
    <s v=""/>
    <n v="2000"/>
    <s v="Daily"/>
    <x v="369"/>
    <s v="ಚಾಲ್ತಿಯಲ್ಲಿದೆ"/>
    <n v="0"/>
    <n v="0"/>
    <s v=""/>
    <s v=""/>
    <s v=""/>
    <n v="0"/>
    <x v="16"/>
    <n v="0"/>
    <s v=""/>
    <s v=""/>
    <s v=""/>
    <s v=""/>
    <s v=""/>
    <s v=""/>
    <s v=""/>
    <x v="3"/>
    <s v=""/>
    <s v=""/>
    <s v=""/>
    <s v=""/>
    <x v="3"/>
    <x v="0"/>
  </r>
  <r>
    <d v="2024-10-01T00:00:00"/>
    <d v="2024-12-31T00:00:00"/>
    <x v="15"/>
    <s v="inactive"/>
    <s v="-"/>
    <s v=""/>
    <s v=""/>
    <n v="0"/>
    <n v="0"/>
    <x v="327"/>
    <s v=""/>
    <n v="1800"/>
    <s v="Daily"/>
    <x v="369"/>
    <s v="ಚಾಲ್ತಿಯಲ್ಲಿದೆ"/>
    <n v="0"/>
    <n v="0"/>
    <s v=""/>
    <s v=""/>
    <s v=""/>
    <n v="0"/>
    <x v="16"/>
    <n v="0"/>
    <s v=""/>
    <s v=""/>
    <s v=""/>
    <s v=""/>
    <s v=""/>
    <s v=""/>
    <s v=""/>
    <x v="3"/>
    <s v=""/>
    <s v=""/>
    <s v=""/>
    <s v=""/>
    <x v="3"/>
    <x v="0"/>
  </r>
  <r>
    <d v="2024-10-01T00:00:00"/>
    <d v="2024-12-31T00:00:00"/>
    <x v="14"/>
    <s v="inactive"/>
    <s v="-"/>
    <s v=""/>
    <s v=""/>
    <n v="0"/>
    <n v="0"/>
    <x v="327"/>
    <s v=""/>
    <n v="1800"/>
    <s v="Daily"/>
    <x v="369"/>
    <s v="ಚಾಲ್ತಿಯಲ್ಲಿದೆ"/>
    <n v="0"/>
    <n v="0"/>
    <s v=""/>
    <s v=""/>
    <s v=""/>
    <n v="0"/>
    <x v="16"/>
    <n v="0"/>
    <s v=""/>
    <s v=""/>
    <s v=""/>
    <s v=""/>
    <s v=""/>
    <s v=""/>
    <s v=""/>
    <x v="3"/>
    <s v=""/>
    <s v=""/>
    <s v=""/>
    <s v=""/>
    <x v="3"/>
    <x v="0"/>
  </r>
  <r>
    <d v="2024-10-01T00:00:00"/>
    <d v="2024-12-31T00:00:00"/>
    <x v="16"/>
    <s v="inactive"/>
    <s v="-"/>
    <s v=""/>
    <s v=""/>
    <n v="0"/>
    <n v="0"/>
    <x v="327"/>
    <s v=""/>
    <n v="1800"/>
    <s v="Daily"/>
    <x v="369"/>
    <s v="ಚಾಲ್ತಿಯಲ್ಲಿದೆ"/>
    <n v="0"/>
    <n v="0"/>
    <s v=""/>
    <s v=""/>
    <s v=""/>
    <n v="0"/>
    <x v="16"/>
    <n v="0"/>
    <s v=""/>
    <s v=""/>
    <s v=""/>
    <s v=""/>
    <s v=""/>
    <s v=""/>
    <s v=""/>
    <x v="3"/>
    <s v=""/>
    <s v=""/>
    <s v=""/>
    <s v=""/>
    <x v="3"/>
    <x v="0"/>
  </r>
  <r>
    <d v="2024-10-01T00:00:00"/>
    <d v="2024-12-31T00:00:00"/>
    <x v="1"/>
    <s v="inactive"/>
    <s v="-"/>
    <s v=""/>
    <s v=""/>
    <n v="0"/>
    <n v="0"/>
    <x v="327"/>
    <s v=""/>
    <n v="3500"/>
    <s v="Daily"/>
    <x v="369"/>
    <s v="ಚಾಲ್ತಿಯಲ್ಲಿದೆ"/>
    <n v="0"/>
    <n v="0"/>
    <s v=""/>
    <s v=""/>
    <s v=""/>
    <n v="0"/>
    <x v="16"/>
    <n v="0"/>
    <s v=""/>
    <s v=""/>
    <s v=""/>
    <s v=""/>
    <s v=""/>
    <s v=""/>
    <s v=""/>
    <x v="3"/>
    <s v=""/>
    <s v=""/>
    <s v=""/>
    <s v=""/>
    <x v="3"/>
    <x v="0"/>
  </r>
  <r>
    <d v="2024-10-01T00:00:00"/>
    <d v="2024-12-31T00:00:00"/>
    <x v="0"/>
    <s v="inactive"/>
    <s v="-"/>
    <s v=""/>
    <s v=""/>
    <n v="0"/>
    <n v="0"/>
    <x v="327"/>
    <s v=""/>
    <n v="3500"/>
    <s v="Daily"/>
    <x v="369"/>
    <s v="ಚಾಲ್ತಿಯಲ್ಲಿದೆ"/>
    <n v="0"/>
    <n v="0"/>
    <s v=""/>
    <s v=""/>
    <s v=""/>
    <n v="0"/>
    <x v="16"/>
    <n v="0"/>
    <s v=""/>
    <s v=""/>
    <s v=""/>
    <s v=""/>
    <s v=""/>
    <s v=""/>
    <s v=""/>
    <x v="3"/>
    <s v=""/>
    <s v=""/>
    <s v=""/>
    <s v=""/>
    <x v="3"/>
    <x v="0"/>
  </r>
  <r>
    <d v="2024-10-01T00:00:00"/>
    <d v="2024-12-31T00:00:00"/>
    <x v="8"/>
    <s v="inactive"/>
    <s v="-"/>
    <s v=""/>
    <s v=""/>
    <n v="0"/>
    <n v="0"/>
    <x v="327"/>
    <s v=""/>
    <n v="1500"/>
    <s v="Daily"/>
    <x v="369"/>
    <s v="ಚಾಲ್ತಿಯಲ್ಲಿದೆ"/>
    <n v="0"/>
    <n v="0"/>
    <s v=""/>
    <s v=""/>
    <s v=""/>
    <n v="0"/>
    <x v="16"/>
    <n v="0"/>
    <s v=""/>
    <s v=""/>
    <s v=""/>
    <s v=""/>
    <s v=""/>
    <s v=""/>
    <s v=""/>
    <x v="3"/>
    <s v=""/>
    <s v=""/>
    <s v=""/>
    <s v=""/>
    <x v="3"/>
    <x v="0"/>
  </r>
  <r>
    <d v="2024-10-01T00:00:00"/>
    <d v="2024-12-31T00:00:00"/>
    <x v="202"/>
    <s v="not_delivering"/>
    <s v="-"/>
    <s v=""/>
    <s v=""/>
    <n v="0"/>
    <n v="0"/>
    <x v="327"/>
    <s v=""/>
    <n v="1200"/>
    <s v="Daily"/>
    <x v="369"/>
    <s v="ಚಾಲ್ತಿಯಲ್ಲಿದೆ"/>
    <n v="0"/>
    <n v="0"/>
    <s v=""/>
    <s v=""/>
    <s v=""/>
    <n v="0"/>
    <x v="16"/>
    <n v="0"/>
    <s v=""/>
    <s v=""/>
    <s v=""/>
    <s v=""/>
    <s v=""/>
    <s v=""/>
    <s v=""/>
    <x v="3"/>
    <s v=""/>
    <s v=""/>
    <s v=""/>
    <s v=""/>
    <x v="3"/>
    <x v="0"/>
  </r>
  <r>
    <d v="2024-10-01T00:00:00"/>
    <d v="2024-12-31T00:00:00"/>
    <x v="203"/>
    <s v="not_delivering"/>
    <s v="-"/>
    <s v=""/>
    <s v=""/>
    <n v="0"/>
    <n v="0"/>
    <x v="327"/>
    <s v=""/>
    <n v="1200"/>
    <s v="Daily"/>
    <x v="369"/>
    <s v="ಚಾಲ್ತಿಯಲ್ಲಿದೆ"/>
    <n v="0"/>
    <n v="0"/>
    <s v=""/>
    <s v=""/>
    <s v=""/>
    <n v="0"/>
    <x v="16"/>
    <n v="0"/>
    <s v=""/>
    <s v=""/>
    <s v=""/>
    <s v=""/>
    <s v=""/>
    <s v=""/>
    <s v=""/>
    <x v="3"/>
    <s v=""/>
    <s v=""/>
    <s v=""/>
    <s v=""/>
    <x v="3"/>
    <x v="0"/>
  </r>
  <r>
    <d v="2024-10-01T00:00:00"/>
    <d v="2024-12-31T00:00:00"/>
    <x v="204"/>
    <s v="not_delivering"/>
    <s v="-"/>
    <s v=""/>
    <s v=""/>
    <n v="0"/>
    <n v="0"/>
    <x v="327"/>
    <s v=""/>
    <n v="1200"/>
    <s v="Daily"/>
    <x v="369"/>
    <s v="ಚಾಲ್ತಿಯಲ್ಲಿದೆ"/>
    <n v="0"/>
    <n v="0"/>
    <s v=""/>
    <s v=""/>
    <s v=""/>
    <n v="0"/>
    <x v="16"/>
    <n v="0"/>
    <s v=""/>
    <s v=""/>
    <s v=""/>
    <s v=""/>
    <s v=""/>
    <s v=""/>
    <s v=""/>
    <x v="3"/>
    <s v=""/>
    <s v=""/>
    <s v=""/>
    <s v=""/>
    <x v="3"/>
    <x v="0"/>
  </r>
  <r>
    <d v="2024-10-01T00:00:00"/>
    <d v="2024-12-31T00:00:00"/>
    <x v="202"/>
    <s v="not_delivering"/>
    <s v="-"/>
    <s v=""/>
    <s v=""/>
    <n v="0"/>
    <n v="0"/>
    <x v="327"/>
    <s v=""/>
    <n v="1200"/>
    <s v="Daily"/>
    <x v="369"/>
    <s v="ಚಾಲ್ತಿಯಲ್ಲಿದೆ"/>
    <n v="0"/>
    <n v="0"/>
    <s v=""/>
    <s v=""/>
    <s v=""/>
    <n v="0"/>
    <x v="16"/>
    <n v="0"/>
    <s v=""/>
    <s v=""/>
    <s v=""/>
    <s v=""/>
    <s v=""/>
    <s v=""/>
    <s v=""/>
    <x v="3"/>
    <s v=""/>
    <s v=""/>
    <s v=""/>
    <s v=""/>
    <x v="3"/>
    <x v="0"/>
  </r>
  <r>
    <d v="2024-10-01T00:00:00"/>
    <d v="2024-12-31T00:00:00"/>
    <x v="203"/>
    <s v="not_delivering"/>
    <s v="-"/>
    <s v=""/>
    <s v=""/>
    <n v="0"/>
    <n v="0"/>
    <x v="327"/>
    <s v=""/>
    <n v="1200"/>
    <s v="Daily"/>
    <x v="369"/>
    <s v="ಚಾಲ್ತಿಯಲ್ಲಿದೆ"/>
    <n v="0"/>
    <n v="0"/>
    <s v=""/>
    <s v=""/>
    <s v=""/>
    <n v="0"/>
    <x v="16"/>
    <n v="0"/>
    <s v=""/>
    <s v=""/>
    <s v=""/>
    <s v=""/>
    <s v=""/>
    <s v=""/>
    <s v=""/>
    <x v="3"/>
    <s v=""/>
    <s v=""/>
    <s v=""/>
    <s v=""/>
    <x v="3"/>
    <x v="0"/>
  </r>
  <r>
    <d v="2024-10-01T00:00:00"/>
    <d v="2024-12-31T00:00:00"/>
    <x v="203"/>
    <s v="not_delivering"/>
    <s v="-"/>
    <s v=""/>
    <s v=""/>
    <n v="0"/>
    <n v="0"/>
    <x v="327"/>
    <s v=""/>
    <n v="1200"/>
    <s v="Daily"/>
    <x v="369"/>
    <s v="ಚಾಲ್ತಿಯಲ್ಲಿದೆ"/>
    <n v="0"/>
    <n v="0"/>
    <s v=""/>
    <s v=""/>
    <s v=""/>
    <n v="0"/>
    <x v="16"/>
    <n v="0"/>
    <s v=""/>
    <s v=""/>
    <s v=""/>
    <s v=""/>
    <s v=""/>
    <s v=""/>
    <s v=""/>
    <x v="3"/>
    <s v=""/>
    <s v=""/>
    <s v=""/>
    <s v=""/>
    <x v="3"/>
    <x v="0"/>
  </r>
  <r>
    <d v="2024-10-01T00:00:00"/>
    <d v="2024-12-31T00:00:00"/>
    <x v="204"/>
    <s v="inactive"/>
    <s v="-"/>
    <s v=""/>
    <s v=""/>
    <n v="0"/>
    <n v="0"/>
    <x v="327"/>
    <s v=""/>
    <n v="1200"/>
    <s v="Daily"/>
    <x v="369"/>
    <s v="ಚಾಲ್ತಿಯಲ್ಲಿದೆ"/>
    <n v="0"/>
    <n v="0"/>
    <s v=""/>
    <s v=""/>
    <s v=""/>
    <n v="0"/>
    <x v="16"/>
    <n v="0"/>
    <s v=""/>
    <s v=""/>
    <s v=""/>
    <s v=""/>
    <s v=""/>
    <s v=""/>
    <s v=""/>
    <x v="3"/>
    <s v=""/>
    <s v=""/>
    <s v=""/>
    <s v=""/>
    <x v="3"/>
    <x v="0"/>
  </r>
  <r>
    <d v="2024-10-01T00:00:00"/>
    <d v="2024-12-31T00:00:00"/>
    <x v="203"/>
    <s v="inactive"/>
    <s v="-"/>
    <s v=""/>
    <s v=""/>
    <n v="0"/>
    <n v="0"/>
    <x v="327"/>
    <s v=""/>
    <n v="1200"/>
    <s v="Daily"/>
    <x v="369"/>
    <s v="ಚಾಲ್ತಿಯಲ್ಲಿದೆ"/>
    <n v="0"/>
    <n v="0"/>
    <s v=""/>
    <s v=""/>
    <s v=""/>
    <n v="0"/>
    <x v="16"/>
    <n v="0"/>
    <s v=""/>
    <s v=""/>
    <s v=""/>
    <s v=""/>
    <s v=""/>
    <s v=""/>
    <s v=""/>
    <x v="3"/>
    <s v=""/>
    <s v=""/>
    <s v=""/>
    <s v=""/>
    <x v="3"/>
    <x v="0"/>
  </r>
  <r>
    <d v="2024-10-01T00:00:00"/>
    <d v="2024-12-31T00:00:00"/>
    <x v="204"/>
    <s v="not_delivering"/>
    <s v="-"/>
    <s v=""/>
    <s v=""/>
    <n v="0"/>
    <n v="0"/>
    <x v="327"/>
    <s v=""/>
    <n v="1200"/>
    <s v="Daily"/>
    <x v="369"/>
    <s v="ಚಾಲ್ತಿಯಲ್ಲಿದೆ"/>
    <n v="0"/>
    <n v="0"/>
    <s v=""/>
    <s v=""/>
    <s v=""/>
    <n v="0"/>
    <x v="16"/>
    <n v="0"/>
    <s v=""/>
    <s v=""/>
    <s v=""/>
    <s v=""/>
    <s v=""/>
    <s v=""/>
    <s v=""/>
    <x v="3"/>
    <s v=""/>
    <s v=""/>
    <s v=""/>
    <s v=""/>
    <x v="3"/>
    <x v="0"/>
  </r>
  <r>
    <d v="2024-10-01T00:00:00"/>
    <d v="2024-12-31T00:00:00"/>
    <x v="193"/>
    <s v="not_delivering"/>
    <s v="-"/>
    <s v=""/>
    <s v=""/>
    <n v="0"/>
    <n v="0"/>
    <x v="327"/>
    <s v=""/>
    <n v="1200"/>
    <s v="Daily"/>
    <x v="369"/>
    <s v="ಚಾಲ್ತಿಯಲ್ಲಿದೆ"/>
    <n v="0"/>
    <n v="0"/>
    <s v=""/>
    <s v=""/>
    <s v=""/>
    <n v="0"/>
    <x v="16"/>
    <n v="0"/>
    <s v=""/>
    <s v=""/>
    <s v=""/>
    <s v=""/>
    <s v=""/>
    <s v=""/>
    <s v=""/>
    <x v="3"/>
    <s v=""/>
    <s v=""/>
    <s v=""/>
    <s v=""/>
    <x v="3"/>
    <x v="0"/>
  </r>
  <r>
    <d v="2024-10-01T00:00:00"/>
    <d v="2024-12-31T00:00:00"/>
    <x v="204"/>
    <s v="not_delivering"/>
    <s v="-"/>
    <s v=""/>
    <s v=""/>
    <n v="0"/>
    <n v="0"/>
    <x v="327"/>
    <s v=""/>
    <n v="1200"/>
    <s v="Daily"/>
    <x v="369"/>
    <s v="ಚಾಲ್ತಿಯಲ್ಲಿದೆ"/>
    <n v="0"/>
    <n v="0"/>
    <s v=""/>
    <s v=""/>
    <s v=""/>
    <n v="0"/>
    <x v="16"/>
    <n v="0"/>
    <s v=""/>
    <s v=""/>
    <s v=""/>
    <s v=""/>
    <s v=""/>
    <s v=""/>
    <s v=""/>
    <x v="3"/>
    <s v=""/>
    <s v=""/>
    <s v=""/>
    <s v=""/>
    <x v="3"/>
    <x v="0"/>
  </r>
  <r>
    <d v="2024-10-01T00:00:00"/>
    <d v="2024-12-31T00:00:00"/>
    <x v="193"/>
    <s v="inactive"/>
    <s v="-"/>
    <s v=""/>
    <s v=""/>
    <n v="0"/>
    <n v="0"/>
    <x v="327"/>
    <s v=""/>
    <n v="1200"/>
    <s v="Daily"/>
    <x v="369"/>
    <s v="ಚಾಲ್ತಿಯಲ್ಲಿದೆ"/>
    <n v="0"/>
    <n v="0"/>
    <s v=""/>
    <s v=""/>
    <s v=""/>
    <n v="0"/>
    <x v="16"/>
    <n v="0"/>
    <s v=""/>
    <s v=""/>
    <s v=""/>
    <s v=""/>
    <s v=""/>
    <s v=""/>
    <s v=""/>
    <x v="3"/>
    <s v=""/>
    <s v=""/>
    <s v=""/>
    <s v=""/>
    <x v="3"/>
    <x v="0"/>
  </r>
  <r>
    <d v="2024-10-01T00:00:00"/>
    <d v="2024-12-31T00:00:00"/>
    <x v="202"/>
    <s v="not_delivering"/>
    <s v="-"/>
    <s v=""/>
    <s v=""/>
    <n v="0"/>
    <n v="0"/>
    <x v="327"/>
    <s v=""/>
    <n v="1200"/>
    <s v="Daily"/>
    <x v="369"/>
    <s v="ಚಾಲ್ತಿಯಲ್ಲಿದೆ"/>
    <n v="0"/>
    <n v="0"/>
    <s v=""/>
    <s v=""/>
    <s v=""/>
    <n v="0"/>
    <x v="16"/>
    <n v="0"/>
    <s v=""/>
    <s v=""/>
    <s v=""/>
    <s v=""/>
    <s v=""/>
    <s v=""/>
    <s v=""/>
    <x v="3"/>
    <s v=""/>
    <s v=""/>
    <s v=""/>
    <s v=""/>
    <x v="3"/>
    <x v="0"/>
  </r>
  <r>
    <d v="2024-10-01T00:00:00"/>
    <d v="2024-12-31T00:00:00"/>
    <x v="196"/>
    <s v="not_delivering"/>
    <s v="-"/>
    <s v=""/>
    <s v=""/>
    <n v="0"/>
    <n v="0"/>
    <x v="327"/>
    <s v=""/>
    <n v="700"/>
    <s v="Daily"/>
    <x v="369"/>
    <s v="ಚಾಲ್ತಿಯಲ್ಲಿದೆ"/>
    <n v="0"/>
    <n v="0"/>
    <s v=""/>
    <s v=""/>
    <s v=""/>
    <n v="0"/>
    <x v="16"/>
    <n v="0"/>
    <s v=""/>
    <s v=""/>
    <s v=""/>
    <s v=""/>
    <s v=""/>
    <s v=""/>
    <s v=""/>
    <x v="3"/>
    <s v=""/>
    <s v=""/>
    <s v=""/>
    <s v=""/>
    <x v="3"/>
    <x v="0"/>
  </r>
  <r>
    <d v="2024-10-01T00:00:00"/>
    <d v="2024-12-31T00:00:00"/>
    <x v="205"/>
    <s v="inactive"/>
    <s v="-"/>
    <s v=""/>
    <s v=""/>
    <n v="0"/>
    <n v="0"/>
    <x v="327"/>
    <s v=""/>
    <n v="700"/>
    <s v="Daily"/>
    <x v="369"/>
    <s v="ಚಾಲ್ತಿಯಲ್ಲಿದೆ"/>
    <n v="0"/>
    <n v="0"/>
    <s v=""/>
    <s v=""/>
    <s v=""/>
    <n v="0"/>
    <x v="16"/>
    <n v="0"/>
    <s v=""/>
    <s v=""/>
    <s v=""/>
    <s v=""/>
    <s v=""/>
    <s v=""/>
    <s v=""/>
    <x v="3"/>
    <s v=""/>
    <s v=""/>
    <s v=""/>
    <s v=""/>
    <x v="3"/>
    <x v="0"/>
  </r>
  <r>
    <d v="2024-10-01T00:00:00"/>
    <d v="2024-12-31T00:00:00"/>
    <x v="205"/>
    <s v="not_delivering"/>
    <s v="-"/>
    <s v=""/>
    <s v=""/>
    <n v="0"/>
    <n v="0"/>
    <x v="327"/>
    <s v=""/>
    <n v="700"/>
    <s v="Daily"/>
    <x v="369"/>
    <s v="ಚಾಲ್ತಿಯಲ್ಲಿದೆ"/>
    <n v="0"/>
    <n v="0"/>
    <s v=""/>
    <s v=""/>
    <s v=""/>
    <n v="0"/>
    <x v="16"/>
    <n v="0"/>
    <s v=""/>
    <s v=""/>
    <s v=""/>
    <s v=""/>
    <s v=""/>
    <s v=""/>
    <s v=""/>
    <x v="3"/>
    <s v=""/>
    <s v=""/>
    <s v=""/>
    <s v=""/>
    <x v="3"/>
    <x v="0"/>
  </r>
  <r>
    <d v="2024-10-01T00:00:00"/>
    <d v="2024-12-31T00:00:00"/>
    <x v="0"/>
    <s v="inactive"/>
    <s v="-"/>
    <s v=""/>
    <s v=""/>
    <n v="0"/>
    <n v="0"/>
    <x v="327"/>
    <s v=""/>
    <n v="700"/>
    <s v="Daily"/>
    <x v="369"/>
    <s v="ಚಾಲ್ತಿಯಲ್ಲಿದೆ"/>
    <n v="0"/>
    <n v="0"/>
    <s v=""/>
    <s v=""/>
    <s v=""/>
    <n v="0"/>
    <x v="16"/>
    <n v="0"/>
    <s v=""/>
    <s v=""/>
    <s v=""/>
    <s v=""/>
    <s v=""/>
    <s v=""/>
    <s v=""/>
    <x v="3"/>
    <s v=""/>
    <s v=""/>
    <s v=""/>
    <s v=""/>
    <x v="3"/>
    <x v="0"/>
  </r>
  <r>
    <d v="2024-10-01T00:00:00"/>
    <d v="2024-12-31T00:00:00"/>
    <x v="11"/>
    <s v="inactive"/>
    <s v="-"/>
    <s v=""/>
    <s v=""/>
    <n v="0"/>
    <n v="0"/>
    <x v="327"/>
    <s v=""/>
    <n v="700"/>
    <s v="Daily"/>
    <x v="369"/>
    <s v="ಚಾಲ್ತಿಯಲ್ಲಿದೆ"/>
    <n v="0"/>
    <n v="0"/>
    <s v=""/>
    <s v=""/>
    <s v=""/>
    <n v="0"/>
    <x v="16"/>
    <n v="0"/>
    <s v=""/>
    <s v=""/>
    <s v=""/>
    <s v=""/>
    <s v=""/>
    <s v=""/>
    <s v=""/>
    <x v="3"/>
    <s v=""/>
    <s v=""/>
    <s v=""/>
    <s v=""/>
    <x v="3"/>
    <x v="0"/>
  </r>
  <r>
    <d v="2024-10-01T00:00:00"/>
    <d v="2024-12-31T00:00:00"/>
    <x v="206"/>
    <s v="not_delivering"/>
    <s v="-"/>
    <s v=""/>
    <s v=""/>
    <n v="0"/>
    <n v="0"/>
    <x v="327"/>
    <s v=""/>
    <n v="700"/>
    <s v="Daily"/>
    <x v="369"/>
    <s v="ಚಾಲ್ತಿಯಲ್ಲಿದೆ"/>
    <n v="0"/>
    <n v="0"/>
    <s v=""/>
    <s v=""/>
    <s v=""/>
    <n v="0"/>
    <x v="16"/>
    <n v="0"/>
    <s v=""/>
    <s v=""/>
    <s v=""/>
    <s v=""/>
    <s v=""/>
    <s v=""/>
    <s v=""/>
    <x v="3"/>
    <s v=""/>
    <s v=""/>
    <s v=""/>
    <s v=""/>
    <x v="3"/>
    <x v="0"/>
  </r>
  <r>
    <d v="2024-10-01T00:00:00"/>
    <d v="2024-12-31T00:00:00"/>
    <x v="198"/>
    <s v="not_delivering"/>
    <s v="-"/>
    <s v=""/>
    <s v=""/>
    <n v="0"/>
    <n v="0"/>
    <x v="327"/>
    <s v=""/>
    <n v="1200"/>
    <s v="Daily"/>
    <x v="369"/>
    <s v="ಚಾಲ್ತಿಯಲ್ಲಿದೆ"/>
    <n v="0"/>
    <n v="0"/>
    <s v=""/>
    <s v=""/>
    <s v=""/>
    <n v="0"/>
    <x v="16"/>
    <n v="0"/>
    <s v=""/>
    <s v=""/>
    <s v=""/>
    <s v=""/>
    <s v=""/>
    <s v=""/>
    <s v=""/>
    <x v="3"/>
    <s v=""/>
    <s v=""/>
    <s v=""/>
    <s v=""/>
    <x v="3"/>
    <x v="0"/>
  </r>
  <r>
    <d v="2024-10-01T00:00:00"/>
    <d v="2024-12-31T00:00:00"/>
    <x v="198"/>
    <s v="not_delivering"/>
    <s v="-"/>
    <s v=""/>
    <s v=""/>
    <n v="0"/>
    <n v="0"/>
    <x v="327"/>
    <s v=""/>
    <n v="2000"/>
    <s v="Daily"/>
    <x v="369"/>
    <s v="ಚಾಲ್ತಿಯಲ್ಲಿದೆ"/>
    <n v="0"/>
    <n v="0"/>
    <s v=""/>
    <s v=""/>
    <s v=""/>
    <n v="0"/>
    <x v="16"/>
    <n v="0"/>
    <s v=""/>
    <s v=""/>
    <s v=""/>
    <s v=""/>
    <s v=""/>
    <s v=""/>
    <s v=""/>
    <x v="3"/>
    <s v=""/>
    <s v=""/>
    <s v=""/>
    <s v=""/>
    <x v="3"/>
    <x v="0"/>
  </r>
  <r>
    <d v="2024-10-01T00:00:00"/>
    <d v="2024-12-31T00:00:00"/>
    <x v="129"/>
    <s v="inactive"/>
    <s v="-"/>
    <s v=""/>
    <s v=""/>
    <n v="0"/>
    <n v="0"/>
    <x v="327"/>
    <s v=""/>
    <n v="1200"/>
    <s v="Daily"/>
    <x v="369"/>
    <s v="ಚಾಲ್ತಿಯಲ್ಲಿದೆ"/>
    <n v="0"/>
    <n v="0"/>
    <s v=""/>
    <s v=""/>
    <s v=""/>
    <n v="0"/>
    <x v="16"/>
    <n v="0"/>
    <s v=""/>
    <s v=""/>
    <s v=""/>
    <s v=""/>
    <s v=""/>
    <s v=""/>
    <s v=""/>
    <x v="3"/>
    <s v=""/>
    <s v=""/>
    <s v=""/>
    <s v=""/>
    <x v="3"/>
    <x v="0"/>
  </r>
  <r>
    <d v="2024-10-01T00:00:00"/>
    <d v="2024-12-31T00:00:00"/>
    <x v="197"/>
    <s v="not_delivering"/>
    <s v="-"/>
    <s v=""/>
    <s v=""/>
    <n v="0"/>
    <n v="0"/>
    <x v="327"/>
    <s v=""/>
    <n v="700"/>
    <s v="Daily"/>
    <x v="369"/>
    <s v="ಚಾಲ್ತಿಯಲ್ಲಿದೆ"/>
    <n v="0"/>
    <n v="0"/>
    <s v=""/>
    <s v=""/>
    <s v=""/>
    <n v="0"/>
    <x v="16"/>
    <n v="0"/>
    <s v=""/>
    <s v=""/>
    <s v=""/>
    <s v=""/>
    <s v=""/>
    <s v=""/>
    <s v=""/>
    <x v="3"/>
    <s v=""/>
    <s v=""/>
    <s v=""/>
    <s v=""/>
    <x v="3"/>
    <x v="0"/>
  </r>
  <r>
    <d v="2024-10-01T00:00:00"/>
    <d v="2024-12-31T00:00:00"/>
    <x v="199"/>
    <s v="inactive"/>
    <s v="-"/>
    <s v=""/>
    <s v=""/>
    <n v="0"/>
    <n v="0"/>
    <x v="327"/>
    <s v=""/>
    <n v="700"/>
    <s v="Daily"/>
    <x v="369"/>
    <s v="ಚಾಲ್ತಿಯಲ್ಲಿದೆ"/>
    <n v="0"/>
    <n v="0"/>
    <s v=""/>
    <s v=""/>
    <s v=""/>
    <n v="0"/>
    <x v="16"/>
    <n v="0"/>
    <s v=""/>
    <s v=""/>
    <s v=""/>
    <s v=""/>
    <s v=""/>
    <s v=""/>
    <s v=""/>
    <x v="3"/>
    <s v=""/>
    <s v=""/>
    <s v=""/>
    <s v=""/>
    <x v="3"/>
    <x v="0"/>
  </r>
  <r>
    <d v="2024-10-01T00:00:00"/>
    <d v="2024-12-31T00:00:00"/>
    <x v="194"/>
    <s v="not_delivering"/>
    <s v="-"/>
    <s v=""/>
    <s v=""/>
    <n v="0"/>
    <n v="0"/>
    <x v="327"/>
    <s v=""/>
    <n v="700"/>
    <s v="Daily"/>
    <x v="369"/>
    <s v="ಚಾಲ್ತಿಯಲ್ಲಿದೆ"/>
    <n v="0"/>
    <n v="0"/>
    <s v=""/>
    <s v=""/>
    <s v=""/>
    <n v="0"/>
    <x v="16"/>
    <n v="0"/>
    <s v=""/>
    <s v=""/>
    <s v=""/>
    <s v=""/>
    <s v=""/>
    <s v=""/>
    <s v=""/>
    <x v="3"/>
    <s v=""/>
    <s v=""/>
    <s v=""/>
    <s v=""/>
    <x v="3"/>
    <x v="0"/>
  </r>
  <r>
    <d v="2024-10-01T00:00:00"/>
    <d v="2024-12-31T00:00:00"/>
    <x v="194"/>
    <s v="inactive"/>
    <s v="-"/>
    <s v=""/>
    <s v=""/>
    <n v="0"/>
    <n v="0"/>
    <x v="327"/>
    <s v=""/>
    <n v="2000"/>
    <s v="Daily"/>
    <x v="369"/>
    <s v="ಚಾಲ್ತಿಯಲ್ಲಿದೆ"/>
    <n v="0"/>
    <n v="0"/>
    <s v=""/>
    <s v=""/>
    <s v=""/>
    <n v="0"/>
    <x v="16"/>
    <n v="0"/>
    <s v=""/>
    <s v=""/>
    <s v=""/>
    <s v=""/>
    <s v=""/>
    <s v=""/>
    <s v=""/>
    <x v="3"/>
    <s v=""/>
    <s v=""/>
    <s v=""/>
    <s v=""/>
    <x v="3"/>
    <x v="0"/>
  </r>
  <r>
    <d v="2024-10-01T00:00:00"/>
    <d v="2024-12-31T00:00:00"/>
    <x v="199"/>
    <s v="inactive"/>
    <s v="-"/>
    <s v=""/>
    <s v=""/>
    <n v="0"/>
    <n v="0"/>
    <x v="327"/>
    <s v=""/>
    <n v="2000"/>
    <s v="Daily"/>
    <x v="369"/>
    <s v="ಚಾಲ್ತಿಯಲ್ಲಿದೆ"/>
    <n v="0"/>
    <n v="0"/>
    <s v=""/>
    <s v=""/>
    <s v=""/>
    <n v="0"/>
    <x v="16"/>
    <n v="0"/>
    <s v=""/>
    <s v=""/>
    <s v=""/>
    <s v=""/>
    <s v=""/>
    <s v=""/>
    <s v=""/>
    <x v="3"/>
    <s v=""/>
    <s v=""/>
    <s v=""/>
    <s v=""/>
    <x v="3"/>
    <x v="0"/>
  </r>
  <r>
    <d v="2024-10-01T00:00:00"/>
    <d v="2024-12-31T00:00:00"/>
    <x v="207"/>
    <s v="inactive"/>
    <s v="-"/>
    <s v=""/>
    <s v=""/>
    <n v="0"/>
    <n v="0"/>
    <x v="327"/>
    <s v=""/>
    <n v="800"/>
    <s v="Daily"/>
    <x v="369"/>
    <s v="ಚಾಲ್ತಿಯಲ್ಲಿದೆ"/>
    <n v="0"/>
    <n v="0"/>
    <s v=""/>
    <s v=""/>
    <s v=""/>
    <n v="0"/>
    <x v="16"/>
    <n v="0"/>
    <s v=""/>
    <s v=""/>
    <s v=""/>
    <s v=""/>
    <s v=""/>
    <s v=""/>
    <s v=""/>
    <x v="3"/>
    <s v=""/>
    <s v=""/>
    <s v=""/>
    <s v=""/>
    <x v="3"/>
    <x v="0"/>
  </r>
  <r>
    <d v="2024-10-01T00:00:00"/>
    <d v="2024-12-31T00:00:00"/>
    <x v="208"/>
    <s v="inactive"/>
    <s v="-"/>
    <s v=""/>
    <s v=""/>
    <n v="0"/>
    <n v="0"/>
    <x v="327"/>
    <s v=""/>
    <n v="800"/>
    <s v="Daily"/>
    <x v="369"/>
    <s v="ಚಾಲ್ತಿಯಲ್ಲಿದೆ"/>
    <n v="0"/>
    <n v="0"/>
    <s v=""/>
    <s v=""/>
    <s v=""/>
    <n v="0"/>
    <x v="16"/>
    <n v="0"/>
    <s v=""/>
    <s v=""/>
    <s v=""/>
    <s v=""/>
    <s v=""/>
    <s v=""/>
    <s v=""/>
    <x v="3"/>
    <s v=""/>
    <s v=""/>
    <s v=""/>
    <s v=""/>
    <x v="3"/>
    <x v="0"/>
  </r>
  <r>
    <d v="2024-10-01T00:00:00"/>
    <d v="2024-12-31T00:00:00"/>
    <x v="20"/>
    <s v="not_delivering"/>
    <s v="-"/>
    <s v=""/>
    <s v=""/>
    <n v="0"/>
    <n v="0"/>
    <x v="327"/>
    <s v=""/>
    <s v="Using campaign budget"/>
    <n v="0"/>
    <x v="369"/>
    <s v="ಚಾಲ್ತಿಯಲ್ಲಿದೆ"/>
    <n v="0"/>
    <n v="0"/>
    <s v=""/>
    <s v=""/>
    <s v=""/>
    <n v="0"/>
    <x v="16"/>
    <n v="0"/>
    <s v=""/>
    <s v=""/>
    <s v=""/>
    <s v=""/>
    <s v=""/>
    <s v=""/>
    <s v=""/>
    <x v="3"/>
    <s v=""/>
    <s v=""/>
    <s v=""/>
    <s v=""/>
    <x v="3"/>
    <x v="0"/>
  </r>
  <r>
    <d v="2024-10-01T00:00:00"/>
    <d v="2024-12-31T00:00:00"/>
    <x v="1"/>
    <s v="not_delivering"/>
    <s v="-"/>
    <s v=""/>
    <s v=""/>
    <n v="0"/>
    <n v="0"/>
    <x v="327"/>
    <s v=""/>
    <s v="Using campaign budget"/>
    <n v="0"/>
    <x v="369"/>
    <s v="ಚಾಲ್ತಿಯಲ್ಲಿದೆ"/>
    <n v="0"/>
    <n v="0"/>
    <s v=""/>
    <s v=""/>
    <s v=""/>
    <n v="0"/>
    <x v="16"/>
    <n v="0"/>
    <s v=""/>
    <s v=""/>
    <s v=""/>
    <s v=""/>
    <s v=""/>
    <s v=""/>
    <s v=""/>
    <x v="3"/>
    <s v=""/>
    <s v=""/>
    <s v=""/>
    <s v=""/>
    <x v="3"/>
    <x v="0"/>
  </r>
  <r>
    <d v="2024-10-01T00:00:00"/>
    <d v="2024-12-31T00:00:00"/>
    <x v="19"/>
    <s v="not_delivering"/>
    <s v="-"/>
    <s v=""/>
    <s v=""/>
    <n v="0"/>
    <n v="0"/>
    <x v="327"/>
    <s v=""/>
    <s v="Using campaign budget"/>
    <n v="0"/>
    <x v="369"/>
    <s v="ಚಾಲ್ತಿಯಲ್ಲಿದೆ"/>
    <n v="0"/>
    <n v="0"/>
    <s v=""/>
    <s v=""/>
    <s v=""/>
    <n v="0"/>
    <x v="16"/>
    <n v="0"/>
    <s v=""/>
    <s v=""/>
    <s v=""/>
    <s v=""/>
    <s v=""/>
    <s v=""/>
    <s v=""/>
    <x v="3"/>
    <s v=""/>
    <s v=""/>
    <s v=""/>
    <s v=""/>
    <x v="3"/>
    <x v="0"/>
  </r>
  <r>
    <d v="2024-10-01T00:00:00"/>
    <d v="2024-12-31T00:00:00"/>
    <x v="10"/>
    <s v="not_delivering"/>
    <s v="-"/>
    <s v=""/>
    <s v=""/>
    <n v="0"/>
    <n v="0"/>
    <x v="327"/>
    <s v=""/>
    <s v="Using campaign budget"/>
    <n v="0"/>
    <x v="369"/>
    <s v="ಚಾಲ್ತಿಯಲ್ಲಿದೆ"/>
    <n v="0"/>
    <n v="0"/>
    <s v=""/>
    <s v=""/>
    <s v=""/>
    <n v="0"/>
    <x v="16"/>
    <n v="0"/>
    <s v=""/>
    <s v=""/>
    <s v=""/>
    <s v=""/>
    <s v=""/>
    <s v=""/>
    <s v=""/>
    <x v="3"/>
    <s v=""/>
    <s v=""/>
    <s v=""/>
    <s v=""/>
    <x v="3"/>
    <x v="0"/>
  </r>
  <r>
    <d v="2024-10-01T00:00:00"/>
    <d v="2024-12-31T00:00:00"/>
    <x v="25"/>
    <s v="not_delivering"/>
    <s v="-"/>
    <s v=""/>
    <s v=""/>
    <n v="0"/>
    <n v="0"/>
    <x v="327"/>
    <s v=""/>
    <s v="Using campaign budget"/>
    <n v="0"/>
    <x v="369"/>
    <s v="ಚಾಲ್ತಿಯಲ್ಲಿದೆ"/>
    <n v="0"/>
    <n v="0"/>
    <s v=""/>
    <s v=""/>
    <s v=""/>
    <n v="0"/>
    <x v="16"/>
    <n v="0"/>
    <s v=""/>
    <s v=""/>
    <s v=""/>
    <s v=""/>
    <s v=""/>
    <s v=""/>
    <s v=""/>
    <x v="3"/>
    <s v=""/>
    <s v=""/>
    <s v=""/>
    <s v=""/>
    <x v="3"/>
    <x v="0"/>
  </r>
  <r>
    <d v="2024-10-01T00:00:00"/>
    <d v="2024-12-31T00:00:00"/>
    <x v="27"/>
    <s v="not_delivering"/>
    <s v="-"/>
    <s v=""/>
    <s v=""/>
    <n v="0"/>
    <n v="0"/>
    <x v="327"/>
    <s v=""/>
    <s v="Using campaign budget"/>
    <n v="0"/>
    <x v="369"/>
    <s v="ಚಾಲ್ತಿಯಲ್ಲಿದೆ"/>
    <n v="0"/>
    <n v="0"/>
    <s v=""/>
    <s v=""/>
    <s v=""/>
    <n v="0"/>
    <x v="16"/>
    <n v="0"/>
    <s v=""/>
    <s v=""/>
    <s v=""/>
    <s v=""/>
    <s v=""/>
    <s v=""/>
    <s v=""/>
    <x v="3"/>
    <s v=""/>
    <s v=""/>
    <s v=""/>
    <s v=""/>
    <x v="3"/>
    <x v="0"/>
  </r>
  <r>
    <d v="2024-10-01T00:00:00"/>
    <d v="2024-12-31T00:00:00"/>
    <x v="24"/>
    <s v="not_delivering"/>
    <s v="-"/>
    <s v=""/>
    <s v=""/>
    <n v="0"/>
    <n v="0"/>
    <x v="327"/>
    <s v=""/>
    <s v="Using campaign budget"/>
    <n v="0"/>
    <x v="369"/>
    <s v="ಚಾಲ್ತಿಯಲ್ಲಿದೆ"/>
    <n v="0"/>
    <n v="0"/>
    <s v=""/>
    <s v=""/>
    <s v=""/>
    <n v="0"/>
    <x v="16"/>
    <n v="0"/>
    <s v=""/>
    <s v=""/>
    <s v=""/>
    <s v=""/>
    <s v=""/>
    <s v=""/>
    <s v=""/>
    <x v="3"/>
    <s v=""/>
    <s v=""/>
    <s v=""/>
    <s v=""/>
    <x v="3"/>
    <x v="0"/>
  </r>
  <r>
    <d v="2024-10-01T00:00:00"/>
    <d v="2024-12-31T00:00:00"/>
    <x v="13"/>
    <s v="not_delivering"/>
    <s v="-"/>
    <s v=""/>
    <s v=""/>
    <n v="0"/>
    <n v="0"/>
    <x v="327"/>
    <s v=""/>
    <s v="Using campaign budget"/>
    <n v="0"/>
    <x v="369"/>
    <s v="ಚಾಲ್ತಿಯಲ್ಲಿದೆ"/>
    <n v="0"/>
    <n v="0"/>
    <s v=""/>
    <s v=""/>
    <s v=""/>
    <n v="0"/>
    <x v="16"/>
    <n v="0"/>
    <s v=""/>
    <s v=""/>
    <s v=""/>
    <s v=""/>
    <s v=""/>
    <s v=""/>
    <s v=""/>
    <x v="3"/>
    <s v=""/>
    <s v=""/>
    <s v=""/>
    <s v=""/>
    <x v="3"/>
    <x v="0"/>
  </r>
  <r>
    <d v="2024-10-01T00:00:00"/>
    <d v="2024-12-31T00:00:00"/>
    <x v="209"/>
    <s v="not_delivering"/>
    <s v="-"/>
    <s v=""/>
    <s v=""/>
    <n v="0"/>
    <n v="0"/>
    <x v="327"/>
    <s v=""/>
    <s v="Using campaign budget"/>
    <n v="0"/>
    <x v="369"/>
    <s v="ಚಾಲ್ತಿಯಲ್ಲಿದೆ"/>
    <n v="0"/>
    <n v="0"/>
    <s v=""/>
    <s v=""/>
    <s v=""/>
    <n v="0"/>
    <x v="16"/>
    <n v="0"/>
    <s v=""/>
    <s v=""/>
    <s v=""/>
    <s v=""/>
    <s v=""/>
    <s v=""/>
    <s v=""/>
    <x v="3"/>
    <s v=""/>
    <s v=""/>
    <s v=""/>
    <s v=""/>
    <x v="3"/>
    <x v="0"/>
  </r>
  <r>
    <d v="2024-10-01T00:00:00"/>
    <d v="2024-12-31T00:00:00"/>
    <x v="210"/>
    <s v="not_delivering"/>
    <s v="-"/>
    <s v=""/>
    <s v=""/>
    <n v="0"/>
    <n v="0"/>
    <x v="327"/>
    <s v=""/>
    <s v="Using campaign budget"/>
    <n v="0"/>
    <x v="369"/>
    <s v="ಚಾಲ್ತಿಯಲ್ಲಿದೆ"/>
    <n v="0"/>
    <n v="0"/>
    <s v=""/>
    <s v=""/>
    <s v=""/>
    <n v="0"/>
    <x v="16"/>
    <n v="0"/>
    <s v=""/>
    <s v=""/>
    <s v=""/>
    <s v=""/>
    <s v=""/>
    <s v=""/>
    <s v=""/>
    <x v="3"/>
    <s v=""/>
    <s v=""/>
    <s v=""/>
    <s v=""/>
    <x v="3"/>
    <x v="0"/>
  </r>
  <r>
    <d v="2024-10-01T00:00:00"/>
    <d v="2024-12-31T00:00:00"/>
    <x v="211"/>
    <s v="not_delivering"/>
    <s v="-"/>
    <s v=""/>
    <s v=""/>
    <n v="0"/>
    <n v="0"/>
    <x v="327"/>
    <s v=""/>
    <s v="Using campaign budget"/>
    <n v="0"/>
    <x v="369"/>
    <s v="ಚಾಲ್ತಿಯಲ್ಲಿದೆ"/>
    <n v="0"/>
    <n v="0"/>
    <s v=""/>
    <s v=""/>
    <s v=""/>
    <n v="0"/>
    <x v="16"/>
    <n v="0"/>
    <s v=""/>
    <s v=""/>
    <s v=""/>
    <s v=""/>
    <s v=""/>
    <s v=""/>
    <s v=""/>
    <x v="3"/>
    <s v=""/>
    <s v=""/>
    <s v=""/>
    <s v=""/>
    <x v="3"/>
    <x v="0"/>
  </r>
  <r>
    <d v="2024-10-01T00:00:00"/>
    <d v="2024-12-31T00:00:00"/>
    <x v="212"/>
    <s v="not_delivering"/>
    <s v="-"/>
    <s v=""/>
    <s v=""/>
    <n v="0"/>
    <n v="0"/>
    <x v="327"/>
    <s v=""/>
    <s v="Using campaign budget"/>
    <n v="0"/>
    <x v="369"/>
    <s v="ಚಾಲ್ತಿಯಲ್ಲಿದೆ"/>
    <n v="0"/>
    <n v="0"/>
    <s v=""/>
    <s v=""/>
    <s v=""/>
    <n v="0"/>
    <x v="16"/>
    <n v="0"/>
    <s v=""/>
    <s v=""/>
    <s v=""/>
    <s v=""/>
    <s v=""/>
    <s v=""/>
    <s v=""/>
    <x v="3"/>
    <s v=""/>
    <s v=""/>
    <s v=""/>
    <s v=""/>
    <x v="3"/>
    <x v="0"/>
  </r>
  <r>
    <d v="2024-10-01T00:00:00"/>
    <d v="2024-12-31T00:00:00"/>
    <x v="103"/>
    <s v="inactive"/>
    <s v="-"/>
    <s v=""/>
    <s v=""/>
    <n v="0"/>
    <n v="0"/>
    <x v="327"/>
    <s v=""/>
    <n v="1200"/>
    <s v="Daily"/>
    <x v="369"/>
    <s v="ಚಾಲ್ತಿಯಲ್ಲಿದೆ"/>
    <n v="0"/>
    <n v="0"/>
    <s v=""/>
    <s v=""/>
    <s v=""/>
    <n v="0"/>
    <x v="16"/>
    <n v="0"/>
    <s v=""/>
    <s v=""/>
    <s v=""/>
    <s v=""/>
    <s v=""/>
    <s v=""/>
    <s v=""/>
    <x v="3"/>
    <s v=""/>
    <s v=""/>
    <s v=""/>
    <s v=""/>
    <x v="3"/>
    <x v="0"/>
  </r>
  <r>
    <d v="2024-10-01T00:00:00"/>
    <d v="2024-12-31T00:00:00"/>
    <x v="213"/>
    <s v="inactive"/>
    <s v="-"/>
    <s v=""/>
    <s v=""/>
    <n v="0"/>
    <n v="0"/>
    <x v="327"/>
    <s v=""/>
    <n v="1200"/>
    <s v="Daily"/>
    <x v="369"/>
    <s v="ಚಾಲ್ತಿಯಲ್ಲಿದೆ"/>
    <n v="0"/>
    <n v="0"/>
    <s v=""/>
    <s v=""/>
    <s v=""/>
    <n v="0"/>
    <x v="16"/>
    <n v="0"/>
    <s v=""/>
    <s v=""/>
    <s v=""/>
    <s v=""/>
    <s v=""/>
    <s v=""/>
    <s v=""/>
    <x v="3"/>
    <s v=""/>
    <s v=""/>
    <s v=""/>
    <s v=""/>
    <x v="3"/>
    <x v="0"/>
  </r>
  <r>
    <d v="2024-10-01T00:00:00"/>
    <d v="2024-12-31T00:00:00"/>
    <x v="159"/>
    <s v="inactive"/>
    <s v="-"/>
    <s v=""/>
    <s v=""/>
    <n v="0"/>
    <n v="0"/>
    <x v="327"/>
    <s v=""/>
    <n v="1200"/>
    <s v="Daily"/>
    <x v="369"/>
    <s v="ಚಾಲ್ತಿಯಲ್ಲಿದೆ"/>
    <n v="0"/>
    <n v="0"/>
    <s v=""/>
    <s v=""/>
    <s v=""/>
    <n v="0"/>
    <x v="16"/>
    <n v="0"/>
    <s v=""/>
    <s v=""/>
    <s v=""/>
    <s v=""/>
    <s v=""/>
    <s v=""/>
    <s v=""/>
    <x v="3"/>
    <s v=""/>
    <s v=""/>
    <s v=""/>
    <s v=""/>
    <x v="3"/>
    <x v="0"/>
  </r>
  <r>
    <d v="2024-10-01T00:00:00"/>
    <d v="2024-12-31T00:00:00"/>
    <x v="214"/>
    <s v="inactive"/>
    <s v="-"/>
    <s v=""/>
    <s v=""/>
    <n v="0"/>
    <n v="0"/>
    <x v="327"/>
    <s v=""/>
    <n v="1200"/>
    <s v="Daily"/>
    <x v="369"/>
    <s v="ಚಾಲ್ತಿಯಲ್ಲಿದೆ"/>
    <n v="0"/>
    <n v="0"/>
    <s v=""/>
    <s v=""/>
    <s v=""/>
    <n v="0"/>
    <x v="16"/>
    <n v="0"/>
    <s v=""/>
    <s v=""/>
    <s v=""/>
    <s v=""/>
    <s v=""/>
    <s v=""/>
    <s v=""/>
    <x v="3"/>
    <s v=""/>
    <s v=""/>
    <s v=""/>
    <s v=""/>
    <x v="3"/>
    <x v="0"/>
  </r>
  <r>
    <d v="2024-10-01T00:00:00"/>
    <d v="2024-12-31T00:00:00"/>
    <x v="129"/>
    <s v="inactive"/>
    <s v="-"/>
    <s v=""/>
    <s v=""/>
    <n v="0"/>
    <n v="0"/>
    <x v="327"/>
    <s v=""/>
    <n v="800"/>
    <s v="Daily"/>
    <x v="369"/>
    <s v="ಚಾಲ್ತಿಯಲ್ಲಿದೆ"/>
    <n v="0"/>
    <n v="0"/>
    <s v=""/>
    <s v=""/>
    <s v=""/>
    <n v="0"/>
    <x v="16"/>
    <n v="0"/>
    <s v=""/>
    <s v=""/>
    <s v=""/>
    <s v=""/>
    <s v=""/>
    <s v=""/>
    <s v=""/>
    <x v="3"/>
    <s v=""/>
    <s v=""/>
    <s v=""/>
    <s v=""/>
    <x v="3"/>
    <x v="0"/>
  </r>
  <r>
    <d v="2024-10-01T00:00:00"/>
    <d v="2024-12-31T00:00:00"/>
    <x v="120"/>
    <s v="inactive"/>
    <s v="-"/>
    <s v=""/>
    <s v=""/>
    <n v="0"/>
    <n v="0"/>
    <x v="327"/>
    <s v=""/>
    <n v="800"/>
    <s v="Daily"/>
    <x v="369"/>
    <s v="ಚಾಲ್ತಿಯಲ್ಲಿದೆ"/>
    <n v="0"/>
    <n v="0"/>
    <s v=""/>
    <s v=""/>
    <s v=""/>
    <n v="0"/>
    <x v="16"/>
    <n v="0"/>
    <s v=""/>
    <s v=""/>
    <s v=""/>
    <s v=""/>
    <s v=""/>
    <s v=""/>
    <s v=""/>
    <x v="3"/>
    <s v=""/>
    <s v=""/>
    <s v=""/>
    <s v=""/>
    <x v="3"/>
    <x v="0"/>
  </r>
  <r>
    <d v="2024-10-01T00:00:00"/>
    <d v="2024-12-31T00:00:00"/>
    <x v="215"/>
    <s v="inactive"/>
    <s v="-"/>
    <s v=""/>
    <s v=""/>
    <n v="0"/>
    <n v="0"/>
    <x v="327"/>
    <s v=""/>
    <n v="1200"/>
    <s v="Daily"/>
    <x v="369"/>
    <s v="ಚಾಲ್ತಿಯಲ್ಲಿದೆ"/>
    <n v="0"/>
    <n v="0"/>
    <s v=""/>
    <s v=""/>
    <s v=""/>
    <n v="0"/>
    <x v="16"/>
    <n v="0"/>
    <s v=""/>
    <s v=""/>
    <s v=""/>
    <s v=""/>
    <s v=""/>
    <s v=""/>
    <s v=""/>
    <x v="3"/>
    <s v=""/>
    <s v=""/>
    <s v=""/>
    <s v=""/>
    <x v="3"/>
    <x v="0"/>
  </r>
  <r>
    <d v="2024-10-01T00:00:00"/>
    <d v="2024-12-31T00:00:00"/>
    <x v="215"/>
    <s v="inactive"/>
    <s v="-"/>
    <s v=""/>
    <s v=""/>
    <n v="0"/>
    <n v="0"/>
    <x v="327"/>
    <s v=""/>
    <n v="500"/>
    <s v="Daily"/>
    <x v="369"/>
    <s v="ಚಾಲ್ತಿಯಲ್ಲಿದೆ"/>
    <n v="0"/>
    <n v="0"/>
    <s v=""/>
    <s v=""/>
    <s v=""/>
    <n v="0"/>
    <x v="16"/>
    <n v="0"/>
    <s v=""/>
    <s v=""/>
    <s v=""/>
    <s v=""/>
    <s v=""/>
    <s v=""/>
    <s v=""/>
    <x v="3"/>
    <s v=""/>
    <s v=""/>
    <s v=""/>
    <s v=""/>
    <x v="3"/>
    <x v="0"/>
  </r>
  <r>
    <d v="2024-10-01T00:00:00"/>
    <d v="2024-12-31T00:00:00"/>
    <x v="216"/>
    <s v="inactive"/>
    <s v="-"/>
    <s v=""/>
    <s v=""/>
    <n v="0"/>
    <n v="0"/>
    <x v="327"/>
    <s v=""/>
    <n v="1200"/>
    <s v="Daily"/>
    <x v="369"/>
    <s v="ಚಾಲ್ತಿಯಲ್ಲಿದೆ"/>
    <n v="0"/>
    <n v="0"/>
    <s v=""/>
    <s v=""/>
    <s v=""/>
    <n v="0"/>
    <x v="16"/>
    <n v="0"/>
    <s v=""/>
    <s v=""/>
    <s v=""/>
    <s v=""/>
    <s v=""/>
    <s v=""/>
    <s v=""/>
    <x v="3"/>
    <s v=""/>
    <s v=""/>
    <s v=""/>
    <s v=""/>
    <x v="3"/>
    <x v="0"/>
  </r>
  <r>
    <d v="2024-10-01T00:00:00"/>
    <d v="2024-12-31T00:00:00"/>
    <x v="200"/>
    <s v="inactive"/>
    <s v="-"/>
    <s v=""/>
    <s v=""/>
    <n v="0"/>
    <n v="0"/>
    <x v="327"/>
    <s v=""/>
    <n v="700"/>
    <s v="Daily"/>
    <x v="369"/>
    <s v="ಚಾಲ್ತಿಯಲ್ಲಿದೆ"/>
    <n v="0"/>
    <n v="0"/>
    <s v=""/>
    <s v=""/>
    <s v=""/>
    <n v="0"/>
    <x v="16"/>
    <n v="0"/>
    <s v=""/>
    <s v=""/>
    <s v=""/>
    <s v=""/>
    <s v=""/>
    <s v=""/>
    <s v=""/>
    <x v="3"/>
    <s v=""/>
    <s v=""/>
    <s v=""/>
    <s v=""/>
    <x v="3"/>
    <x v="0"/>
  </r>
  <r>
    <d v="2024-10-01T00:00:00"/>
    <d v="2024-12-31T00:00:00"/>
    <x v="205"/>
    <s v="inactive"/>
    <s v="-"/>
    <s v=""/>
    <s v=""/>
    <n v="0"/>
    <n v="0"/>
    <x v="327"/>
    <s v=""/>
    <n v="700"/>
    <s v="Daily"/>
    <x v="369"/>
    <s v="ಚಾಲ್ತಿಯಲ್ಲಿದೆ"/>
    <n v="0"/>
    <n v="0"/>
    <s v=""/>
    <s v=""/>
    <s v=""/>
    <n v="0"/>
    <x v="16"/>
    <n v="0"/>
    <s v=""/>
    <s v=""/>
    <s v=""/>
    <s v=""/>
    <s v=""/>
    <s v=""/>
    <s v=""/>
    <x v="3"/>
    <s v=""/>
    <s v=""/>
    <s v=""/>
    <s v=""/>
    <x v="3"/>
    <x v="0"/>
  </r>
  <r>
    <d v="2024-10-01T00:00:00"/>
    <d v="2024-12-31T00:00:00"/>
    <x v="195"/>
    <s v="inactive"/>
    <s v="-"/>
    <s v=""/>
    <s v=""/>
    <n v="0"/>
    <n v="0"/>
    <x v="327"/>
    <s v=""/>
    <n v="700"/>
    <s v="Daily"/>
    <x v="369"/>
    <s v="ಚಾಲ್ತಿಯಲ್ಲಿದೆ"/>
    <n v="0"/>
    <n v="0"/>
    <s v=""/>
    <s v=""/>
    <s v=""/>
    <n v="0"/>
    <x v="16"/>
    <n v="0"/>
    <s v=""/>
    <s v=""/>
    <s v=""/>
    <s v=""/>
    <s v=""/>
    <s v=""/>
    <s v=""/>
    <x v="3"/>
    <s v=""/>
    <s v=""/>
    <s v=""/>
    <s v=""/>
    <x v="3"/>
    <x v="0"/>
  </r>
  <r>
    <d v="2024-10-01T00:00:00"/>
    <d v="2024-12-31T00:00:00"/>
    <x v="196"/>
    <s v="inactive"/>
    <s v="-"/>
    <s v=""/>
    <s v=""/>
    <n v="0"/>
    <n v="0"/>
    <x v="327"/>
    <s v=""/>
    <n v="2000"/>
    <s v="Daily"/>
    <x v="369"/>
    <s v="ಚಾಲ್ತಿಯಲ್ಲಿದೆ"/>
    <n v="0"/>
    <n v="0"/>
    <s v=""/>
    <s v=""/>
    <s v=""/>
    <n v="0"/>
    <x v="16"/>
    <n v="0"/>
    <s v=""/>
    <s v=""/>
    <s v=""/>
    <s v=""/>
    <s v=""/>
    <s v=""/>
    <s v=""/>
    <x v="3"/>
    <s v=""/>
    <s v=""/>
    <s v=""/>
    <s v=""/>
    <x v="3"/>
    <x v="0"/>
  </r>
  <r>
    <d v="2024-10-01T00:00:00"/>
    <d v="2024-12-31T00:00:00"/>
    <x v="197"/>
    <s v="inactive"/>
    <s v="-"/>
    <s v=""/>
    <s v=""/>
    <n v="0"/>
    <n v="0"/>
    <x v="327"/>
    <s v=""/>
    <n v="2000"/>
    <s v="Daily"/>
    <x v="369"/>
    <s v="ಚಾಲ್ತಿಯಲ್ಲಿದೆ"/>
    <n v="0"/>
    <n v="0"/>
    <s v=""/>
    <s v=""/>
    <s v=""/>
    <n v="0"/>
    <x v="16"/>
    <n v="0"/>
    <s v=""/>
    <s v=""/>
    <s v=""/>
    <s v=""/>
    <s v=""/>
    <s v=""/>
    <s v=""/>
    <x v="3"/>
    <s v=""/>
    <s v=""/>
    <s v=""/>
    <s v=""/>
    <x v="3"/>
    <x v="0"/>
  </r>
  <r>
    <d v="2024-10-01T00:00:00"/>
    <d v="2024-12-31T00:00:00"/>
    <x v="217"/>
    <s v="inactive"/>
    <s v="-"/>
    <s v=""/>
    <s v=""/>
    <n v="0"/>
    <n v="0"/>
    <x v="327"/>
    <s v=""/>
    <n v="800"/>
    <s v="Daily"/>
    <x v="369"/>
    <s v="ಚಾಲ್ತಿಯಲ್ಲಿದೆ"/>
    <n v="0"/>
    <n v="0"/>
    <s v=""/>
    <s v=""/>
    <s v=""/>
    <n v="0"/>
    <x v="16"/>
    <n v="0"/>
    <s v=""/>
    <s v=""/>
    <s v=""/>
    <s v=""/>
    <s v=""/>
    <s v=""/>
    <s v=""/>
    <x v="3"/>
    <s v=""/>
    <s v=""/>
    <s v=""/>
    <s v=""/>
    <x v="3"/>
    <x v="0"/>
  </r>
  <r>
    <d v="2024-10-01T00:00:00"/>
    <d v="2024-12-31T00:00:00"/>
    <x v="218"/>
    <s v="inactive"/>
    <s v="-"/>
    <s v=""/>
    <s v=""/>
    <n v="0"/>
    <n v="0"/>
    <x v="327"/>
    <s v=""/>
    <n v="800"/>
    <s v="Daily"/>
    <x v="369"/>
    <s v="ಚಾಲ್ತಿಯಲ್ಲಿದೆ"/>
    <n v="0"/>
    <n v="0"/>
    <s v=""/>
    <s v=""/>
    <s v=""/>
    <n v="0"/>
    <x v="16"/>
    <n v="0"/>
    <s v=""/>
    <s v=""/>
    <s v=""/>
    <s v=""/>
    <s v=""/>
    <s v=""/>
    <s v=""/>
    <x v="3"/>
    <s v=""/>
    <s v=""/>
    <s v=""/>
    <s v=""/>
    <x v="3"/>
    <x v="0"/>
  </r>
  <r>
    <d v="2024-10-01T00:00:00"/>
    <d v="2024-12-31T00:00:00"/>
    <x v="219"/>
    <s v="inactive"/>
    <s v="-"/>
    <s v=""/>
    <s v=""/>
    <n v="0"/>
    <n v="0"/>
    <x v="327"/>
    <s v=""/>
    <n v="800"/>
    <s v="Daily"/>
    <x v="369"/>
    <s v="ಚಾಲ್ತಿಯಲ್ಲಿದೆ"/>
    <n v="0"/>
    <n v="0"/>
    <s v=""/>
    <s v=""/>
    <s v=""/>
    <n v="0"/>
    <x v="16"/>
    <n v="0"/>
    <s v=""/>
    <s v=""/>
    <s v=""/>
    <s v=""/>
    <s v=""/>
    <s v=""/>
    <s v=""/>
    <x v="3"/>
    <s v=""/>
    <s v=""/>
    <s v=""/>
    <s v=""/>
    <x v="3"/>
    <x v="0"/>
  </r>
  <r>
    <d v="2024-10-01T00:00:00"/>
    <d v="2024-12-31T00:00:00"/>
    <x v="18"/>
    <s v="not_delivering"/>
    <s v="-"/>
    <s v=""/>
    <s v=""/>
    <n v="0"/>
    <n v="0"/>
    <x v="327"/>
    <s v=""/>
    <s v="Using campaign budget"/>
    <n v="0"/>
    <x v="369"/>
    <s v="ಚಾಲ್ತಿಯಲ್ಲಿದೆ"/>
    <n v="0"/>
    <n v="0"/>
    <s v=""/>
    <s v=""/>
    <s v=""/>
    <n v="0"/>
    <x v="16"/>
    <n v="0"/>
    <s v=""/>
    <s v=""/>
    <s v=""/>
    <s v=""/>
    <s v=""/>
    <s v=""/>
    <s v=""/>
    <x v="3"/>
    <s v=""/>
    <s v=""/>
    <s v=""/>
    <s v=""/>
    <x v="3"/>
    <x v="0"/>
  </r>
  <r>
    <d v="2024-10-01T00:00:00"/>
    <d v="2024-12-31T00:00:00"/>
    <x v="0"/>
    <s v="not_delivering"/>
    <s v="-"/>
    <s v=""/>
    <s v=""/>
    <n v="0"/>
    <n v="0"/>
    <x v="327"/>
    <s v=""/>
    <s v="Using campaign budget"/>
    <n v="0"/>
    <x v="369"/>
    <s v="ಚಾಲ್ತಿಯಲ್ಲಿದೆ"/>
    <n v="0"/>
    <n v="0"/>
    <s v=""/>
    <s v=""/>
    <s v=""/>
    <n v="0"/>
    <x v="16"/>
    <n v="0"/>
    <s v=""/>
    <s v=""/>
    <s v=""/>
    <s v=""/>
    <s v=""/>
    <s v=""/>
    <s v=""/>
    <x v="3"/>
    <s v=""/>
    <s v=""/>
    <s v=""/>
    <s v=""/>
    <x v="3"/>
    <x v="0"/>
  </r>
  <r>
    <d v="2024-10-01T00:00:00"/>
    <d v="2024-12-31T00:00:00"/>
    <x v="28"/>
    <s v="not_delivering"/>
    <s v="-"/>
    <s v=""/>
    <s v=""/>
    <n v="0"/>
    <n v="0"/>
    <x v="327"/>
    <s v=""/>
    <s v="Using campaign budget"/>
    <n v="0"/>
    <x v="369"/>
    <s v="ಚಾಲ್ತಿಯಲ್ಲಿದೆ"/>
    <n v="0"/>
    <n v="0"/>
    <s v=""/>
    <s v=""/>
    <s v=""/>
    <n v="0"/>
    <x v="16"/>
    <n v="0"/>
    <s v=""/>
    <s v=""/>
    <s v=""/>
    <s v=""/>
    <s v=""/>
    <s v=""/>
    <s v=""/>
    <x v="3"/>
    <s v=""/>
    <s v=""/>
    <s v=""/>
    <s v=""/>
    <x v="3"/>
    <x v="0"/>
  </r>
  <r>
    <d v="2024-10-01T00:00:00"/>
    <d v="2024-12-31T00:00:00"/>
    <x v="26"/>
    <s v="not_delivering"/>
    <s v="-"/>
    <s v=""/>
    <s v=""/>
    <n v="0"/>
    <n v="0"/>
    <x v="327"/>
    <s v=""/>
    <s v="Using campaign budget"/>
    <n v="0"/>
    <x v="369"/>
    <s v="ಚಾಲ್ತಿಯಲ್ಲಿದೆ"/>
    <n v="0"/>
    <n v="0"/>
    <s v=""/>
    <s v=""/>
    <s v=""/>
    <n v="0"/>
    <x v="16"/>
    <n v="0"/>
    <s v=""/>
    <s v=""/>
    <s v=""/>
    <s v=""/>
    <s v=""/>
    <s v=""/>
    <s v=""/>
    <x v="3"/>
    <s v=""/>
    <s v=""/>
    <s v=""/>
    <s v=""/>
    <x v="3"/>
    <x v="0"/>
  </r>
  <r>
    <d v="2024-10-01T00:00:00"/>
    <d v="2024-12-31T00:00:00"/>
    <x v="220"/>
    <s v="not_delivering"/>
    <s v="-"/>
    <s v=""/>
    <s v=""/>
    <n v="0"/>
    <n v="0"/>
    <x v="327"/>
    <s v=""/>
    <s v="Using campaign budget"/>
    <n v="0"/>
    <x v="369"/>
    <s v="ಚಾಲ್ತಿಯಲ್ಲಿದೆ"/>
    <n v="0"/>
    <n v="0"/>
    <s v=""/>
    <s v=""/>
    <s v=""/>
    <n v="0"/>
    <x v="16"/>
    <n v="0"/>
    <s v=""/>
    <s v=""/>
    <s v=""/>
    <s v=""/>
    <s v=""/>
    <s v=""/>
    <s v=""/>
    <x v="3"/>
    <s v=""/>
    <s v=""/>
    <s v=""/>
    <s v=""/>
    <x v="3"/>
    <x v="0"/>
  </r>
  <r>
    <d v="2024-10-01T00:00:00"/>
    <d v="2024-12-31T00:00:00"/>
    <x v="221"/>
    <s v="not_delivering"/>
    <s v="-"/>
    <s v=""/>
    <s v=""/>
    <n v="0"/>
    <n v="0"/>
    <x v="327"/>
    <s v=""/>
    <s v="Using campaign budget"/>
    <n v="0"/>
    <x v="369"/>
    <s v="ಚಾಲ್ತಿಯಲ್ಲಿದೆ"/>
    <n v="0"/>
    <n v="0"/>
    <s v=""/>
    <s v=""/>
    <s v=""/>
    <n v="0"/>
    <x v="16"/>
    <n v="0"/>
    <s v=""/>
    <s v=""/>
    <s v=""/>
    <s v=""/>
    <s v=""/>
    <s v=""/>
    <s v=""/>
    <x v="3"/>
    <s v=""/>
    <s v=""/>
    <s v=""/>
    <s v=""/>
    <x v="3"/>
    <x v="0"/>
  </r>
  <r>
    <d v="2024-10-01T00:00:00"/>
    <d v="2024-12-31T00:00:00"/>
    <x v="222"/>
    <s v="not_delivering"/>
    <s v="-"/>
    <s v=""/>
    <s v=""/>
    <n v="0"/>
    <n v="0"/>
    <x v="327"/>
    <s v=""/>
    <n v="1250"/>
    <s v="Daily"/>
    <x v="369"/>
    <s v="ಚಾಲ್ತಿಯಲ್ಲಿದೆ"/>
    <n v="0"/>
    <n v="0"/>
    <s v=""/>
    <s v=""/>
    <s v=""/>
    <n v="0"/>
    <x v="16"/>
    <n v="0"/>
    <s v=""/>
    <s v=""/>
    <s v=""/>
    <s v=""/>
    <s v=""/>
    <s v=""/>
    <s v=""/>
    <x v="3"/>
    <s v=""/>
    <s v=""/>
    <s v=""/>
    <s v=""/>
    <x v="3"/>
    <x v="0"/>
  </r>
  <r>
    <d v="2024-10-01T00:00:00"/>
    <d v="2024-12-31T00:00:00"/>
    <x v="95"/>
    <s v="inactive"/>
    <s v="-"/>
    <s v=""/>
    <s v=""/>
    <n v="0"/>
    <n v="0"/>
    <x v="327"/>
    <s v=""/>
    <n v="1450"/>
    <s v="Daily"/>
    <x v="369"/>
    <s v="ಚಾಲ್ತಿಯಲ್ಲಿದೆ"/>
    <n v="0"/>
    <n v="0"/>
    <s v=""/>
    <s v=""/>
    <s v=""/>
    <n v="0"/>
    <x v="16"/>
    <n v="0"/>
    <s v=""/>
    <s v=""/>
    <s v=""/>
    <s v=""/>
    <s v=""/>
    <s v=""/>
    <s v=""/>
    <x v="3"/>
    <s v=""/>
    <s v=""/>
    <s v=""/>
    <s v=""/>
    <x v="3"/>
    <x v="0"/>
  </r>
  <r>
    <d v="2024-10-01T00:00:00"/>
    <d v="2024-12-31T00:00:00"/>
    <x v="178"/>
    <s v="inactive"/>
    <s v="-"/>
    <s v=""/>
    <s v=""/>
    <n v="0"/>
    <n v="0"/>
    <x v="327"/>
    <s v=""/>
    <n v="850"/>
    <s v="Daily"/>
    <x v="369"/>
    <s v="ಚಾಲ್ತಿಯಲ್ಲಿದೆ"/>
    <n v="0"/>
    <n v="0"/>
    <s v=""/>
    <s v=""/>
    <s v=""/>
    <n v="0"/>
    <x v="16"/>
    <n v="0"/>
    <s v=""/>
    <s v=""/>
    <s v=""/>
    <s v=""/>
    <s v=""/>
    <s v=""/>
    <s v=""/>
    <x v="3"/>
    <s v=""/>
    <s v=""/>
    <s v=""/>
    <s v=""/>
    <x v="3"/>
    <x v="0"/>
  </r>
  <r>
    <d v="2024-10-01T00:00:00"/>
    <d v="2024-12-31T00:00:00"/>
    <x v="104"/>
    <s v="inactive"/>
    <s v="-"/>
    <s v=""/>
    <s v=""/>
    <n v="0"/>
    <n v="0"/>
    <x v="327"/>
    <s v=""/>
    <n v="850"/>
    <s v="Daily"/>
    <x v="369"/>
    <s v="ಚಾಲ್ತಿಯಲ್ಲಿದೆ"/>
    <n v="0"/>
    <n v="0"/>
    <s v=""/>
    <s v=""/>
    <s v=""/>
    <n v="0"/>
    <x v="16"/>
    <n v="0"/>
    <s v=""/>
    <s v=""/>
    <s v=""/>
    <s v=""/>
    <s v=""/>
    <s v=""/>
    <s v=""/>
    <x v="3"/>
    <s v=""/>
    <s v=""/>
    <s v=""/>
    <s v=""/>
    <x v="3"/>
    <x v="0"/>
  </r>
  <r>
    <d v="2024-10-01T00:00:00"/>
    <d v="2024-12-31T00:00:00"/>
    <x v="104"/>
    <s v="inactive"/>
    <s v="-"/>
    <s v=""/>
    <s v=""/>
    <n v="0"/>
    <n v="0"/>
    <x v="327"/>
    <s v=""/>
    <n v="1250"/>
    <s v="Daily"/>
    <x v="369"/>
    <s v="ಚಾಲ್ತಿಯಲ್ಲಿದೆ"/>
    <n v="0"/>
    <n v="0"/>
    <s v=""/>
    <s v=""/>
    <s v=""/>
    <n v="0"/>
    <x v="16"/>
    <n v="0"/>
    <s v=""/>
    <s v=""/>
    <s v=""/>
    <s v=""/>
    <s v=""/>
    <s v=""/>
    <s v=""/>
    <x v="3"/>
    <s v=""/>
    <s v=""/>
    <s v=""/>
    <s v=""/>
    <x v="3"/>
    <x v="0"/>
  </r>
  <r>
    <d v="2024-10-01T00:00:00"/>
    <d v="2024-12-31T00:00:00"/>
    <x v="117"/>
    <s v="inactive"/>
    <s v="-"/>
    <s v=""/>
    <s v=""/>
    <n v="0"/>
    <n v="0"/>
    <x v="327"/>
    <s v=""/>
    <n v="1450"/>
    <s v="Daily"/>
    <x v="369"/>
    <s v="ಚಾಲ್ತಿಯಲ್ಲಿದೆ"/>
    <n v="0"/>
    <n v="0"/>
    <s v=""/>
    <s v=""/>
    <s v=""/>
    <n v="0"/>
    <x v="16"/>
    <n v="0"/>
    <s v=""/>
    <s v=""/>
    <s v=""/>
    <s v=""/>
    <s v=""/>
    <s v=""/>
    <s v=""/>
    <x v="3"/>
    <s v=""/>
    <s v=""/>
    <s v=""/>
    <s v=""/>
    <x v="3"/>
    <x v="0"/>
  </r>
  <r>
    <d v="2024-10-01T00:00:00"/>
    <d v="2024-12-31T00:00:00"/>
    <x v="117"/>
    <s v="inactive"/>
    <s v="-"/>
    <s v=""/>
    <s v=""/>
    <n v="0"/>
    <n v="0"/>
    <x v="327"/>
    <s v=""/>
    <n v="2100"/>
    <s v="Daily"/>
    <x v="369"/>
    <s v="ಚಾಲ್ತಿಯಲ್ಲಿದೆ"/>
    <n v="0"/>
    <n v="0"/>
    <s v=""/>
    <s v=""/>
    <s v=""/>
    <n v="0"/>
    <x v="16"/>
    <n v="0"/>
    <s v=""/>
    <s v=""/>
    <s v=""/>
    <s v=""/>
    <s v=""/>
    <s v=""/>
    <s v=""/>
    <x v="3"/>
    <s v=""/>
    <s v=""/>
    <s v=""/>
    <s v=""/>
    <x v="3"/>
    <x v="0"/>
  </r>
  <r>
    <d v="2024-10-01T00:00:00"/>
    <d v="2024-12-31T00:00:00"/>
    <x v="119"/>
    <s v="inactive"/>
    <s v="-"/>
    <s v=""/>
    <s v=""/>
    <n v="0"/>
    <n v="0"/>
    <x v="327"/>
    <s v=""/>
    <n v="1450"/>
    <s v="Daily"/>
    <x v="369"/>
    <s v="ಚಾಲ್ತಿಯಲ್ಲಿದೆ"/>
    <n v="0"/>
    <n v="0"/>
    <s v=""/>
    <s v=""/>
    <s v=""/>
    <n v="0"/>
    <x v="16"/>
    <n v="0"/>
    <s v=""/>
    <s v=""/>
    <s v=""/>
    <s v=""/>
    <s v=""/>
    <s v=""/>
    <s v=""/>
    <x v="3"/>
    <s v=""/>
    <s v=""/>
    <s v=""/>
    <s v=""/>
    <x v="3"/>
    <x v="0"/>
  </r>
  <r>
    <d v="2024-10-01T00:00:00"/>
    <d v="2024-12-31T00:00:00"/>
    <x v="26"/>
    <s v="inactive"/>
    <s v="-"/>
    <s v=""/>
    <s v=""/>
    <n v="0"/>
    <n v="0"/>
    <x v="327"/>
    <s v=""/>
    <s v="Using campaign budget"/>
    <n v="0"/>
    <x v="369"/>
    <s v="ಚಾಲ್ತಿಯಲ್ಲಿದೆ"/>
    <n v="0"/>
    <n v="0"/>
    <s v=""/>
    <s v=""/>
    <s v=""/>
    <n v="0"/>
    <x v="16"/>
    <n v="0"/>
    <s v=""/>
    <s v=""/>
    <s v=""/>
    <s v=""/>
    <s v=""/>
    <s v=""/>
    <s v=""/>
    <x v="3"/>
    <s v=""/>
    <s v=""/>
    <s v=""/>
    <s v=""/>
    <x v="3"/>
    <x v="0"/>
  </r>
  <r>
    <d v="2024-10-01T00:00:00"/>
    <d v="2024-12-31T00:00:00"/>
    <x v="27"/>
    <s v="inactive"/>
    <s v="-"/>
    <s v=""/>
    <s v=""/>
    <n v="0"/>
    <n v="0"/>
    <x v="327"/>
    <s v=""/>
    <s v="Using campaign budget"/>
    <n v="0"/>
    <x v="369"/>
    <s v="ಚಾಲ್ತಿಯಲ್ಲಿದೆ"/>
    <n v="0"/>
    <n v="0"/>
    <s v=""/>
    <s v=""/>
    <s v=""/>
    <n v="0"/>
    <x v="16"/>
    <n v="0"/>
    <s v=""/>
    <s v=""/>
    <s v=""/>
    <s v=""/>
    <s v=""/>
    <s v=""/>
    <s v=""/>
    <x v="3"/>
    <s v=""/>
    <s v=""/>
    <s v=""/>
    <s v=""/>
    <x v="3"/>
    <x v="0"/>
  </r>
  <r>
    <d v="2024-10-01T00:00:00"/>
    <d v="2024-12-31T00:00:00"/>
    <x v="25"/>
    <s v="not_delivering"/>
    <s v="-"/>
    <s v=""/>
    <s v=""/>
    <n v="0"/>
    <n v="0"/>
    <x v="327"/>
    <s v=""/>
    <s v="Using campaign budget"/>
    <n v="0"/>
    <x v="369"/>
    <s v="ಚಾಲ್ತಿಯಲ್ಲಿದೆ"/>
    <n v="0"/>
    <n v="0"/>
    <s v=""/>
    <s v=""/>
    <s v=""/>
    <n v="0"/>
    <x v="16"/>
    <n v="0"/>
    <s v=""/>
    <s v=""/>
    <s v=""/>
    <s v=""/>
    <s v=""/>
    <s v=""/>
    <s v=""/>
    <x v="3"/>
    <s v=""/>
    <s v=""/>
    <s v=""/>
    <s v=""/>
    <x v="3"/>
    <x v="0"/>
  </r>
  <r>
    <d v="2024-10-01T00:00:00"/>
    <d v="2024-12-31T00:00:00"/>
    <x v="25"/>
    <s v="not_delivering"/>
    <s v="-"/>
    <s v=""/>
    <s v=""/>
    <n v="0"/>
    <n v="0"/>
    <x v="327"/>
    <s v=""/>
    <s v="Using campaign budget"/>
    <n v="0"/>
    <x v="369"/>
    <s v="ಚಾಲ್ತಿಯಲ್ಲಿದೆ"/>
    <n v="0"/>
    <n v="0"/>
    <s v=""/>
    <s v=""/>
    <s v=""/>
    <n v="0"/>
    <x v="16"/>
    <n v="0"/>
    <s v=""/>
    <s v=""/>
    <s v=""/>
    <s v=""/>
    <s v=""/>
    <s v=""/>
    <s v=""/>
    <x v="3"/>
    <s v=""/>
    <s v=""/>
    <s v=""/>
    <s v=""/>
    <x v="3"/>
    <x v="0"/>
  </r>
  <r>
    <d v="2024-10-01T00:00:00"/>
    <d v="2024-12-31T00:00:00"/>
    <x v="223"/>
    <s v="not_delivering"/>
    <s v="-"/>
    <s v=""/>
    <s v=""/>
    <n v="0"/>
    <n v="0"/>
    <x v="327"/>
    <s v=""/>
    <s v="Using campaign budget"/>
    <n v="0"/>
    <x v="369"/>
    <s v="ಚಾಲ್ತಿಯಲ್ಲಿದೆ"/>
    <n v="0"/>
    <n v="0"/>
    <s v=""/>
    <s v=""/>
    <s v=""/>
    <n v="0"/>
    <x v="16"/>
    <n v="0"/>
    <s v=""/>
    <s v=""/>
    <s v=""/>
    <s v=""/>
    <s v=""/>
    <s v=""/>
    <s v=""/>
    <x v="3"/>
    <s v=""/>
    <s v=""/>
    <s v=""/>
    <s v=""/>
    <x v="3"/>
    <x v="0"/>
  </r>
  <r>
    <d v="2024-10-01T00:00:00"/>
    <d v="2024-12-31T00:00:00"/>
    <x v="28"/>
    <s v="not_delivering"/>
    <s v="-"/>
    <s v=""/>
    <s v=""/>
    <n v="0"/>
    <n v="0"/>
    <x v="327"/>
    <s v=""/>
    <s v="Using campaign budget"/>
    <n v="0"/>
    <x v="369"/>
    <s v="ಚಾಲ್ತಿಯಲ್ಲಿದೆ"/>
    <n v="0"/>
    <n v="0"/>
    <s v=""/>
    <s v=""/>
    <s v=""/>
    <n v="0"/>
    <x v="16"/>
    <n v="0"/>
    <s v=""/>
    <s v=""/>
    <s v=""/>
    <s v=""/>
    <s v=""/>
    <s v=""/>
    <s v=""/>
    <x v="3"/>
    <s v=""/>
    <s v=""/>
    <s v=""/>
    <s v=""/>
    <x v="3"/>
    <x v="0"/>
  </r>
  <r>
    <d v="2024-10-01T00:00:00"/>
    <d v="2024-12-31T00:00:00"/>
    <x v="25"/>
    <s v="not_delivering"/>
    <s v="-"/>
    <s v=""/>
    <s v=""/>
    <n v="0"/>
    <n v="0"/>
    <x v="327"/>
    <s v=""/>
    <s v="Using campaign budget"/>
    <n v="0"/>
    <x v="369"/>
    <s v="ಚಾಲ್ತಿಯಲ್ಲಿದೆ"/>
    <n v="0"/>
    <n v="0"/>
    <s v=""/>
    <s v=""/>
    <s v=""/>
    <n v="0"/>
    <x v="16"/>
    <n v="0"/>
    <s v=""/>
    <s v=""/>
    <s v=""/>
    <s v=""/>
    <s v=""/>
    <s v=""/>
    <s v=""/>
    <x v="3"/>
    <s v=""/>
    <s v=""/>
    <s v=""/>
    <s v=""/>
    <x v="3"/>
    <x v="0"/>
  </r>
  <r>
    <d v="2024-10-01T00:00:00"/>
    <d v="2024-12-31T00:00:00"/>
    <x v="26"/>
    <s v="not_delivering"/>
    <s v="-"/>
    <s v=""/>
    <s v=""/>
    <n v="0"/>
    <n v="0"/>
    <x v="327"/>
    <s v=""/>
    <s v="Using campaign budget"/>
    <n v="0"/>
    <x v="369"/>
    <s v="ಚಾಲ್ತಿಯಲ್ಲಿದೆ"/>
    <n v="0"/>
    <n v="0"/>
    <s v=""/>
    <s v=""/>
    <s v=""/>
    <n v="0"/>
    <x v="16"/>
    <n v="0"/>
    <s v=""/>
    <s v=""/>
    <s v=""/>
    <s v=""/>
    <s v=""/>
    <s v=""/>
    <s v=""/>
    <x v="3"/>
    <s v=""/>
    <s v=""/>
    <s v=""/>
    <s v=""/>
    <x v="3"/>
    <x v="0"/>
  </r>
  <r>
    <d v="2024-10-01T00:00:00"/>
    <d v="2024-12-31T00:00:00"/>
    <x v="19"/>
    <s v="not_delivering"/>
    <s v="-"/>
    <s v=""/>
    <s v=""/>
    <n v="0"/>
    <n v="0"/>
    <x v="327"/>
    <s v=""/>
    <s v="Using campaign budget"/>
    <n v="0"/>
    <x v="369"/>
    <s v="ಚಾಲ್ತಿಯಲ್ಲಿದೆ"/>
    <n v="0"/>
    <n v="0"/>
    <s v=""/>
    <s v=""/>
    <s v=""/>
    <n v="0"/>
    <x v="16"/>
    <n v="0"/>
    <s v=""/>
    <s v=""/>
    <s v=""/>
    <s v=""/>
    <s v=""/>
    <s v=""/>
    <s v=""/>
    <x v="3"/>
    <s v=""/>
    <s v=""/>
    <s v=""/>
    <s v=""/>
    <x v="3"/>
    <x v="0"/>
  </r>
  <r>
    <d v="2024-10-01T00:00:00"/>
    <d v="2024-12-31T00:00:00"/>
    <x v="20"/>
    <s v="not_delivering"/>
    <s v="-"/>
    <s v=""/>
    <s v=""/>
    <n v="0"/>
    <n v="0"/>
    <x v="327"/>
    <s v=""/>
    <s v="Using campaign budget"/>
    <n v="0"/>
    <x v="369"/>
    <s v="ಚಾಲ್ತಿಯಲ್ಲಿದೆ"/>
    <n v="0"/>
    <n v="0"/>
    <s v=""/>
    <s v=""/>
    <s v=""/>
    <n v="0"/>
    <x v="16"/>
    <n v="0"/>
    <s v=""/>
    <s v=""/>
    <s v=""/>
    <s v=""/>
    <s v=""/>
    <s v=""/>
    <s v=""/>
    <x v="3"/>
    <s v=""/>
    <s v=""/>
    <s v=""/>
    <s v=""/>
    <x v="3"/>
    <x v="0"/>
  </r>
  <r>
    <d v="2024-10-01T00:00:00"/>
    <d v="2024-12-31T00:00:00"/>
    <x v="20"/>
    <s v="not_delivering"/>
    <s v="-"/>
    <s v=""/>
    <s v=""/>
    <n v="0"/>
    <n v="0"/>
    <x v="327"/>
    <s v=""/>
    <s v="Using campaign budget"/>
    <n v="0"/>
    <x v="369"/>
    <s v="ಚಾಲ್ತಿಯಲ್ಲಿದೆ"/>
    <n v="0"/>
    <n v="0"/>
    <s v=""/>
    <s v=""/>
    <s v=""/>
    <n v="0"/>
    <x v="16"/>
    <n v="0"/>
    <s v=""/>
    <s v=""/>
    <s v=""/>
    <s v=""/>
    <s v=""/>
    <s v=""/>
    <s v=""/>
    <x v="3"/>
    <s v=""/>
    <s v=""/>
    <s v=""/>
    <s v=""/>
    <x v="3"/>
    <x v="0"/>
  </r>
  <r>
    <d v="2024-10-01T00:00:00"/>
    <d v="2024-12-31T00:00:00"/>
    <x v="18"/>
    <s v="not_delivering"/>
    <s v="-"/>
    <s v=""/>
    <s v=""/>
    <n v="0"/>
    <n v="0"/>
    <x v="327"/>
    <s v=""/>
    <s v="Using campaign budget"/>
    <n v="0"/>
    <x v="369"/>
    <s v="ಚಾಲ್ತಿಯಲ್ಲಿದೆ"/>
    <n v="0"/>
    <n v="0"/>
    <s v=""/>
    <s v=""/>
    <s v=""/>
    <n v="0"/>
    <x v="16"/>
    <n v="0"/>
    <s v=""/>
    <s v=""/>
    <s v=""/>
    <s v=""/>
    <s v=""/>
    <s v=""/>
    <s v=""/>
    <x v="3"/>
    <s v=""/>
    <s v=""/>
    <s v=""/>
    <s v=""/>
    <x v="3"/>
    <x v="0"/>
  </r>
  <r>
    <d v="2024-10-01T00:00:00"/>
    <d v="2024-12-31T00:00:00"/>
    <x v="18"/>
    <s v="not_delivering"/>
    <s v="-"/>
    <s v=""/>
    <s v=""/>
    <n v="0"/>
    <n v="0"/>
    <x v="327"/>
    <s v=""/>
    <s v="Using campaign budget"/>
    <n v="0"/>
    <x v="369"/>
    <s v="ಚಾಲ್ತಿಯಲ್ಲಿದೆ"/>
    <n v="0"/>
    <n v="0"/>
    <s v=""/>
    <s v=""/>
    <s v=""/>
    <n v="0"/>
    <x v="16"/>
    <n v="0"/>
    <s v=""/>
    <s v=""/>
    <s v=""/>
    <s v=""/>
    <s v=""/>
    <s v=""/>
    <s v=""/>
    <x v="3"/>
    <s v=""/>
    <s v=""/>
    <s v=""/>
    <s v=""/>
    <x v="3"/>
    <x v="0"/>
  </r>
  <r>
    <d v="2024-10-01T00:00:00"/>
    <d v="2024-12-31T00:00:00"/>
    <x v="223"/>
    <s v="not_delivering"/>
    <s v="-"/>
    <s v=""/>
    <s v=""/>
    <n v="0"/>
    <n v="0"/>
    <x v="327"/>
    <s v=""/>
    <s v="Using campaign budget"/>
    <n v="0"/>
    <x v="369"/>
    <s v="ಚಾಲ್ತಿಯಲ್ಲಿದೆ"/>
    <n v="0"/>
    <n v="0"/>
    <s v=""/>
    <s v=""/>
    <s v=""/>
    <n v="0"/>
    <x v="16"/>
    <n v="0"/>
    <s v=""/>
    <s v=""/>
    <s v=""/>
    <s v=""/>
    <s v=""/>
    <s v=""/>
    <s v=""/>
    <x v="3"/>
    <s v=""/>
    <s v=""/>
    <s v=""/>
    <s v=""/>
    <x v="3"/>
    <x v="0"/>
  </r>
  <r>
    <d v="2024-10-01T00:00:00"/>
    <d v="2024-12-31T00:00:00"/>
    <x v="224"/>
    <s v="not_delivering"/>
    <s v="-"/>
    <s v=""/>
    <s v=""/>
    <n v="0"/>
    <n v="0"/>
    <x v="327"/>
    <s v=""/>
    <s v="Using campaign budget"/>
    <n v="0"/>
    <x v="369"/>
    <s v="ಚಾಲ್ತಿಯಲ್ಲಿದೆ"/>
    <n v="0"/>
    <n v="0"/>
    <s v=""/>
    <s v=""/>
    <s v=""/>
    <n v="0"/>
    <x v="16"/>
    <n v="0"/>
    <s v=""/>
    <s v=""/>
    <s v=""/>
    <s v=""/>
    <s v=""/>
    <s v=""/>
    <s v=""/>
    <x v="3"/>
    <s v=""/>
    <s v=""/>
    <s v=""/>
    <s v=""/>
    <x v="3"/>
    <x v="0"/>
  </r>
  <r>
    <d v="2024-10-01T00:00:00"/>
    <d v="2024-12-31T00:00:00"/>
    <x v="224"/>
    <s v="not_delivering"/>
    <s v="-"/>
    <s v=""/>
    <s v=""/>
    <n v="0"/>
    <n v="0"/>
    <x v="327"/>
    <s v=""/>
    <s v="Using campaign budget"/>
    <n v="0"/>
    <x v="369"/>
    <s v="ಚಾಲ್ತಿಯಲ್ಲಿದೆ"/>
    <n v="0"/>
    <n v="0"/>
    <s v=""/>
    <s v=""/>
    <s v=""/>
    <n v="0"/>
    <x v="16"/>
    <n v="0"/>
    <s v=""/>
    <s v=""/>
    <s v=""/>
    <s v=""/>
    <s v=""/>
    <s v=""/>
    <s v=""/>
    <x v="3"/>
    <s v=""/>
    <s v=""/>
    <s v=""/>
    <s v=""/>
    <x v="3"/>
    <x v="0"/>
  </r>
  <r>
    <d v="2024-10-01T00:00:00"/>
    <d v="2024-12-31T00:00:00"/>
    <x v="13"/>
    <s v="not_delivering"/>
    <s v="7-day click or 1-day view"/>
    <n v="2"/>
    <s v="actions:offsite_conversion.fb_pixel_purchase"/>
    <n v="0"/>
    <n v="0"/>
    <x v="327"/>
    <n v="0"/>
    <s v="Using campaign budget"/>
    <n v="0"/>
    <x v="369"/>
    <s v="ಚಾಲ್ತಿಯಲ್ಲಿದೆ"/>
    <n v="0"/>
    <n v="0"/>
    <s v=""/>
    <s v=""/>
    <s v=""/>
    <n v="0"/>
    <x v="16"/>
    <n v="0"/>
    <s v=""/>
    <s v=""/>
    <s v=""/>
    <n v="2"/>
    <n v="2"/>
    <n v="2"/>
    <n v="2"/>
    <x v="3"/>
    <s v=""/>
    <n v="938.84"/>
    <n v="938.84"/>
    <n v="0"/>
    <x v="3"/>
    <x v="0"/>
  </r>
  <r>
    <d v="2024-10-01T00:00:00"/>
    <d v="2024-12-31T00:00:00"/>
    <x v="13"/>
    <s v="not_delivering"/>
    <s v="-"/>
    <s v=""/>
    <s v=""/>
    <n v="0"/>
    <n v="0"/>
    <x v="327"/>
    <s v=""/>
    <s v="Using campaign budget"/>
    <n v="0"/>
    <x v="369"/>
    <s v="ಚಾಲ್ತಿಯಲ್ಲಿದೆ"/>
    <n v="0"/>
    <n v="0"/>
    <s v=""/>
    <s v=""/>
    <s v=""/>
    <n v="0"/>
    <x v="16"/>
    <n v="0"/>
    <s v=""/>
    <s v=""/>
    <s v=""/>
    <s v=""/>
    <s v=""/>
    <s v=""/>
    <s v=""/>
    <x v="3"/>
    <s v=""/>
    <s v=""/>
    <s v=""/>
    <s v=""/>
    <x v="3"/>
    <x v="0"/>
  </r>
  <r>
    <d v="2024-10-01T00:00:00"/>
    <d v="2024-12-31T00:00:00"/>
    <x v="212"/>
    <s v="not_delivering"/>
    <s v="-"/>
    <s v=""/>
    <s v=""/>
    <n v="0"/>
    <n v="0"/>
    <x v="327"/>
    <s v=""/>
    <s v="Using campaign budget"/>
    <n v="0"/>
    <x v="369"/>
    <s v="ಚಾಲ್ತಿಯಲ್ಲಿದೆ"/>
    <n v="0"/>
    <n v="0"/>
    <s v=""/>
    <s v=""/>
    <s v=""/>
    <n v="0"/>
    <x v="16"/>
    <n v="0"/>
    <s v=""/>
    <s v=""/>
    <s v=""/>
    <s v=""/>
    <s v=""/>
    <s v=""/>
    <s v=""/>
    <x v="3"/>
    <s v=""/>
    <s v=""/>
    <s v=""/>
    <s v=""/>
    <x v="3"/>
    <x v="0"/>
  </r>
  <r>
    <d v="2024-10-01T00:00:00"/>
    <d v="2024-12-31T00:00:00"/>
    <x v="212"/>
    <s v="not_delivering"/>
    <s v="-"/>
    <s v=""/>
    <s v=""/>
    <n v="0"/>
    <n v="0"/>
    <x v="327"/>
    <s v=""/>
    <s v="Using campaign budget"/>
    <n v="0"/>
    <x v="369"/>
    <s v="ಚಾಲ್ತಿಯಲ್ಲಿದೆ"/>
    <n v="0"/>
    <n v="0"/>
    <s v=""/>
    <s v=""/>
    <s v=""/>
    <n v="0"/>
    <x v="16"/>
    <n v="0"/>
    <s v=""/>
    <s v=""/>
    <s v=""/>
    <s v=""/>
    <s v=""/>
    <s v=""/>
    <s v=""/>
    <x v="3"/>
    <s v=""/>
    <s v=""/>
    <s v=""/>
    <s v=""/>
    <x v="3"/>
    <x v="0"/>
  </r>
  <r>
    <d v="2024-10-01T00:00:00"/>
    <d v="2024-12-31T00:00:00"/>
    <x v="40"/>
    <s v="not_delivering"/>
    <s v="-"/>
    <s v=""/>
    <s v=""/>
    <n v="0"/>
    <n v="0"/>
    <x v="327"/>
    <s v=""/>
    <s v="Using campaign budget"/>
    <n v="0"/>
    <x v="369"/>
    <s v="ಚಾಲ್ತಿಯಲ್ಲಿದೆ"/>
    <n v="0"/>
    <n v="0"/>
    <s v=""/>
    <s v=""/>
    <s v=""/>
    <n v="0"/>
    <x v="16"/>
    <n v="0"/>
    <s v=""/>
    <s v=""/>
    <s v=""/>
    <s v=""/>
    <s v=""/>
    <s v=""/>
    <s v=""/>
    <x v="3"/>
    <s v=""/>
    <s v=""/>
    <s v=""/>
    <s v=""/>
    <x v="3"/>
    <x v="0"/>
  </r>
  <r>
    <d v="2024-10-01T00:00:00"/>
    <d v="2024-12-31T00:00:00"/>
    <x v="48"/>
    <s v="not_delivering"/>
    <s v="-"/>
    <s v=""/>
    <s v=""/>
    <n v="0"/>
    <n v="0"/>
    <x v="327"/>
    <s v=""/>
    <s v="Using campaign budget"/>
    <n v="0"/>
    <x v="369"/>
    <s v="ಚಾಲ್ತಿಯಲ್ಲಿದೆ"/>
    <n v="0"/>
    <n v="0"/>
    <s v=""/>
    <s v=""/>
    <s v=""/>
    <n v="0"/>
    <x v="16"/>
    <n v="0"/>
    <s v=""/>
    <s v=""/>
    <s v=""/>
    <s v=""/>
    <s v=""/>
    <s v=""/>
    <s v=""/>
    <x v="3"/>
    <s v=""/>
    <s v=""/>
    <s v=""/>
    <s v=""/>
    <x v="3"/>
    <x v="0"/>
  </r>
  <r>
    <d v="2024-10-01T00:00:00"/>
    <d v="2024-12-31T00:00:00"/>
    <x v="47"/>
    <s v="not_delivering"/>
    <s v="-"/>
    <s v=""/>
    <s v=""/>
    <n v="0"/>
    <n v="0"/>
    <x v="327"/>
    <s v=""/>
    <s v="Using campaign budget"/>
    <n v="0"/>
    <x v="369"/>
    <s v="ಚಾಲ್ತಿಯಲ್ಲಿದೆ"/>
    <n v="0"/>
    <n v="0"/>
    <s v=""/>
    <s v=""/>
    <s v=""/>
    <n v="0"/>
    <x v="16"/>
    <n v="0"/>
    <s v=""/>
    <s v=""/>
    <s v=""/>
    <s v=""/>
    <s v=""/>
    <s v=""/>
    <s v=""/>
    <x v="3"/>
    <s v=""/>
    <s v=""/>
    <s v=""/>
    <s v=""/>
    <x v="3"/>
    <x v="0"/>
  </r>
  <r>
    <d v="2024-10-01T00:00:00"/>
    <d v="2024-12-31T00:00:00"/>
    <x v="49"/>
    <s v="not_delivering"/>
    <s v="-"/>
    <s v=""/>
    <s v=""/>
    <n v="0"/>
    <n v="0"/>
    <x v="327"/>
    <s v=""/>
    <s v="Using campaign budget"/>
    <n v="0"/>
    <x v="369"/>
    <s v="ಚಾಲ್ತಿಯಲ್ಲಿದೆ"/>
    <n v="0"/>
    <n v="0"/>
    <s v=""/>
    <s v=""/>
    <s v=""/>
    <n v="0"/>
    <x v="16"/>
    <n v="0"/>
    <s v=""/>
    <s v=""/>
    <s v=""/>
    <s v=""/>
    <s v=""/>
    <s v=""/>
    <s v=""/>
    <x v="3"/>
    <s v=""/>
    <s v=""/>
    <s v=""/>
    <s v=""/>
    <x v="3"/>
    <x v="0"/>
  </r>
  <r>
    <d v="2024-10-01T00:00:00"/>
    <d v="2024-12-31T00:00:00"/>
    <x v="46"/>
    <s v="not_delivering"/>
    <s v="-"/>
    <s v=""/>
    <s v=""/>
    <n v="0"/>
    <n v="0"/>
    <x v="327"/>
    <s v=""/>
    <s v="Using campaign budget"/>
    <n v="0"/>
    <x v="369"/>
    <s v="ಚಾಲ್ತಿಯಲ್ಲಿದೆ"/>
    <n v="0"/>
    <n v="0"/>
    <s v=""/>
    <s v=""/>
    <s v=""/>
    <n v="0"/>
    <x v="16"/>
    <n v="0"/>
    <s v=""/>
    <s v=""/>
    <s v=""/>
    <s v=""/>
    <s v=""/>
    <s v=""/>
    <s v=""/>
    <x v="3"/>
    <s v=""/>
    <s v=""/>
    <s v=""/>
    <s v=""/>
    <x v="3"/>
    <x v="0"/>
  </r>
  <r>
    <d v="2024-10-01T00:00:00"/>
    <d v="2024-12-31T00:00:00"/>
    <x v="18"/>
    <s v="inactive"/>
    <s v="-"/>
    <s v=""/>
    <s v=""/>
    <n v="0"/>
    <n v="0"/>
    <x v="327"/>
    <s v=""/>
    <s v="Using campaign budget"/>
    <n v="0"/>
    <x v="369"/>
    <s v="ಚಾಲ್ತಿಯಲ್ಲಿದೆ"/>
    <n v="0"/>
    <n v="0"/>
    <s v=""/>
    <s v=""/>
    <s v=""/>
    <n v="0"/>
    <x v="16"/>
    <n v="0"/>
    <s v=""/>
    <s v=""/>
    <s v=""/>
    <s v=""/>
    <s v=""/>
    <s v=""/>
    <s v=""/>
    <x v="3"/>
    <s v=""/>
    <s v=""/>
    <s v=""/>
    <s v=""/>
    <x v="3"/>
    <x v="0"/>
  </r>
  <r>
    <d v="2024-10-01T00:00:00"/>
    <d v="2024-12-31T00:00:00"/>
    <x v="11"/>
    <s v="not_delivering"/>
    <s v="-"/>
    <s v=""/>
    <s v=""/>
    <n v="0"/>
    <n v="0"/>
    <x v="327"/>
    <s v=""/>
    <n v="1000"/>
    <s v="Daily"/>
    <x v="369"/>
    <s v="ಚಾಲ್ತಿಯಲ್ಲಿದೆ"/>
    <n v="0"/>
    <n v="0"/>
    <s v=""/>
    <s v=""/>
    <s v=""/>
    <n v="0"/>
    <x v="16"/>
    <n v="0"/>
    <s v=""/>
    <s v=""/>
    <s v=""/>
    <s v=""/>
    <s v=""/>
    <s v=""/>
    <s v=""/>
    <x v="3"/>
    <s v=""/>
    <s v=""/>
    <s v=""/>
    <s v=""/>
    <x v="3"/>
    <x v="0"/>
  </r>
  <r>
    <d v="2024-10-01T00:00:00"/>
    <d v="2024-12-31T00:00:00"/>
    <x v="10"/>
    <s v="not_delivering"/>
    <s v="-"/>
    <s v=""/>
    <s v=""/>
    <n v="0"/>
    <n v="0"/>
    <x v="327"/>
    <s v=""/>
    <n v="1000"/>
    <s v="Daily"/>
    <x v="369"/>
    <s v="ಚಾಲ್ತಿಯಲ್ಲಿದೆ"/>
    <n v="0"/>
    <n v="0"/>
    <s v=""/>
    <s v=""/>
    <s v=""/>
    <n v="0"/>
    <x v="16"/>
    <n v="0"/>
    <s v=""/>
    <s v=""/>
    <s v=""/>
    <s v=""/>
    <s v=""/>
    <s v=""/>
    <s v=""/>
    <x v="3"/>
    <s v=""/>
    <s v=""/>
    <s v=""/>
    <s v=""/>
    <x v="3"/>
    <x v="0"/>
  </r>
  <r>
    <d v="2024-10-01T00:00:00"/>
    <d v="2024-12-31T00:00:00"/>
    <x v="225"/>
    <s v="not_delivering"/>
    <s v="-"/>
    <s v=""/>
    <s v=""/>
    <n v="0"/>
    <n v="0"/>
    <x v="327"/>
    <s v=""/>
    <n v="1000"/>
    <s v="Daily"/>
    <x v="369"/>
    <s v="ಚಾಲ್ತಿಯಲ್ಲಿದೆ"/>
    <n v="0"/>
    <n v="0"/>
    <s v=""/>
    <s v=""/>
    <s v=""/>
    <n v="0"/>
    <x v="16"/>
    <n v="0"/>
    <s v=""/>
    <s v=""/>
    <s v=""/>
    <s v=""/>
    <s v=""/>
    <s v=""/>
    <s v=""/>
    <x v="3"/>
    <s v=""/>
    <s v=""/>
    <s v=""/>
    <s v=""/>
    <x v="3"/>
    <x v="0"/>
  </r>
  <r>
    <d v="2024-10-01T00:00:00"/>
    <d v="2024-12-31T00:00:00"/>
    <x v="226"/>
    <s v="not_delivering"/>
    <s v="-"/>
    <s v=""/>
    <s v=""/>
    <n v="0"/>
    <n v="0"/>
    <x v="327"/>
    <s v=""/>
    <n v="1000"/>
    <s v="Daily"/>
    <x v="369"/>
    <s v="ಚಾಲ್ತಿಯಲ್ಲಿದೆ"/>
    <n v="0"/>
    <n v="0"/>
    <s v=""/>
    <s v=""/>
    <s v=""/>
    <n v="0"/>
    <x v="16"/>
    <n v="0"/>
    <s v=""/>
    <s v=""/>
    <s v=""/>
    <s v=""/>
    <s v=""/>
    <s v=""/>
    <s v=""/>
    <x v="3"/>
    <s v=""/>
    <s v=""/>
    <s v=""/>
    <s v=""/>
    <x v="3"/>
    <x v="0"/>
  </r>
  <r>
    <d v="2024-10-01T00:00:00"/>
    <d v="2024-12-31T00:00:00"/>
    <x v="227"/>
    <s v="not_delivering"/>
    <s v="-"/>
    <s v=""/>
    <s v=""/>
    <n v="0"/>
    <n v="0"/>
    <x v="327"/>
    <s v=""/>
    <n v="1000"/>
    <s v="Daily"/>
    <x v="369"/>
    <s v="ಚಾಲ್ತಿಯಲ್ಲಿದೆ"/>
    <n v="0"/>
    <n v="0"/>
    <s v=""/>
    <s v=""/>
    <s v=""/>
    <n v="0"/>
    <x v="16"/>
    <n v="0"/>
    <s v=""/>
    <s v=""/>
    <s v=""/>
    <s v=""/>
    <s v=""/>
    <s v=""/>
    <s v=""/>
    <x v="3"/>
    <s v=""/>
    <s v=""/>
    <s v=""/>
    <s v=""/>
    <x v="3"/>
    <x v="0"/>
  </r>
  <r>
    <d v="2024-10-01T00:00:00"/>
    <d v="2024-12-31T00:00:00"/>
    <x v="228"/>
    <s v="not_delivering"/>
    <s v="-"/>
    <s v=""/>
    <s v=""/>
    <n v="0"/>
    <n v="0"/>
    <x v="327"/>
    <s v=""/>
    <n v="1000"/>
    <s v="Daily"/>
    <x v="369"/>
    <s v="ಚಾಲ್ತಿಯಲ್ಲಿದೆ"/>
    <n v="0"/>
    <n v="0"/>
    <s v=""/>
    <s v=""/>
    <s v=""/>
    <n v="0"/>
    <x v="16"/>
    <n v="0"/>
    <s v=""/>
    <s v=""/>
    <s v=""/>
    <s v=""/>
    <s v=""/>
    <s v=""/>
    <s v=""/>
    <x v="3"/>
    <s v=""/>
    <s v=""/>
    <s v=""/>
    <s v=""/>
    <x v="3"/>
    <x v="0"/>
  </r>
  <r>
    <d v="2024-10-01T00:00:00"/>
    <d v="2024-12-31T00:00:00"/>
    <x v="26"/>
    <s v="not_delivering"/>
    <s v="-"/>
    <s v=""/>
    <s v=""/>
    <n v="0"/>
    <n v="0"/>
    <x v="327"/>
    <s v=""/>
    <s v="Using campaign budget"/>
    <n v="0"/>
    <x v="369"/>
    <s v="ಚಾಲ್ತಿಯಲ್ಲಿದೆ"/>
    <n v="0"/>
    <n v="0"/>
    <s v=""/>
    <s v=""/>
    <s v=""/>
    <n v="0"/>
    <x v="16"/>
    <n v="0"/>
    <s v=""/>
    <s v=""/>
    <s v=""/>
    <s v=""/>
    <s v=""/>
    <s v=""/>
    <s v=""/>
    <x v="3"/>
    <s v=""/>
    <s v=""/>
    <s v=""/>
    <s v=""/>
    <x v="3"/>
    <x v="0"/>
  </r>
  <r>
    <d v="2024-10-01T00:00:00"/>
    <d v="2024-12-31T00:00:00"/>
    <x v="25"/>
    <s v="not_delivering"/>
    <s v="-"/>
    <s v=""/>
    <s v=""/>
    <n v="0"/>
    <n v="0"/>
    <x v="327"/>
    <s v=""/>
    <s v="Using campaign budget"/>
    <n v="0"/>
    <x v="369"/>
    <s v="ಚಾಲ್ತಿಯಲ್ಲಿದೆ"/>
    <n v="0"/>
    <n v="0"/>
    <s v=""/>
    <s v=""/>
    <s v=""/>
    <n v="0"/>
    <x v="16"/>
    <n v="0"/>
    <s v=""/>
    <s v=""/>
    <s v=""/>
    <s v=""/>
    <s v=""/>
    <s v=""/>
    <s v=""/>
    <x v="3"/>
    <s v=""/>
    <s v=""/>
    <s v=""/>
    <s v=""/>
    <x v="3"/>
    <x v="0"/>
  </r>
  <r>
    <d v="2024-10-01T00:00:00"/>
    <d v="2024-12-31T00:00:00"/>
    <x v="28"/>
    <s v="not_delivering"/>
    <s v="-"/>
    <s v=""/>
    <s v=""/>
    <n v="0"/>
    <n v="0"/>
    <x v="327"/>
    <s v=""/>
    <s v="Using campaign budget"/>
    <n v="0"/>
    <x v="369"/>
    <s v="ಚಾಲ್ತಿಯಲ್ಲಿದೆ"/>
    <n v="0"/>
    <n v="0"/>
    <s v=""/>
    <s v=""/>
    <s v=""/>
    <n v="0"/>
    <x v="16"/>
    <n v="0"/>
    <s v=""/>
    <s v=""/>
    <s v=""/>
    <s v=""/>
    <s v=""/>
    <s v=""/>
    <s v=""/>
    <x v="3"/>
    <s v=""/>
    <s v=""/>
    <s v=""/>
    <s v=""/>
    <x v="3"/>
    <x v="0"/>
  </r>
  <r>
    <d v="2024-10-01T00:00:00"/>
    <d v="2024-12-31T00:00:00"/>
    <x v="19"/>
    <s v="not_delivering"/>
    <s v="-"/>
    <s v=""/>
    <s v=""/>
    <n v="0"/>
    <n v="0"/>
    <x v="327"/>
    <s v=""/>
    <s v="Using campaign budget"/>
    <n v="0"/>
    <x v="369"/>
    <s v="ಚಾಲ್ತಿಯಲ್ಲಿದೆ"/>
    <n v="0"/>
    <n v="0"/>
    <s v=""/>
    <s v=""/>
    <s v=""/>
    <n v="0"/>
    <x v="16"/>
    <n v="0"/>
    <s v=""/>
    <s v=""/>
    <s v=""/>
    <s v=""/>
    <s v=""/>
    <s v=""/>
    <s v=""/>
    <x v="3"/>
    <s v=""/>
    <s v=""/>
    <s v=""/>
    <s v=""/>
    <x v="3"/>
    <x v="0"/>
  </r>
  <r>
    <d v="2024-10-01T00:00:00"/>
    <d v="2024-12-31T00:00:00"/>
    <x v="223"/>
    <s v="not_delivering"/>
    <s v="-"/>
    <s v=""/>
    <s v=""/>
    <n v="0"/>
    <n v="0"/>
    <x v="327"/>
    <s v=""/>
    <s v="Using campaign budget"/>
    <n v="0"/>
    <x v="369"/>
    <s v="ಚಾಲ್ತಿಯಲ್ಲಿದೆ"/>
    <n v="0"/>
    <n v="0"/>
    <s v=""/>
    <s v=""/>
    <s v=""/>
    <n v="0"/>
    <x v="16"/>
    <n v="0"/>
    <s v=""/>
    <s v=""/>
    <s v=""/>
    <s v=""/>
    <s v=""/>
    <s v=""/>
    <s v=""/>
    <x v="3"/>
    <s v=""/>
    <s v=""/>
    <s v=""/>
    <s v=""/>
    <x v="3"/>
    <x v="0"/>
  </r>
  <r>
    <d v="2024-10-01T00:00:00"/>
    <d v="2024-12-31T00:00:00"/>
    <x v="20"/>
    <s v="not_delivering"/>
    <s v="-"/>
    <s v=""/>
    <s v=""/>
    <n v="0"/>
    <n v="0"/>
    <x v="327"/>
    <s v=""/>
    <s v="Using campaign budget"/>
    <n v="0"/>
    <x v="369"/>
    <s v="ಚಾಲ್ತಿಯಲ್ಲಿದೆ"/>
    <n v="0"/>
    <n v="0"/>
    <s v=""/>
    <s v=""/>
    <s v=""/>
    <n v="0"/>
    <x v="16"/>
    <n v="0"/>
    <s v=""/>
    <s v=""/>
    <s v=""/>
    <s v=""/>
    <s v=""/>
    <s v=""/>
    <s v=""/>
    <x v="3"/>
    <s v=""/>
    <s v=""/>
    <s v=""/>
    <s v=""/>
    <x v="3"/>
    <x v="0"/>
  </r>
  <r>
    <d v="2024-10-01T00:00:00"/>
    <d v="2024-12-31T00:00:00"/>
    <x v="18"/>
    <s v="not_delivering"/>
    <s v="-"/>
    <s v=""/>
    <s v=""/>
    <n v="0"/>
    <n v="0"/>
    <x v="327"/>
    <s v=""/>
    <s v="Using campaign budget"/>
    <n v="0"/>
    <x v="369"/>
    <s v="ಚಾಲ್ತಿಯಲ್ಲಿದೆ"/>
    <n v="0"/>
    <n v="0"/>
    <s v=""/>
    <s v=""/>
    <s v=""/>
    <n v="0"/>
    <x v="16"/>
    <n v="0"/>
    <s v=""/>
    <s v=""/>
    <s v=""/>
    <s v=""/>
    <s v=""/>
    <s v=""/>
    <s v=""/>
    <x v="3"/>
    <s v=""/>
    <s v=""/>
    <s v=""/>
    <s v=""/>
    <x v="3"/>
    <x v="0"/>
  </r>
  <r>
    <d v="2024-10-01T00:00:00"/>
    <d v="2024-12-31T00:00:00"/>
    <x v="224"/>
    <s v="not_delivering"/>
    <s v="-"/>
    <s v=""/>
    <s v=""/>
    <n v="0"/>
    <n v="0"/>
    <x v="327"/>
    <s v=""/>
    <s v="Using campaign budget"/>
    <n v="0"/>
    <x v="369"/>
    <s v="ಚಾಲ್ತಿಯಲ್ಲಿದೆ"/>
    <n v="0"/>
    <n v="0"/>
    <s v=""/>
    <s v=""/>
    <s v=""/>
    <n v="0"/>
    <x v="16"/>
    <n v="0"/>
    <s v=""/>
    <s v=""/>
    <s v=""/>
    <s v=""/>
    <s v=""/>
    <s v=""/>
    <s v=""/>
    <x v="3"/>
    <s v=""/>
    <s v=""/>
    <s v=""/>
    <s v=""/>
    <x v="3"/>
    <x v="0"/>
  </r>
  <r>
    <d v="2024-10-01T00:00:00"/>
    <d v="2024-12-31T00:00:00"/>
    <x v="26"/>
    <s v="not_delivering"/>
    <s v="-"/>
    <s v=""/>
    <s v=""/>
    <n v="0"/>
    <n v="0"/>
    <x v="327"/>
    <s v=""/>
    <s v="Using campaign budget"/>
    <n v="0"/>
    <x v="369"/>
    <s v="ಚಾಲ್ತಿಯಲ್ಲಿದೆ"/>
    <n v="0"/>
    <n v="0"/>
    <s v=""/>
    <s v=""/>
    <s v=""/>
    <n v="0"/>
    <x v="16"/>
    <n v="0"/>
    <s v=""/>
    <s v=""/>
    <s v=""/>
    <s v=""/>
    <s v=""/>
    <s v=""/>
    <s v=""/>
    <x v="3"/>
    <s v=""/>
    <s v=""/>
    <s v=""/>
    <s v=""/>
    <x v="3"/>
    <x v="0"/>
  </r>
  <r>
    <d v="2024-10-01T00:00:00"/>
    <d v="2024-12-31T00:00:00"/>
    <x v="20"/>
    <s v="not_delivering"/>
    <s v="-"/>
    <s v=""/>
    <s v=""/>
    <n v="0"/>
    <n v="0"/>
    <x v="327"/>
    <s v=""/>
    <s v="Using campaign budget"/>
    <n v="0"/>
    <x v="369"/>
    <s v="ಚಾಲ್ತಿಯಲ್ಲಿದೆ"/>
    <n v="0"/>
    <n v="0"/>
    <s v=""/>
    <s v=""/>
    <s v=""/>
    <n v="0"/>
    <x v="16"/>
    <n v="0"/>
    <s v=""/>
    <s v=""/>
    <s v=""/>
    <s v=""/>
    <s v=""/>
    <s v=""/>
    <s v=""/>
    <x v="3"/>
    <s v=""/>
    <s v=""/>
    <s v=""/>
    <s v=""/>
    <x v="3"/>
    <x v="0"/>
  </r>
  <r>
    <d v="2024-10-01T00:00:00"/>
    <d v="2024-12-31T00:00:00"/>
    <x v="28"/>
    <s v="not_delivering"/>
    <s v="-"/>
    <s v=""/>
    <s v=""/>
    <n v="0"/>
    <n v="0"/>
    <x v="327"/>
    <s v=""/>
    <s v="Using campaign budget"/>
    <n v="0"/>
    <x v="369"/>
    <s v="ಚಾಲ್ತಿಯಲ್ಲಿದೆ"/>
    <n v="0"/>
    <n v="0"/>
    <s v=""/>
    <s v=""/>
    <s v=""/>
    <n v="0"/>
    <x v="16"/>
    <n v="0"/>
    <s v=""/>
    <s v=""/>
    <s v=""/>
    <s v=""/>
    <s v=""/>
    <s v=""/>
    <s v=""/>
    <x v="3"/>
    <s v=""/>
    <s v=""/>
    <s v=""/>
    <s v=""/>
    <x v="3"/>
    <x v="0"/>
  </r>
  <r>
    <d v="2024-10-01T00:00:00"/>
    <d v="2024-12-31T00:00:00"/>
    <x v="19"/>
    <s v="not_delivering"/>
    <s v="-"/>
    <s v=""/>
    <s v=""/>
    <n v="0"/>
    <n v="0"/>
    <x v="327"/>
    <s v=""/>
    <s v="Using campaign budget"/>
    <n v="0"/>
    <x v="369"/>
    <s v="ಚಾಲ್ತಿಯಲ್ಲಿದೆ"/>
    <n v="0"/>
    <n v="0"/>
    <s v=""/>
    <s v=""/>
    <s v=""/>
    <n v="0"/>
    <x v="16"/>
    <n v="0"/>
    <s v=""/>
    <s v=""/>
    <s v=""/>
    <s v=""/>
    <s v=""/>
    <s v=""/>
    <s v=""/>
    <x v="3"/>
    <s v=""/>
    <s v=""/>
    <s v=""/>
    <s v=""/>
    <x v="3"/>
    <x v="0"/>
  </r>
  <r>
    <d v="2024-10-01T00:00:00"/>
    <d v="2024-12-31T00:00:00"/>
    <x v="26"/>
    <s v="not_delivering"/>
    <s v="-"/>
    <s v=""/>
    <s v=""/>
    <n v="0"/>
    <n v="0"/>
    <x v="327"/>
    <s v=""/>
    <s v="Using campaign budget"/>
    <n v="0"/>
    <x v="369"/>
    <s v="ಚಾಲ್ತಿಯಲ್ಲಿದೆ"/>
    <n v="0"/>
    <n v="0"/>
    <s v=""/>
    <s v=""/>
    <s v=""/>
    <n v="0"/>
    <x v="16"/>
    <n v="0"/>
    <s v=""/>
    <s v=""/>
    <s v=""/>
    <s v=""/>
    <s v=""/>
    <s v=""/>
    <s v=""/>
    <x v="3"/>
    <s v=""/>
    <s v=""/>
    <s v=""/>
    <s v=""/>
    <x v="3"/>
    <x v="0"/>
  </r>
  <r>
    <d v="2024-10-01T00:00:00"/>
    <d v="2024-12-31T00:00:00"/>
    <x v="28"/>
    <s v="not_delivering"/>
    <s v="-"/>
    <s v=""/>
    <s v=""/>
    <n v="0"/>
    <n v="0"/>
    <x v="327"/>
    <s v=""/>
    <s v="Using campaign budget"/>
    <n v="0"/>
    <x v="369"/>
    <s v="ಚಾಲ್ತಿಯಲ್ಲಿದೆ"/>
    <n v="0"/>
    <n v="0"/>
    <s v=""/>
    <s v=""/>
    <s v=""/>
    <n v="0"/>
    <x v="16"/>
    <n v="0"/>
    <s v=""/>
    <s v=""/>
    <s v=""/>
    <s v=""/>
    <s v=""/>
    <s v=""/>
    <s v=""/>
    <x v="3"/>
    <s v=""/>
    <s v=""/>
    <s v=""/>
    <s v=""/>
    <x v="3"/>
    <x v="0"/>
  </r>
  <r>
    <d v="2024-10-01T00:00:00"/>
    <d v="2024-12-31T00:00:00"/>
    <x v="19"/>
    <s v="not_delivering"/>
    <s v="-"/>
    <s v=""/>
    <s v=""/>
    <n v="0"/>
    <n v="0"/>
    <x v="327"/>
    <s v=""/>
    <s v="Using campaign budget"/>
    <n v="0"/>
    <x v="369"/>
    <s v="ಚಾಲ್ತಿಯಲ್ಲಿದೆ"/>
    <n v="0"/>
    <n v="0"/>
    <s v=""/>
    <s v=""/>
    <s v=""/>
    <n v="0"/>
    <x v="16"/>
    <n v="0"/>
    <s v=""/>
    <s v=""/>
    <s v=""/>
    <s v=""/>
    <s v=""/>
    <s v=""/>
    <s v=""/>
    <x v="3"/>
    <s v=""/>
    <s v=""/>
    <s v=""/>
    <s v=""/>
    <x v="3"/>
    <x v="0"/>
  </r>
  <r>
    <d v="2024-10-01T00:00:00"/>
    <d v="2024-12-31T00:00:00"/>
    <x v="223"/>
    <s v="not_delivering"/>
    <s v="-"/>
    <s v=""/>
    <s v=""/>
    <n v="0"/>
    <n v="0"/>
    <x v="327"/>
    <s v=""/>
    <s v="Using campaign budget"/>
    <n v="0"/>
    <x v="369"/>
    <s v="ಚಾಲ್ತಿಯಲ್ಲಿದೆ"/>
    <n v="0"/>
    <n v="0"/>
    <s v=""/>
    <s v=""/>
    <s v=""/>
    <n v="0"/>
    <x v="16"/>
    <n v="0"/>
    <s v=""/>
    <s v=""/>
    <s v=""/>
    <s v=""/>
    <s v=""/>
    <s v=""/>
    <s v=""/>
    <x v="3"/>
    <s v=""/>
    <s v=""/>
    <s v=""/>
    <s v=""/>
    <x v="3"/>
    <x v="0"/>
  </r>
  <r>
    <d v="2024-10-01T00:00:00"/>
    <d v="2024-12-31T00:00:00"/>
    <x v="18"/>
    <s v="not_delivering"/>
    <s v="-"/>
    <s v=""/>
    <s v=""/>
    <n v="0"/>
    <n v="0"/>
    <x v="327"/>
    <s v=""/>
    <s v="Using campaign budget"/>
    <n v="0"/>
    <x v="369"/>
    <s v="ಚಾಲ್ತಿಯಲ್ಲಿದೆ"/>
    <n v="0"/>
    <n v="0"/>
    <s v=""/>
    <s v=""/>
    <s v=""/>
    <n v="0"/>
    <x v="16"/>
    <n v="0"/>
    <s v=""/>
    <s v=""/>
    <s v=""/>
    <s v=""/>
    <s v=""/>
    <s v=""/>
    <s v=""/>
    <x v="3"/>
    <s v=""/>
    <s v=""/>
    <s v=""/>
    <s v=""/>
    <x v="3"/>
    <x v="0"/>
  </r>
  <r>
    <d v="2024-10-01T00:00:00"/>
    <d v="2024-12-31T00:00:00"/>
    <x v="224"/>
    <s v="not_delivering"/>
    <s v="-"/>
    <s v=""/>
    <s v=""/>
    <n v="0"/>
    <n v="0"/>
    <x v="327"/>
    <s v=""/>
    <s v="Using campaign budget"/>
    <n v="0"/>
    <x v="369"/>
    <s v="ಚಾಲ್ತಿಯಲ್ಲಿದೆ"/>
    <n v="0"/>
    <n v="0"/>
    <s v=""/>
    <s v=""/>
    <s v=""/>
    <n v="0"/>
    <x v="16"/>
    <n v="0"/>
    <s v=""/>
    <s v=""/>
    <s v=""/>
    <s v=""/>
    <s v=""/>
    <s v=""/>
    <s v=""/>
    <x v="3"/>
    <s v=""/>
    <s v=""/>
    <s v=""/>
    <s v=""/>
    <x v="3"/>
    <x v="0"/>
  </r>
  <r>
    <d v="2024-10-01T00:00:00"/>
    <d v="2024-12-31T00:00:00"/>
    <x v="7"/>
    <s v="not_delivering"/>
    <s v="-"/>
    <s v=""/>
    <s v=""/>
    <n v="0"/>
    <n v="0"/>
    <x v="327"/>
    <s v=""/>
    <n v="6000"/>
    <s v="Daily"/>
    <x v="369"/>
    <s v="ಚಾಲ್ತಿಯಲ್ಲಿದೆ"/>
    <n v="0"/>
    <n v="0"/>
    <s v=""/>
    <s v=""/>
    <s v=""/>
    <n v="0"/>
    <x v="16"/>
    <n v="0"/>
    <s v=""/>
    <s v=""/>
    <s v=""/>
    <s v=""/>
    <s v=""/>
    <s v=""/>
    <s v=""/>
    <x v="3"/>
    <s v=""/>
    <s v=""/>
    <s v=""/>
    <s v=""/>
    <x v="3"/>
    <x v="0"/>
  </r>
  <r>
    <d v="2024-10-01T00:00:00"/>
    <d v="2024-12-31T00:00:00"/>
    <x v="0"/>
    <s v="not_delivering"/>
    <s v="-"/>
    <s v=""/>
    <s v=""/>
    <n v="0"/>
    <n v="0"/>
    <x v="327"/>
    <s v=""/>
    <n v="6000"/>
    <s v="Daily"/>
    <x v="369"/>
    <s v="ಚಾಲ್ತಿಯಲ್ಲಿದೆ"/>
    <n v="0"/>
    <n v="0"/>
    <s v=""/>
    <s v=""/>
    <s v=""/>
    <n v="0"/>
    <x v="16"/>
    <n v="0"/>
    <s v=""/>
    <s v=""/>
    <s v=""/>
    <s v=""/>
    <s v=""/>
    <s v=""/>
    <s v=""/>
    <x v="3"/>
    <s v=""/>
    <s v=""/>
    <s v=""/>
    <s v=""/>
    <x v="3"/>
    <x v="0"/>
  </r>
  <r>
    <d v="2024-10-01T00:00:00"/>
    <d v="2024-12-31T00:00:00"/>
    <x v="11"/>
    <s v="not_delivering"/>
    <s v="-"/>
    <s v=""/>
    <s v=""/>
    <n v="0"/>
    <n v="0"/>
    <x v="327"/>
    <s v=""/>
    <n v="6000"/>
    <s v="Daily"/>
    <x v="369"/>
    <s v="ಚಾಲ್ತಿಯಲ್ಲಿದೆ"/>
    <n v="0"/>
    <n v="0"/>
    <s v=""/>
    <s v=""/>
    <s v=""/>
    <n v="0"/>
    <x v="16"/>
    <n v="0"/>
    <s v=""/>
    <s v=""/>
    <s v=""/>
    <s v=""/>
    <s v=""/>
    <s v=""/>
    <s v=""/>
    <x v="3"/>
    <s v=""/>
    <s v=""/>
    <s v=""/>
    <s v=""/>
    <x v="3"/>
    <x v="0"/>
  </r>
  <r>
    <d v="2024-10-01T00:00:00"/>
    <d v="2024-12-31T00:00:00"/>
    <x v="6"/>
    <s v="not_delivering"/>
    <s v="-"/>
    <s v=""/>
    <s v=""/>
    <n v="0"/>
    <n v="0"/>
    <x v="327"/>
    <s v=""/>
    <n v="6000"/>
    <s v="Daily"/>
    <x v="369"/>
    <s v="ಚಾಲ್ತಿಯಲ್ಲಿದೆ"/>
    <n v="0"/>
    <n v="0"/>
    <s v=""/>
    <s v=""/>
    <s v=""/>
    <n v="0"/>
    <x v="16"/>
    <n v="0"/>
    <s v=""/>
    <s v=""/>
    <s v=""/>
    <s v=""/>
    <s v=""/>
    <s v=""/>
    <s v=""/>
    <x v="3"/>
    <s v=""/>
    <s v=""/>
    <s v=""/>
    <s v=""/>
    <x v="3"/>
    <x v="0"/>
  </r>
  <r>
    <d v="2024-10-01T00:00:00"/>
    <d v="2024-12-31T00:00:00"/>
    <x v="8"/>
    <s v="not_delivering"/>
    <s v="-"/>
    <s v=""/>
    <s v=""/>
    <n v="0"/>
    <n v="0"/>
    <x v="327"/>
    <s v=""/>
    <n v="6000"/>
    <s v="Daily"/>
    <x v="369"/>
    <s v="ಚಾಲ್ತಿಯಲ್ಲಿದೆ"/>
    <n v="0"/>
    <n v="0"/>
    <s v=""/>
    <s v=""/>
    <s v=""/>
    <n v="0"/>
    <x v="16"/>
    <n v="0"/>
    <s v=""/>
    <s v=""/>
    <s v=""/>
    <s v=""/>
    <s v=""/>
    <s v=""/>
    <s v=""/>
    <x v="3"/>
    <s v=""/>
    <s v=""/>
    <s v=""/>
    <s v=""/>
    <x v="3"/>
    <x v="0"/>
  </r>
  <r>
    <d v="2024-10-01T00:00:00"/>
    <d v="2024-12-31T00:00:00"/>
    <x v="5"/>
    <s v="not_delivering"/>
    <s v="-"/>
    <s v=""/>
    <s v=""/>
    <n v="0"/>
    <n v="0"/>
    <x v="327"/>
    <s v=""/>
    <n v="6000"/>
    <s v="Daily"/>
    <x v="369"/>
    <s v="ಚಾಲ್ತಿಯಲ್ಲಿದೆ"/>
    <n v="0"/>
    <n v="0"/>
    <s v=""/>
    <s v=""/>
    <s v=""/>
    <n v="0"/>
    <x v="16"/>
    <n v="0"/>
    <s v=""/>
    <s v=""/>
    <s v=""/>
    <s v=""/>
    <s v=""/>
    <s v=""/>
    <s v=""/>
    <x v="3"/>
    <s v=""/>
    <s v=""/>
    <s v=""/>
    <s v=""/>
    <x v="3"/>
    <x v="0"/>
  </r>
  <r>
    <d v="2024-10-01T00:00:00"/>
    <d v="2024-12-31T00:00:00"/>
    <x v="10"/>
    <s v="not_delivering"/>
    <s v="-"/>
    <s v=""/>
    <s v=""/>
    <n v="0"/>
    <n v="0"/>
    <x v="327"/>
    <s v=""/>
    <n v="6000"/>
    <s v="Daily"/>
    <x v="369"/>
    <s v="ಚಾಲ್ತಿಯಲ್ಲಿದೆ"/>
    <n v="0"/>
    <n v="0"/>
    <s v=""/>
    <s v=""/>
    <s v=""/>
    <n v="0"/>
    <x v="16"/>
    <n v="0"/>
    <s v=""/>
    <s v=""/>
    <s v=""/>
    <s v=""/>
    <s v=""/>
    <s v=""/>
    <s v=""/>
    <x v="3"/>
    <s v=""/>
    <s v=""/>
    <s v=""/>
    <s v=""/>
    <x v="3"/>
    <x v="0"/>
  </r>
  <r>
    <d v="2024-10-01T00:00:00"/>
    <d v="2024-12-31T00:00:00"/>
    <x v="9"/>
    <s v="not_delivering"/>
    <s v="-"/>
    <s v=""/>
    <s v=""/>
    <n v="0"/>
    <n v="0"/>
    <x v="327"/>
    <s v=""/>
    <n v="6000"/>
    <s v="Daily"/>
    <x v="369"/>
    <s v="ಚಾಲ್ತಿಯಲ್ಲಿದೆ"/>
    <n v="0"/>
    <n v="0"/>
    <s v=""/>
    <s v=""/>
    <s v=""/>
    <n v="0"/>
    <x v="16"/>
    <n v="0"/>
    <s v=""/>
    <s v=""/>
    <s v=""/>
    <s v=""/>
    <s v=""/>
    <s v=""/>
    <s v=""/>
    <x v="3"/>
    <s v=""/>
    <s v=""/>
    <s v=""/>
    <s v=""/>
    <x v="3"/>
    <x v="0"/>
  </r>
  <r>
    <d v="2024-10-01T00:00:00"/>
    <d v="2024-12-31T00:00:00"/>
    <x v="229"/>
    <s v="not_delivering"/>
    <s v="-"/>
    <s v=""/>
    <s v=""/>
    <n v="0"/>
    <n v="0"/>
    <x v="327"/>
    <s v=""/>
    <s v="Using campaign budget"/>
    <n v="0"/>
    <x v="369"/>
    <s v="ಚಾಲ್ತಿಯಲ್ಲಿದೆ"/>
    <n v="0"/>
    <n v="0"/>
    <s v=""/>
    <s v=""/>
    <s v=""/>
    <n v="0"/>
    <x v="16"/>
    <n v="0"/>
    <s v=""/>
    <s v=""/>
    <s v=""/>
    <s v=""/>
    <s v=""/>
    <s v=""/>
    <s v=""/>
    <x v="3"/>
    <s v=""/>
    <s v=""/>
    <s v=""/>
    <s v=""/>
    <x v="3"/>
    <x v="0"/>
  </r>
  <r>
    <d v="2024-10-01T00:00:00"/>
    <d v="2024-12-31T00:00:00"/>
    <x v="230"/>
    <s v="not_delivering"/>
    <s v="-"/>
    <s v=""/>
    <s v=""/>
    <n v="0"/>
    <n v="0"/>
    <x v="327"/>
    <s v=""/>
    <s v="Using campaign budget"/>
    <n v="0"/>
    <x v="369"/>
    <s v="ಚಾಲ್ತಿಯಲ್ಲಿದೆ"/>
    <n v="0"/>
    <n v="0"/>
    <s v=""/>
    <s v=""/>
    <s v=""/>
    <n v="0"/>
    <x v="16"/>
    <n v="0"/>
    <s v=""/>
    <s v=""/>
    <s v=""/>
    <s v=""/>
    <s v=""/>
    <s v=""/>
    <s v=""/>
    <x v="3"/>
    <s v=""/>
    <s v=""/>
    <s v=""/>
    <s v=""/>
    <x v="3"/>
    <x v="0"/>
  </r>
  <r>
    <d v="2024-10-01T00:00:00"/>
    <d v="2024-12-31T00:00:00"/>
    <x v="12"/>
    <s v="not_delivering"/>
    <s v="-"/>
    <s v=""/>
    <s v=""/>
    <n v="0"/>
    <n v="0"/>
    <x v="327"/>
    <s v=""/>
    <n v="1850"/>
    <s v="Daily"/>
    <x v="369"/>
    <s v="ಚಾಲ್ತಿಯಲ್ಲಿದೆ"/>
    <n v="0"/>
    <n v="0"/>
    <s v=""/>
    <s v=""/>
    <s v=""/>
    <n v="0"/>
    <x v="16"/>
    <n v="0"/>
    <s v=""/>
    <s v=""/>
    <s v=""/>
    <s v=""/>
    <s v=""/>
    <s v=""/>
    <s v=""/>
    <x v="3"/>
    <s v=""/>
    <s v=""/>
    <s v=""/>
    <s v=""/>
    <x v="3"/>
    <x v="0"/>
  </r>
  <r>
    <d v="2024-10-01T00:00:00"/>
    <d v="2024-12-31T00:00:00"/>
    <x v="230"/>
    <s v="not_delivering"/>
    <s v="-"/>
    <s v=""/>
    <s v=""/>
    <n v="0"/>
    <n v="0"/>
    <x v="327"/>
    <s v=""/>
    <s v="Using campaign budget"/>
    <n v="0"/>
    <x v="369"/>
    <s v="ಚಾಲ್ತಿಯಲ್ಲಿದೆ"/>
    <n v="0"/>
    <n v="0"/>
    <s v=""/>
    <s v=""/>
    <s v=""/>
    <n v="0"/>
    <x v="16"/>
    <n v="0"/>
    <s v=""/>
    <s v=""/>
    <s v=""/>
    <s v=""/>
    <s v=""/>
    <s v=""/>
    <s v=""/>
    <x v="3"/>
    <s v=""/>
    <s v=""/>
    <s v=""/>
    <s v=""/>
    <x v="3"/>
    <x v="0"/>
  </r>
  <r>
    <d v="2024-10-01T00:00:00"/>
    <d v="2024-12-31T00:00:00"/>
    <x v="229"/>
    <s v="not_delivering"/>
    <s v="-"/>
    <s v=""/>
    <s v=""/>
    <n v="0"/>
    <n v="0"/>
    <x v="327"/>
    <s v=""/>
    <s v="Using campaign budget"/>
    <n v="0"/>
    <x v="369"/>
    <s v="ಚಾಲ್ತಿಯಲ್ಲಿದೆ"/>
    <n v="0"/>
    <n v="0"/>
    <s v=""/>
    <s v=""/>
    <s v=""/>
    <n v="0"/>
    <x v="16"/>
    <n v="0"/>
    <s v=""/>
    <s v=""/>
    <s v=""/>
    <s v=""/>
    <s v=""/>
    <s v=""/>
    <s v=""/>
    <x v="3"/>
    <s v=""/>
    <s v=""/>
    <s v=""/>
    <s v=""/>
    <x v="3"/>
    <x v="0"/>
  </r>
  <r>
    <d v="2024-10-01T00:00:00"/>
    <d v="2024-12-31T00:00:00"/>
    <x v="20"/>
    <s v="not_delivering"/>
    <s v="-"/>
    <s v=""/>
    <s v=""/>
    <n v="0"/>
    <n v="0"/>
    <x v="327"/>
    <s v=""/>
    <n v="2222"/>
    <s v="Daily"/>
    <x v="369"/>
    <s v="ಚಾಲ್ತಿಯಲ್ಲಿದೆ"/>
    <n v="0"/>
    <n v="0"/>
    <s v=""/>
    <s v=""/>
    <s v=""/>
    <n v="0"/>
    <x v="16"/>
    <n v="0"/>
    <s v=""/>
    <s v=""/>
    <s v=""/>
    <s v=""/>
    <s v=""/>
    <s v=""/>
    <s v=""/>
    <x v="3"/>
    <s v=""/>
    <s v=""/>
    <s v=""/>
    <s v=""/>
    <x v="3"/>
    <x v="0"/>
  </r>
  <r>
    <d v="2024-10-01T00:00:00"/>
    <d v="2024-12-31T00:00:00"/>
    <x v="223"/>
    <s v="not_delivering"/>
    <s v="-"/>
    <s v=""/>
    <s v=""/>
    <n v="0"/>
    <n v="0"/>
    <x v="327"/>
    <s v=""/>
    <n v="2222"/>
    <s v="Daily"/>
    <x v="369"/>
    <s v="ಚಾಲ್ತಿಯಲ್ಲಿದೆ"/>
    <n v="0"/>
    <n v="0"/>
    <s v=""/>
    <s v=""/>
    <s v=""/>
    <n v="0"/>
    <x v="16"/>
    <n v="0"/>
    <s v=""/>
    <s v=""/>
    <s v=""/>
    <s v=""/>
    <s v=""/>
    <s v=""/>
    <s v=""/>
    <x v="3"/>
    <s v=""/>
    <s v=""/>
    <s v=""/>
    <s v=""/>
    <x v="3"/>
    <x v="0"/>
  </r>
  <r>
    <d v="2024-10-01T00:00:00"/>
    <d v="2024-12-31T00:00:00"/>
    <x v="18"/>
    <s v="not_delivering"/>
    <s v="-"/>
    <s v=""/>
    <s v=""/>
    <n v="0"/>
    <n v="0"/>
    <x v="327"/>
    <s v=""/>
    <n v="2222"/>
    <s v="Daily"/>
    <x v="369"/>
    <s v="ಚಾಲ್ತಿಯಲ್ಲಿದೆ"/>
    <n v="0"/>
    <n v="0"/>
    <s v=""/>
    <s v=""/>
    <s v=""/>
    <n v="0"/>
    <x v="16"/>
    <n v="0"/>
    <s v=""/>
    <s v=""/>
    <s v=""/>
    <s v=""/>
    <s v=""/>
    <s v=""/>
    <s v=""/>
    <x v="3"/>
    <s v=""/>
    <s v=""/>
    <s v=""/>
    <s v=""/>
    <x v="3"/>
    <x v="0"/>
  </r>
  <r>
    <d v="2024-10-01T00:00:00"/>
    <d v="2024-12-31T00:00:00"/>
    <x v="223"/>
    <s v="not_delivering"/>
    <s v="-"/>
    <s v=""/>
    <s v=""/>
    <n v="0"/>
    <n v="0"/>
    <x v="327"/>
    <s v=""/>
    <s v="Using campaign budget"/>
    <n v="0"/>
    <x v="369"/>
    <s v="ಚಾಲ್ತಿಯಲ್ಲಿದೆ"/>
    <n v="0"/>
    <n v="0"/>
    <s v=""/>
    <s v=""/>
    <s v=""/>
    <n v="0"/>
    <x v="16"/>
    <n v="0"/>
    <s v=""/>
    <s v=""/>
    <s v=""/>
    <s v=""/>
    <s v=""/>
    <s v=""/>
    <s v=""/>
    <x v="3"/>
    <s v=""/>
    <s v=""/>
    <s v=""/>
    <s v=""/>
    <x v="3"/>
    <x v="0"/>
  </r>
  <r>
    <d v="2024-10-01T00:00:00"/>
    <d v="2024-12-31T00:00:00"/>
    <x v="20"/>
    <s v="not_delivering"/>
    <s v="-"/>
    <s v=""/>
    <s v=""/>
    <n v="0"/>
    <n v="0"/>
    <x v="327"/>
    <s v=""/>
    <s v="Using campaign budget"/>
    <n v="0"/>
    <x v="369"/>
    <s v="ಚಾಲ್ತಿಯಲ್ಲಿದೆ"/>
    <n v="0"/>
    <n v="0"/>
    <s v=""/>
    <s v=""/>
    <s v=""/>
    <n v="0"/>
    <x v="16"/>
    <n v="0"/>
    <s v=""/>
    <s v=""/>
    <s v=""/>
    <s v=""/>
    <s v=""/>
    <s v=""/>
    <s v=""/>
    <x v="3"/>
    <s v=""/>
    <s v=""/>
    <s v=""/>
    <s v=""/>
    <x v="3"/>
    <x v="0"/>
  </r>
  <r>
    <d v="2024-10-01T00:00:00"/>
    <d v="2024-12-31T00:00:00"/>
    <x v="19"/>
    <s v="not_delivering"/>
    <s v="-"/>
    <s v=""/>
    <s v=""/>
    <n v="0"/>
    <n v="0"/>
    <x v="327"/>
    <s v=""/>
    <s v="Using campaign budget"/>
    <n v="0"/>
    <x v="369"/>
    <s v="ಚಾಲ್ತಿಯಲ್ಲಿದೆ"/>
    <n v="0"/>
    <n v="0"/>
    <s v=""/>
    <s v=""/>
    <s v=""/>
    <n v="0"/>
    <x v="16"/>
    <n v="0"/>
    <s v=""/>
    <s v=""/>
    <s v=""/>
    <s v=""/>
    <s v=""/>
    <s v=""/>
    <s v=""/>
    <x v="3"/>
    <s v=""/>
    <s v=""/>
    <s v=""/>
    <s v=""/>
    <x v="3"/>
    <x v="0"/>
  </r>
  <r>
    <d v="2024-10-01T00:00:00"/>
    <d v="2024-12-31T00:00:00"/>
    <x v="224"/>
    <s v="not_delivering"/>
    <s v="-"/>
    <s v=""/>
    <s v=""/>
    <n v="0"/>
    <n v="0"/>
    <x v="327"/>
    <s v=""/>
    <s v="Using campaign budget"/>
    <n v="0"/>
    <x v="369"/>
    <s v="ಚಾಲ್ತಿಯಲ್ಲಿದೆ"/>
    <n v="0"/>
    <n v="0"/>
    <s v=""/>
    <s v=""/>
    <s v=""/>
    <n v="0"/>
    <x v="16"/>
    <n v="0"/>
    <s v=""/>
    <s v=""/>
    <s v=""/>
    <s v=""/>
    <s v=""/>
    <s v=""/>
    <s v=""/>
    <x v="3"/>
    <s v=""/>
    <s v=""/>
    <s v=""/>
    <s v=""/>
    <x v="3"/>
    <x v="0"/>
  </r>
  <r>
    <d v="2024-10-01T00:00:00"/>
    <d v="2024-12-31T00:00:00"/>
    <x v="231"/>
    <s v="not_delivering"/>
    <s v="-"/>
    <s v=""/>
    <s v=""/>
    <n v="0"/>
    <n v="0"/>
    <x v="327"/>
    <s v=""/>
    <n v="800"/>
    <s v="Daily"/>
    <x v="369"/>
    <s v="ಚಾಲ್ತಿಯಲ್ಲಿದೆ"/>
    <n v="0"/>
    <n v="0"/>
    <s v=""/>
    <s v=""/>
    <s v=""/>
    <n v="0"/>
    <x v="16"/>
    <n v="0"/>
    <s v=""/>
    <s v=""/>
    <s v=""/>
    <s v=""/>
    <s v=""/>
    <s v=""/>
    <s v=""/>
    <x v="3"/>
    <s v=""/>
    <s v=""/>
    <s v=""/>
    <s v=""/>
    <x v="3"/>
    <x v="0"/>
  </r>
  <r>
    <d v="2024-10-01T00:00:00"/>
    <d v="2024-12-31T00:00:00"/>
    <x v="14"/>
    <s v="not_delivering"/>
    <s v="-"/>
    <s v=""/>
    <s v=""/>
    <n v="0"/>
    <n v="0"/>
    <x v="327"/>
    <s v=""/>
    <n v="84.46"/>
    <s v="Daily"/>
    <x v="369"/>
    <s v="ಚಾಲ್ತಿಯಲ್ಲಿದೆ"/>
    <n v="0"/>
    <n v="0"/>
    <s v=""/>
    <s v=""/>
    <s v=""/>
    <n v="0"/>
    <x v="16"/>
    <n v="0"/>
    <s v=""/>
    <s v=""/>
    <s v=""/>
    <s v=""/>
    <s v=""/>
    <s v=""/>
    <s v=""/>
    <x v="3"/>
    <s v=""/>
    <s v=""/>
    <s v=""/>
    <s v=""/>
    <x v="3"/>
    <x v="0"/>
  </r>
  <r>
    <d v="2024-10-01T00:00:00"/>
    <d v="2024-12-31T00:00:00"/>
    <x v="16"/>
    <s v="not_delivering"/>
    <s v="-"/>
    <s v=""/>
    <s v=""/>
    <n v="0"/>
    <n v="0"/>
    <x v="327"/>
    <s v=""/>
    <n v="84.46"/>
    <s v="Daily"/>
    <x v="369"/>
    <s v="ಚಾಲ್ತಿಯಲ್ಲಿದೆ"/>
    <n v="0"/>
    <n v="0"/>
    <s v=""/>
    <s v=""/>
    <s v=""/>
    <n v="0"/>
    <x v="16"/>
    <n v="0"/>
    <s v=""/>
    <s v=""/>
    <s v=""/>
    <s v=""/>
    <s v=""/>
    <s v=""/>
    <s v=""/>
    <x v="3"/>
    <s v=""/>
    <s v=""/>
    <s v=""/>
    <s v=""/>
    <x v="3"/>
    <x v="0"/>
  </r>
  <r>
    <d v="2024-10-01T00:00:00"/>
    <d v="2024-12-31T00:00:00"/>
    <x v="15"/>
    <s v="not_delivering"/>
    <s v="-"/>
    <s v=""/>
    <s v=""/>
    <n v="0"/>
    <n v="0"/>
    <x v="327"/>
    <s v=""/>
    <n v="84.46"/>
    <s v="Daily"/>
    <x v="369"/>
    <s v="ಚಾಲ್ತಿಯಲ್ಲಿದೆ"/>
    <n v="0"/>
    <n v="0"/>
    <s v=""/>
    <s v=""/>
    <s v=""/>
    <n v="0"/>
    <x v="16"/>
    <n v="0"/>
    <s v=""/>
    <s v=""/>
    <s v=""/>
    <s v=""/>
    <s v=""/>
    <s v=""/>
    <s v=""/>
    <x v="3"/>
    <s v=""/>
    <s v=""/>
    <s v=""/>
    <s v=""/>
    <x v="3"/>
    <x v="0"/>
  </r>
  <r>
    <d v="2024-10-01T00:00:00"/>
    <d v="2024-12-31T00:00:00"/>
    <x v="17"/>
    <s v="not_delivering"/>
    <s v="-"/>
    <s v=""/>
    <s v=""/>
    <n v="0"/>
    <n v="0"/>
    <x v="327"/>
    <s v=""/>
    <n v="84.46"/>
    <s v="Daily"/>
    <x v="369"/>
    <s v="ಚಾಲ್ತಿಯಲ್ಲಿದೆ"/>
    <n v="0"/>
    <n v="0"/>
    <s v=""/>
    <s v=""/>
    <s v=""/>
    <n v="0"/>
    <x v="16"/>
    <n v="0"/>
    <s v=""/>
    <s v=""/>
    <s v=""/>
    <s v=""/>
    <s v=""/>
    <s v=""/>
    <s v=""/>
    <x v="3"/>
    <s v=""/>
    <s v=""/>
    <s v=""/>
    <s v=""/>
    <x v="3"/>
    <x v="0"/>
  </r>
  <r>
    <d v="2024-10-01T00:00:00"/>
    <d v="2024-12-31T00:00:00"/>
    <x v="215"/>
    <s v="not_delivering"/>
    <s v="-"/>
    <s v=""/>
    <s v=""/>
    <n v="0"/>
    <n v="0"/>
    <x v="327"/>
    <s v=""/>
    <n v="500"/>
    <s v="Daily"/>
    <x v="369"/>
    <s v="ಚಾಲ್ತಿಯಲ್ಲಿದೆ"/>
    <n v="0"/>
    <n v="0"/>
    <s v=""/>
    <s v=""/>
    <s v=""/>
    <n v="0"/>
    <x v="16"/>
    <n v="0"/>
    <s v=""/>
    <s v=""/>
    <s v=""/>
    <s v=""/>
    <s v=""/>
    <s v=""/>
    <s v=""/>
    <x v="3"/>
    <s v=""/>
    <s v=""/>
    <s v=""/>
    <s v=""/>
    <x v="3"/>
    <x v="0"/>
  </r>
  <r>
    <d v="2024-10-01T00:00:00"/>
    <d v="2024-12-31T00:00:00"/>
    <x v="215"/>
    <s v="not_delivering"/>
    <s v="-"/>
    <s v=""/>
    <s v=""/>
    <n v="0"/>
    <n v="0"/>
    <x v="327"/>
    <s v=""/>
    <s v="Using campaign budget"/>
    <n v="0"/>
    <x v="369"/>
    <s v="ಚಾಲ್ತಿಯಲ್ಲಿದೆ"/>
    <n v="0"/>
    <n v="0"/>
    <s v=""/>
    <s v=""/>
    <s v=""/>
    <n v="0"/>
    <x v="16"/>
    <n v="0"/>
    <s v=""/>
    <s v=""/>
    <s v=""/>
    <s v=""/>
    <s v=""/>
    <s v=""/>
    <s v=""/>
    <x v="3"/>
    <s v=""/>
    <s v=""/>
    <s v=""/>
    <s v=""/>
    <x v="3"/>
    <x v="0"/>
  </r>
  <r>
    <d v="2024-10-01T00:00:00"/>
    <d v="2024-12-31T00:00:00"/>
    <x v="11"/>
    <s v="not_delivering"/>
    <s v="-"/>
    <s v=""/>
    <s v=""/>
    <n v="0"/>
    <n v="0"/>
    <x v="327"/>
    <s v=""/>
    <n v="899"/>
    <s v="Daily"/>
    <x v="369"/>
    <s v="ಚಾಲ್ತಿಯಲ್ಲಿದೆ"/>
    <n v="0"/>
    <n v="0"/>
    <s v=""/>
    <s v=""/>
    <s v=""/>
    <n v="0"/>
    <x v="16"/>
    <n v="0"/>
    <s v=""/>
    <s v=""/>
    <s v=""/>
    <s v=""/>
    <s v=""/>
    <s v=""/>
    <s v=""/>
    <x v="3"/>
    <s v=""/>
    <s v=""/>
    <s v=""/>
    <s v=""/>
    <x v="3"/>
    <x v="0"/>
  </r>
  <r>
    <d v="2024-10-01T00:00:00"/>
    <d v="2024-12-31T00:00:00"/>
    <x v="232"/>
    <s v="not_delivering"/>
    <s v="-"/>
    <s v=""/>
    <s v=""/>
    <n v="0"/>
    <n v="0"/>
    <x v="327"/>
    <s v=""/>
    <n v="1200"/>
    <s v="Daily"/>
    <x v="369"/>
    <s v="ಚಾಲ್ತಿಯಲ್ಲಿದೆ"/>
    <n v="0"/>
    <n v="0"/>
    <s v=""/>
    <s v=""/>
    <s v=""/>
    <n v="0"/>
    <x v="16"/>
    <n v="0"/>
    <s v=""/>
    <s v=""/>
    <s v=""/>
    <s v=""/>
    <s v=""/>
    <s v=""/>
    <s v=""/>
    <x v="3"/>
    <s v=""/>
    <s v=""/>
    <s v=""/>
    <s v=""/>
    <x v="3"/>
    <x v="0"/>
  </r>
  <r>
    <d v="2024-10-01T00:00:00"/>
    <d v="2024-12-31T00:00:00"/>
    <x v="233"/>
    <s v="not_delivering"/>
    <s v="-"/>
    <s v=""/>
    <s v=""/>
    <n v="0"/>
    <n v="0"/>
    <x v="327"/>
    <s v=""/>
    <n v="1200"/>
    <s v="Daily"/>
    <x v="369"/>
    <s v="ಚಾಲ್ತಿಯಲ್ಲಿದೆ"/>
    <n v="0"/>
    <n v="0"/>
    <s v=""/>
    <s v=""/>
    <s v=""/>
    <n v="0"/>
    <x v="16"/>
    <n v="0"/>
    <s v=""/>
    <s v=""/>
    <s v=""/>
    <s v=""/>
    <s v=""/>
    <s v=""/>
    <s v=""/>
    <x v="3"/>
    <s v=""/>
    <s v=""/>
    <s v=""/>
    <s v=""/>
    <x v="3"/>
    <x v="0"/>
  </r>
  <r>
    <d v="2024-10-01T00:00:00"/>
    <d v="2024-12-31T00:00:00"/>
    <x v="234"/>
    <s v="not_delivering"/>
    <s v="-"/>
    <s v=""/>
    <s v=""/>
    <n v="0"/>
    <n v="0"/>
    <x v="327"/>
    <s v=""/>
    <n v="2222"/>
    <s v="Daily"/>
    <x v="369"/>
    <s v="ಚಾಲ್ತಿಯಲ್ಲಿದೆ"/>
    <n v="0"/>
    <n v="0"/>
    <s v=""/>
    <s v=""/>
    <s v=""/>
    <n v="0"/>
    <x v="16"/>
    <n v="0"/>
    <s v=""/>
    <s v=""/>
    <s v=""/>
    <s v=""/>
    <s v=""/>
    <s v=""/>
    <s v=""/>
    <x v="3"/>
    <s v=""/>
    <s v=""/>
    <s v=""/>
    <s v=""/>
    <x v="3"/>
    <x v="0"/>
  </r>
  <r>
    <d v="2024-10-01T00:00:00"/>
    <d v="2024-12-31T00:00:00"/>
    <x v="235"/>
    <s v="not_delivering"/>
    <s v="-"/>
    <s v=""/>
    <s v=""/>
    <n v="0"/>
    <n v="0"/>
    <x v="327"/>
    <s v=""/>
    <n v="2222"/>
    <s v="Daily"/>
    <x v="369"/>
    <s v="ಚಾಲ್ತಿಯಲ್ಲಿದೆ"/>
    <n v="0"/>
    <n v="0"/>
    <s v=""/>
    <s v=""/>
    <s v=""/>
    <n v="0"/>
    <x v="16"/>
    <n v="0"/>
    <s v=""/>
    <s v=""/>
    <s v=""/>
    <s v=""/>
    <s v=""/>
    <s v=""/>
    <s v=""/>
    <x v="3"/>
    <s v=""/>
    <s v=""/>
    <s v=""/>
    <s v=""/>
    <x v="3"/>
    <x v="0"/>
  </r>
  <r>
    <d v="2024-10-01T00:00:00"/>
    <d v="2024-12-31T00:00:00"/>
    <x v="11"/>
    <s v="not_delivering"/>
    <s v="-"/>
    <s v=""/>
    <s v=""/>
    <n v="0"/>
    <n v="0"/>
    <x v="327"/>
    <s v=""/>
    <n v="1500"/>
    <s v="Daily"/>
    <x v="369"/>
    <s v="ಚಾಲ್ತಿಯಲ್ಲಿದೆ"/>
    <n v="0"/>
    <n v="0"/>
    <s v=""/>
    <s v=""/>
    <s v=""/>
    <n v="0"/>
    <x v="16"/>
    <n v="0"/>
    <s v=""/>
    <s v=""/>
    <s v=""/>
    <s v=""/>
    <s v=""/>
    <s v=""/>
    <s v=""/>
    <x v="3"/>
    <s v=""/>
    <s v=""/>
    <s v=""/>
    <s v=""/>
    <x v="3"/>
    <x v="0"/>
  </r>
  <r>
    <d v="2024-10-01T00:00:00"/>
    <d v="2024-12-31T00:00:00"/>
    <x v="198"/>
    <s v="not_delivering"/>
    <s v="-"/>
    <s v=""/>
    <s v=""/>
    <n v="0"/>
    <n v="0"/>
    <x v="327"/>
    <s v=""/>
    <n v="1850"/>
    <s v="Daily"/>
    <x v="369"/>
    <s v="ಚಾಲ್ತಿಯಲ್ಲಿದೆ"/>
    <n v="0"/>
    <n v="0"/>
    <s v=""/>
    <s v=""/>
    <s v=""/>
    <n v="0"/>
    <x v="16"/>
    <n v="0"/>
    <s v=""/>
    <s v=""/>
    <s v=""/>
    <s v=""/>
    <s v=""/>
    <s v=""/>
    <s v=""/>
    <x v="3"/>
    <s v=""/>
    <s v=""/>
    <s v=""/>
    <s v=""/>
    <x v="3"/>
    <x v="0"/>
  </r>
  <r>
    <d v="2024-10-01T00:00:00"/>
    <d v="2024-12-31T00:00:00"/>
    <x v="78"/>
    <s v="not_delivering"/>
    <s v="-"/>
    <s v=""/>
    <s v=""/>
    <n v="0"/>
    <n v="0"/>
    <x v="327"/>
    <s v=""/>
    <n v="1850"/>
    <s v="Daily"/>
    <x v="369"/>
    <s v="ಚಾಲ್ತಿಯಲ್ಲಿದೆ"/>
    <n v="0"/>
    <n v="0"/>
    <s v=""/>
    <s v=""/>
    <s v=""/>
    <n v="0"/>
    <x v="16"/>
    <n v="0"/>
    <s v=""/>
    <s v=""/>
    <s v=""/>
    <s v=""/>
    <s v=""/>
    <s v=""/>
    <s v=""/>
    <x v="3"/>
    <s v=""/>
    <s v=""/>
    <s v=""/>
    <s v=""/>
    <x v="3"/>
    <x v="0"/>
  </r>
  <r>
    <d v="2024-10-01T00:00:00"/>
    <d v="2024-12-31T00:00:00"/>
    <x v="201"/>
    <s v="not_delivering"/>
    <s v="-"/>
    <s v=""/>
    <s v=""/>
    <n v="0"/>
    <n v="0"/>
    <x v="327"/>
    <s v=""/>
    <n v="1850"/>
    <s v="Daily"/>
    <x v="369"/>
    <s v="ಚಾಲ್ತಿಯಲ್ಲಿದೆ"/>
    <n v="0"/>
    <n v="0"/>
    <s v=""/>
    <s v=""/>
    <s v=""/>
    <n v="0"/>
    <x v="16"/>
    <n v="0"/>
    <s v=""/>
    <s v=""/>
    <s v=""/>
    <s v=""/>
    <s v=""/>
    <s v=""/>
    <s v=""/>
    <x v="3"/>
    <s v=""/>
    <s v=""/>
    <s v=""/>
    <s v=""/>
    <x v="3"/>
    <x v="0"/>
  </r>
  <r>
    <m/>
    <m/>
    <x v="236"/>
    <m/>
    <m/>
    <m/>
    <m/>
    <m/>
    <m/>
    <x v="330"/>
    <m/>
    <m/>
    <m/>
    <x v="376"/>
    <m/>
    <m/>
    <m/>
    <m/>
    <m/>
    <m/>
    <m/>
    <x v="284"/>
    <m/>
    <m/>
    <m/>
    <m/>
    <m/>
    <m/>
    <m/>
    <m/>
    <x v="133"/>
    <m/>
    <m/>
    <m/>
    <m/>
    <x v="11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80056F-7C4F-4F7D-8642-D27013866ABA}" name="PivotTable1" cacheId="0"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location ref="A4:K242" firstHeaderRow="0" firstDataRow="1" firstDataCol="1"/>
  <pivotFields count="37">
    <pivotField showAll="0"/>
    <pivotField showAll="0"/>
    <pivotField axis="axisRow" showAll="0" sortType="descending">
      <items count="238">
        <item x="235"/>
        <item x="80"/>
        <item x="79"/>
        <item x="81"/>
        <item x="82"/>
        <item x="234"/>
        <item x="166"/>
        <item x="174"/>
        <item x="180"/>
        <item x="167"/>
        <item x="173"/>
        <item x="168"/>
        <item x="170"/>
        <item x="169"/>
        <item x="171"/>
        <item x="165"/>
        <item x="172"/>
        <item x="12"/>
        <item x="189"/>
        <item x="215"/>
        <item x="4"/>
        <item x="216"/>
        <item x="232"/>
        <item x="233"/>
        <item x="198"/>
        <item x="78"/>
        <item x="226"/>
        <item x="7"/>
        <item x="225"/>
        <item x="16"/>
        <item x="222"/>
        <item x="52"/>
        <item x="212"/>
        <item x="56"/>
        <item x="57"/>
        <item x="58"/>
        <item x="40"/>
        <item x="50"/>
        <item x="51"/>
        <item x="69"/>
        <item x="42"/>
        <item x="49"/>
        <item x="60"/>
        <item x="68"/>
        <item x="61"/>
        <item x="62"/>
        <item x="43"/>
        <item x="48"/>
        <item x="44"/>
        <item x="47"/>
        <item x="45"/>
        <item x="46"/>
        <item x="63"/>
        <item x="64"/>
        <item x="65"/>
        <item x="66"/>
        <item x="67"/>
        <item x="131"/>
        <item x="179"/>
        <item x="161"/>
        <item x="116"/>
        <item x="117"/>
        <item x="130"/>
        <item x="143"/>
        <item x="107"/>
        <item x="112"/>
        <item x="122"/>
        <item x="148"/>
        <item x="156"/>
        <item x="106"/>
        <item x="113"/>
        <item x="123"/>
        <item x="145"/>
        <item x="150"/>
        <item x="153"/>
        <item x="118"/>
        <item x="119"/>
        <item x="128"/>
        <item x="141"/>
        <item x="149"/>
        <item x="155"/>
        <item x="109"/>
        <item x="114"/>
        <item x="120"/>
        <item x="144"/>
        <item x="152"/>
        <item x="154"/>
        <item x="115"/>
        <item x="110"/>
        <item x="129"/>
        <item x="142"/>
        <item x="151"/>
        <item x="157"/>
        <item x="108"/>
        <item x="111"/>
        <item x="121"/>
        <item x="146"/>
        <item x="147"/>
        <item x="162"/>
        <item x="163"/>
        <item x="176"/>
        <item x="95"/>
        <item x="104"/>
        <item x="132"/>
        <item x="136"/>
        <item x="84"/>
        <item x="85"/>
        <item x="87"/>
        <item x="96"/>
        <item x="178"/>
        <item x="133"/>
        <item x="160"/>
        <item x="137"/>
        <item x="89"/>
        <item x="97"/>
        <item x="214"/>
        <item x="126"/>
        <item x="134"/>
        <item x="177"/>
        <item x="93"/>
        <item x="213"/>
        <item x="127"/>
        <item x="100"/>
        <item x="101"/>
        <item x="138"/>
        <item x="86"/>
        <item x="88"/>
        <item x="99"/>
        <item x="158"/>
        <item x="91"/>
        <item x="139"/>
        <item x="90"/>
        <item x="92"/>
        <item x="94"/>
        <item x="105"/>
        <item x="98"/>
        <item x="159"/>
        <item x="125"/>
        <item x="135"/>
        <item x="140"/>
        <item x="102"/>
        <item x="103"/>
        <item x="124"/>
        <item x="192"/>
        <item x="187"/>
        <item x="193"/>
        <item x="34"/>
        <item x="35"/>
        <item x="36"/>
        <item x="175"/>
        <item x="37"/>
        <item x="38"/>
        <item x="39"/>
        <item x="29"/>
        <item x="220"/>
        <item x="23"/>
        <item x="30"/>
        <item x="221"/>
        <item x="10"/>
        <item x="2"/>
        <item x="206"/>
        <item x="202"/>
        <item x="3"/>
        <item x="59"/>
        <item x="76"/>
        <item x="33"/>
        <item x="210"/>
        <item x="41"/>
        <item x="31"/>
        <item x="209"/>
        <item x="32"/>
        <item x="211"/>
        <item x="21"/>
        <item x="5"/>
        <item x="14"/>
        <item x="0"/>
        <item x="203"/>
        <item x="1"/>
        <item x="164"/>
        <item x="20"/>
        <item x="22"/>
        <item x="13"/>
        <item x="231"/>
        <item x="223"/>
        <item x="224"/>
        <item x="9"/>
        <item x="6"/>
        <item x="188"/>
        <item x="27"/>
        <item x="24"/>
        <item x="28"/>
        <item x="26"/>
        <item x="25"/>
        <item x="201"/>
        <item x="181"/>
        <item x="182"/>
        <item x="17"/>
        <item x="228"/>
        <item x="229"/>
        <item x="199"/>
        <item x="70"/>
        <item x="186"/>
        <item x="183"/>
        <item x="230"/>
        <item x="200"/>
        <item x="219"/>
        <item x="75"/>
        <item x="195"/>
        <item x="208"/>
        <item x="74"/>
        <item x="205"/>
        <item x="218"/>
        <item x="73"/>
        <item x="197"/>
        <item x="72"/>
        <item x="194"/>
        <item x="207"/>
        <item x="71"/>
        <item x="196"/>
        <item x="217"/>
        <item x="185"/>
        <item x="184"/>
        <item x="53"/>
        <item x="54"/>
        <item x="55"/>
        <item x="77"/>
        <item x="15"/>
        <item x="8"/>
        <item x="190"/>
        <item x="191"/>
        <item x="227"/>
        <item x="11"/>
        <item x="204"/>
        <item x="83"/>
        <item x="18"/>
        <item x="19"/>
        <item x="23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dataField="1" multipleItemSelectionAllowed="1" showAll="0"/>
    <pivotField showAll="0"/>
    <pivotField showAll="0"/>
    <pivotField showAll="0"/>
    <pivotField dataField="1" showAll="0"/>
    <pivotField showAll="0"/>
    <pivotField dataField="1" showAll="0"/>
    <pivotField showAll="0"/>
    <pivotField showAll="0"/>
    <pivotField showAll="0"/>
    <pivotField showAll="0"/>
    <pivotField dataField="1" showAll="0"/>
    <pivotField dataField="1" multipleItemSelectionAllowed="1" showAll="0"/>
    <pivotField showAll="0"/>
    <pivotField showAll="0"/>
    <pivotField showAll="0"/>
    <pivotField showAll="0"/>
    <pivotField showAll="0"/>
    <pivotField showAll="0"/>
    <pivotField dataField="1" multipleItemSelectionAllowed="1" showAll="0"/>
    <pivotField showAll="0"/>
    <pivotField dataField="1" multipleItemSelectionAllowed="1" showAll="0"/>
    <pivotField showAll="0"/>
    <pivotField dataField="1" showAll="0"/>
    <pivotField showAll="0"/>
    <pivotField showAll="0"/>
    <pivotField dataField="1" multipleItemSelectionAllowed="1" showAll="0"/>
    <pivotField showAll="0"/>
  </pivotFields>
  <rowFields count="1">
    <field x="2"/>
  </rowFields>
  <rowItems count="238">
    <i>
      <x v="86"/>
    </i>
    <i>
      <x v="121"/>
    </i>
    <i>
      <x v="42"/>
    </i>
    <i>
      <x v="87"/>
    </i>
    <i>
      <x v="98"/>
    </i>
    <i>
      <x v="12"/>
    </i>
    <i>
      <x v="164"/>
    </i>
    <i>
      <x v="91"/>
    </i>
    <i>
      <x v="52"/>
    </i>
    <i>
      <x v="71"/>
    </i>
    <i>
      <x v="165"/>
    </i>
    <i>
      <x v="128"/>
    </i>
    <i>
      <x v="81"/>
    </i>
    <i>
      <x v="100"/>
    </i>
    <i>
      <x v="163"/>
    </i>
    <i>
      <x v="222"/>
    </i>
    <i>
      <x v="131"/>
    </i>
    <i>
      <x v="99"/>
    </i>
    <i>
      <x v="84"/>
    </i>
    <i>
      <x v="83"/>
    </i>
    <i>
      <x v="233"/>
    </i>
    <i>
      <x v="224"/>
    </i>
    <i>
      <x v="167"/>
    </i>
    <i>
      <x v="9"/>
    </i>
    <i>
      <x v="54"/>
    </i>
    <i>
      <x v="125"/>
    </i>
    <i>
      <x v="50"/>
    </i>
    <i>
      <x v="58"/>
    </i>
    <i>
      <x v="170"/>
    </i>
    <i>
      <x v="132"/>
    </i>
    <i>
      <x v="180"/>
    </i>
    <i>
      <x v="119"/>
    </i>
    <i>
      <x v="130"/>
    </i>
    <i>
      <x v="75"/>
    </i>
    <i>
      <x v="139"/>
    </i>
    <i>
      <x v="133"/>
    </i>
    <i>
      <x v="85"/>
    </i>
    <i>
      <x v="43"/>
    </i>
    <i>
      <x v="60"/>
    </i>
    <i>
      <x v="79"/>
    </i>
    <i>
      <x v="137"/>
    </i>
    <i>
      <x v="135"/>
    </i>
    <i>
      <x v="107"/>
    </i>
    <i>
      <x v="46"/>
    </i>
    <i>
      <x v="124"/>
    </i>
    <i>
      <x v="66"/>
    </i>
    <i>
      <x v="80"/>
    </i>
    <i>
      <x v="172"/>
    </i>
    <i>
      <x v="146"/>
    </i>
    <i>
      <x v="134"/>
    </i>
    <i>
      <x v="13"/>
    </i>
    <i>
      <x v="168"/>
    </i>
    <i>
      <x v="15"/>
    </i>
    <i>
      <x v="36"/>
    </i>
    <i>
      <x v="10"/>
    </i>
    <i>
      <x v="123"/>
    </i>
    <i>
      <x v="39"/>
    </i>
    <i>
      <x v="73"/>
    </i>
    <i>
      <x v="2"/>
    </i>
    <i>
      <x v="155"/>
    </i>
    <i>
      <x v="77"/>
    </i>
    <i>
      <x v="67"/>
    </i>
    <i>
      <x v="38"/>
    </i>
    <i>
      <x v="3"/>
    </i>
    <i>
      <x v="82"/>
    </i>
    <i>
      <x v="59"/>
    </i>
    <i>
      <x v="206"/>
    </i>
    <i>
      <x v="1"/>
    </i>
    <i>
      <x v="173"/>
    </i>
    <i>
      <x v="57"/>
    </i>
    <i>
      <x v="162"/>
    </i>
    <i>
      <x v="4"/>
    </i>
    <i>
      <x v="31"/>
    </i>
    <i>
      <x v="76"/>
    </i>
    <i>
      <x v="147"/>
    </i>
    <i>
      <x v="148"/>
    </i>
    <i>
      <x v="158"/>
    </i>
    <i>
      <x v="64"/>
    </i>
    <i>
      <x v="70"/>
    </i>
    <i>
      <x v="152"/>
    </i>
    <i>
      <x v="47"/>
    </i>
    <i>
      <x v="106"/>
    </i>
    <i>
      <x v="104"/>
    </i>
    <i>
      <x v="151"/>
    </i>
    <i>
      <x v="34"/>
    </i>
    <i>
      <x v="111"/>
    </i>
    <i>
      <x v="136"/>
    </i>
    <i>
      <x v="126"/>
    </i>
    <i>
      <x v="35"/>
    </i>
    <i>
      <x v="51"/>
    </i>
    <i>
      <x v="150"/>
    </i>
    <i>
      <x v="97"/>
    </i>
    <i>
      <x v="112"/>
    </i>
    <i>
      <x v="105"/>
    </i>
    <i>
      <x v="113"/>
    </i>
    <i>
      <x v="108"/>
    </i>
    <i>
      <x v="159"/>
    </i>
    <i>
      <x v="69"/>
    </i>
    <i>
      <x v="56"/>
    </i>
    <i>
      <x v="65"/>
    </i>
    <i>
      <x v="179"/>
    </i>
    <i>
      <x v="95"/>
    </i>
    <i>
      <x v="37"/>
    </i>
    <i>
      <x v="186"/>
    </i>
    <i>
      <x v="6"/>
    </i>
    <i>
      <x v="153"/>
    </i>
    <i>
      <x v="14"/>
    </i>
    <i>
      <x v="185"/>
    </i>
    <i>
      <x v="114"/>
    </i>
    <i>
      <x v="11"/>
    </i>
    <i>
      <x v="16"/>
    </i>
    <i>
      <x v="27"/>
    </i>
    <i>
      <x v="138"/>
    </i>
    <i>
      <x v="174"/>
    </i>
    <i>
      <x v="129"/>
    </i>
    <i>
      <x v="196"/>
    </i>
    <i>
      <x v="7"/>
    </i>
    <i>
      <x v="40"/>
    </i>
    <i>
      <x v="101"/>
    </i>
    <i>
      <x v="140"/>
    </i>
    <i>
      <x v="177"/>
    </i>
    <i>
      <x v="44"/>
    </i>
    <i>
      <x v="189"/>
    </i>
    <i>
      <x v="93"/>
    </i>
    <i>
      <x v="20"/>
    </i>
    <i>
      <x v="178"/>
    </i>
    <i>
      <x v="92"/>
    </i>
    <i>
      <x v="127"/>
    </i>
    <i>
      <x v="94"/>
    </i>
    <i>
      <x v="41"/>
    </i>
    <i>
      <x v="223"/>
    </i>
    <i>
      <x v="33"/>
    </i>
    <i>
      <x v="17"/>
    </i>
    <i>
      <x v="63"/>
    </i>
    <i>
      <x v="209"/>
    </i>
    <i>
      <x v="55"/>
    </i>
    <i>
      <x v="29"/>
    </i>
    <i>
      <x v="49"/>
    </i>
    <i>
      <x v="234"/>
    </i>
    <i>
      <x v="181"/>
    </i>
    <i>
      <x v="122"/>
    </i>
    <i>
      <x v="141"/>
    </i>
    <i>
      <x v="175"/>
    </i>
    <i>
      <x v="226"/>
    </i>
    <i>
      <x v="53"/>
    </i>
    <i>
      <x v="235"/>
    </i>
    <i>
      <x v="25"/>
    </i>
    <i>
      <x v="214"/>
    </i>
    <i>
      <x v="62"/>
    </i>
    <i>
      <x v="61"/>
    </i>
    <i>
      <x v="48"/>
    </i>
    <i>
      <x v="188"/>
    </i>
    <i>
      <x v="102"/>
    </i>
    <i>
      <x v="191"/>
    </i>
    <i>
      <x v="96"/>
    </i>
    <i>
      <x v="192"/>
    </i>
    <i>
      <x v="217"/>
    </i>
    <i>
      <x v="231"/>
    </i>
    <i>
      <x v="227"/>
    </i>
    <i>
      <x v="156"/>
    </i>
    <i>
      <x v="207"/>
    </i>
    <i>
      <x v="199"/>
    </i>
    <i>
      <x v="160"/>
    </i>
    <i>
      <x v="215"/>
    </i>
    <i>
      <x v="161"/>
    </i>
    <i>
      <x v="195"/>
    </i>
    <i>
      <x v="45"/>
    </i>
    <i>
      <x v="203"/>
    </i>
    <i>
      <x v="143"/>
    </i>
    <i>
      <x v="211"/>
    </i>
    <i>
      <x/>
    </i>
    <i>
      <x v="219"/>
    </i>
    <i>
      <x v="32"/>
    </i>
    <i>
      <x v="229"/>
    </i>
    <i>
      <x v="166"/>
    </i>
    <i>
      <x v="197"/>
    </i>
    <i>
      <x v="120"/>
    </i>
    <i>
      <x v="201"/>
    </i>
    <i>
      <x v="8"/>
    </i>
    <i>
      <x v="205"/>
    </i>
    <i>
      <x v="169"/>
    </i>
    <i>
      <x v="74"/>
    </i>
    <i>
      <x v="144"/>
    </i>
    <i>
      <x v="213"/>
    </i>
    <i>
      <x v="171"/>
    </i>
    <i>
      <x v="154"/>
    </i>
    <i>
      <x v="88"/>
    </i>
    <i>
      <x v="221"/>
    </i>
    <i>
      <x v="89"/>
    </i>
    <i>
      <x v="115"/>
    </i>
    <i>
      <x v="225"/>
    </i>
    <i>
      <x v="90"/>
    </i>
    <i>
      <x v="194"/>
    </i>
    <i>
      <x v="145"/>
    </i>
    <i>
      <x v="72"/>
    </i>
    <i>
      <x v="176"/>
    </i>
    <i>
      <x v="198"/>
    </i>
    <i>
      <x v="78"/>
    </i>
    <i>
      <x v="200"/>
    </i>
    <i>
      <x v="21"/>
    </i>
    <i>
      <x v="202"/>
    </i>
    <i>
      <x v="68"/>
    </i>
    <i>
      <x v="204"/>
    </i>
    <i>
      <x v="22"/>
    </i>
    <i>
      <x v="30"/>
    </i>
    <i>
      <x v="28"/>
    </i>
    <i>
      <x v="208"/>
    </i>
    <i>
      <x v="182"/>
    </i>
    <i>
      <x v="210"/>
    </i>
    <i>
      <x v="183"/>
    </i>
    <i>
      <x v="212"/>
    </i>
    <i>
      <x v="230"/>
    </i>
    <i>
      <x v="19"/>
    </i>
    <i>
      <x v="232"/>
    </i>
    <i>
      <x v="216"/>
    </i>
    <i>
      <x v="18"/>
    </i>
    <i>
      <x v="218"/>
    </i>
    <i>
      <x v="187"/>
    </i>
    <i>
      <x v="220"/>
    </i>
    <i>
      <x v="149"/>
    </i>
    <i>
      <x v="5"/>
    </i>
    <i>
      <x v="24"/>
    </i>
    <i>
      <x v="103"/>
    </i>
    <i>
      <x v="190"/>
    </i>
    <i>
      <x v="157"/>
    </i>
    <i>
      <x v="109"/>
    </i>
    <i>
      <x v="228"/>
    </i>
    <i>
      <x v="110"/>
    </i>
    <i>
      <x v="142"/>
    </i>
    <i>
      <x v="193"/>
    </i>
    <i>
      <x v="184"/>
    </i>
    <i>
      <x v="26"/>
    </i>
    <i>
      <x v="23"/>
    </i>
    <i>
      <x v="116"/>
    </i>
    <i>
      <x v="236"/>
    </i>
    <i>
      <x v="117"/>
    </i>
    <i>
      <x v="118"/>
    </i>
    <i t="grand">
      <x/>
    </i>
  </rowItems>
  <colFields count="1">
    <field x="-2"/>
  </colFields>
  <colItems count="10">
    <i>
      <x/>
    </i>
    <i i="1">
      <x v="1"/>
    </i>
    <i i="2">
      <x v="2"/>
    </i>
    <i i="3">
      <x v="3"/>
    </i>
    <i i="4">
      <x v="4"/>
    </i>
    <i i="5">
      <x v="5"/>
    </i>
    <i i="6">
      <x v="6"/>
    </i>
    <i i="7">
      <x v="7"/>
    </i>
    <i i="8">
      <x v="8"/>
    </i>
    <i i="9">
      <x v="9"/>
    </i>
  </colItems>
  <dataFields count="10">
    <dataField name=" CTR (all)" fld="21" subtotal="average" baseField="2" baseItem="0" numFmtId="10"/>
    <dataField name=" Conversion Rate " fld="35" subtotal="average" baseField="2" baseItem="0" numFmtId="10"/>
    <dataField name=" Purchases" fld="28" baseField="2" baseItem="12"/>
    <dataField name=" Clicks (all)" fld="20" baseField="2" baseItem="12"/>
    <dataField name=" Impressions" fld="15" baseField="2" baseItem="12"/>
    <dataField name=" Reach" fld="7" baseField="2" baseItem="51"/>
    <dataField name=" Frequency" fld="9" subtotal="average" baseField="2" baseItem="0"/>
    <dataField name="Sum of Amount spent (INR)" fld="13" baseField="2" baseItem="1" numFmtId="165"/>
    <dataField name="Sum of Purchases conversion value" fld="32" baseField="2" baseItem="0" numFmtId="165"/>
    <dataField name=" Purchase ROAS (return on ad spend)" fld="30" subtotal="average" baseField="2" baseItem="0"/>
  </dataFields>
  <formats count="15">
    <format dxfId="73">
      <pivotArea outline="0" fieldPosition="0">
        <references count="1">
          <reference field="4294967294" count="1">
            <x v="8"/>
          </reference>
        </references>
      </pivotArea>
    </format>
    <format dxfId="72">
      <pivotArea outline="0" fieldPosition="0">
        <references count="1">
          <reference field="4294967294" count="1">
            <x v="1"/>
          </reference>
        </references>
      </pivotArea>
    </format>
    <format dxfId="71">
      <pivotArea dataOnly="0" labelOnly="1" outline="0" fieldPosition="0">
        <references count="1">
          <reference field="4294967294" count="5">
            <x v="0"/>
            <x v="1"/>
            <x v="7"/>
            <x v="8"/>
            <x v="9"/>
          </reference>
        </references>
      </pivotArea>
    </format>
    <format dxfId="70">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9">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68">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67">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66">
      <pivotArea dataOnly="0" labelOnly="1" fieldPosition="0">
        <references count="1">
          <reference field="2" count="37">
            <x v="200"/>
            <x v="201"/>
            <x v="202"/>
            <x v="203"/>
            <x v="204"/>
            <x v="205"/>
            <x v="206"/>
            <x v="207"/>
            <x v="208"/>
            <x v="209"/>
            <x v="210"/>
            <x v="211"/>
            <x v="212"/>
            <x v="213"/>
            <x v="214"/>
            <x v="215"/>
            <x v="216"/>
            <x v="217"/>
            <x v="218"/>
            <x v="219"/>
            <x v="220"/>
            <x v="221"/>
            <x v="222"/>
            <x v="223"/>
            <x v="224"/>
            <x v="225"/>
            <x v="226"/>
            <x v="227"/>
            <x v="228"/>
            <x v="229"/>
            <x v="230"/>
            <x v="231"/>
            <x v="232"/>
            <x v="233"/>
            <x v="234"/>
            <x v="235"/>
            <x v="236"/>
          </reference>
        </references>
      </pivotArea>
    </format>
    <format dxfId="65">
      <pivotArea field="2" type="button" dataOnly="0" labelOnly="1" outline="0" axis="axisRow" fieldPosition="0"/>
    </format>
    <format dxfId="64">
      <pivotArea dataOnly="0" labelOnly="1" fieldPosition="0">
        <references count="1">
          <reference field="2" count="50">
            <x v="9"/>
            <x v="12"/>
            <x v="42"/>
            <x v="43"/>
            <x v="46"/>
            <x v="50"/>
            <x v="52"/>
            <x v="54"/>
            <x v="58"/>
            <x v="60"/>
            <x v="66"/>
            <x v="71"/>
            <x v="75"/>
            <x v="79"/>
            <x v="80"/>
            <x v="81"/>
            <x v="83"/>
            <x v="84"/>
            <x v="85"/>
            <x v="86"/>
            <x v="87"/>
            <x v="91"/>
            <x v="98"/>
            <x v="99"/>
            <x v="100"/>
            <x v="107"/>
            <x v="119"/>
            <x v="121"/>
            <x v="124"/>
            <x v="125"/>
            <x v="128"/>
            <x v="130"/>
            <x v="131"/>
            <x v="132"/>
            <x v="133"/>
            <x v="134"/>
            <x v="135"/>
            <x v="137"/>
            <x v="139"/>
            <x v="146"/>
            <x v="163"/>
            <x v="164"/>
            <x v="165"/>
            <x v="167"/>
            <x v="170"/>
            <x v="172"/>
            <x v="180"/>
            <x v="222"/>
            <x v="224"/>
            <x v="233"/>
          </reference>
        </references>
      </pivotArea>
    </format>
    <format dxfId="63">
      <pivotArea dataOnly="0" labelOnly="1" fieldPosition="0">
        <references count="1">
          <reference field="2" count="50">
            <x v="1"/>
            <x v="2"/>
            <x v="3"/>
            <x v="4"/>
            <x v="10"/>
            <x v="13"/>
            <x v="15"/>
            <x v="31"/>
            <x v="34"/>
            <x v="35"/>
            <x v="36"/>
            <x v="38"/>
            <x v="39"/>
            <x v="47"/>
            <x v="51"/>
            <x v="56"/>
            <x v="57"/>
            <x v="59"/>
            <x v="64"/>
            <x v="65"/>
            <x v="67"/>
            <x v="69"/>
            <x v="70"/>
            <x v="73"/>
            <x v="76"/>
            <x v="77"/>
            <x v="82"/>
            <x v="97"/>
            <x v="104"/>
            <x v="105"/>
            <x v="106"/>
            <x v="108"/>
            <x v="111"/>
            <x v="112"/>
            <x v="113"/>
            <x v="123"/>
            <x v="126"/>
            <x v="136"/>
            <x v="147"/>
            <x v="148"/>
            <x v="150"/>
            <x v="151"/>
            <x v="152"/>
            <x v="155"/>
            <x v="158"/>
            <x v="159"/>
            <x v="162"/>
            <x v="168"/>
            <x v="173"/>
            <x v="206"/>
          </reference>
        </references>
      </pivotArea>
    </format>
    <format dxfId="62">
      <pivotArea dataOnly="0" labelOnly="1" fieldPosition="0">
        <references count="1">
          <reference field="2" count="50">
            <x v="6"/>
            <x v="7"/>
            <x v="11"/>
            <x v="14"/>
            <x v="16"/>
            <x v="17"/>
            <x v="20"/>
            <x v="25"/>
            <x v="27"/>
            <x v="29"/>
            <x v="33"/>
            <x v="37"/>
            <x v="40"/>
            <x v="41"/>
            <x v="44"/>
            <x v="49"/>
            <x v="53"/>
            <x v="55"/>
            <x v="61"/>
            <x v="62"/>
            <x v="63"/>
            <x v="92"/>
            <x v="93"/>
            <x v="94"/>
            <x v="95"/>
            <x v="101"/>
            <x v="114"/>
            <x v="122"/>
            <x v="127"/>
            <x v="129"/>
            <x v="138"/>
            <x v="140"/>
            <x v="141"/>
            <x v="153"/>
            <x v="174"/>
            <x v="175"/>
            <x v="177"/>
            <x v="178"/>
            <x v="179"/>
            <x v="181"/>
            <x v="185"/>
            <x v="186"/>
            <x v="189"/>
            <x v="196"/>
            <x v="209"/>
            <x v="214"/>
            <x v="223"/>
            <x v="226"/>
            <x v="234"/>
            <x v="235"/>
          </reference>
        </references>
      </pivotArea>
    </format>
    <format dxfId="61">
      <pivotArea dataOnly="0" labelOnly="1" fieldPosition="0">
        <references count="1">
          <reference field="2" count="50">
            <x v="0"/>
            <x v="8"/>
            <x v="21"/>
            <x v="32"/>
            <x v="45"/>
            <x v="48"/>
            <x v="72"/>
            <x v="74"/>
            <x v="78"/>
            <x v="88"/>
            <x v="89"/>
            <x v="90"/>
            <x v="96"/>
            <x v="102"/>
            <x v="115"/>
            <x v="120"/>
            <x v="143"/>
            <x v="144"/>
            <x v="145"/>
            <x v="154"/>
            <x v="156"/>
            <x v="160"/>
            <x v="161"/>
            <x v="166"/>
            <x v="169"/>
            <x v="171"/>
            <x v="176"/>
            <x v="188"/>
            <x v="191"/>
            <x v="192"/>
            <x v="194"/>
            <x v="195"/>
            <x v="197"/>
            <x v="198"/>
            <x v="199"/>
            <x v="200"/>
            <x v="201"/>
            <x v="203"/>
            <x v="205"/>
            <x v="207"/>
            <x v="211"/>
            <x v="213"/>
            <x v="215"/>
            <x v="217"/>
            <x v="219"/>
            <x v="221"/>
            <x v="225"/>
            <x v="227"/>
            <x v="229"/>
            <x v="231"/>
          </reference>
        </references>
      </pivotArea>
    </format>
    <format dxfId="60">
      <pivotArea dataOnly="0" labelOnly="1" fieldPosition="0">
        <references count="1">
          <reference field="2" count="37">
            <x v="5"/>
            <x v="18"/>
            <x v="19"/>
            <x v="22"/>
            <x v="23"/>
            <x v="24"/>
            <x v="26"/>
            <x v="28"/>
            <x v="30"/>
            <x v="68"/>
            <x v="103"/>
            <x v="109"/>
            <x v="110"/>
            <x v="116"/>
            <x v="117"/>
            <x v="118"/>
            <x v="142"/>
            <x v="149"/>
            <x v="157"/>
            <x v="182"/>
            <x v="183"/>
            <x v="184"/>
            <x v="187"/>
            <x v="190"/>
            <x v="193"/>
            <x v="202"/>
            <x v="204"/>
            <x v="208"/>
            <x v="210"/>
            <x v="212"/>
            <x v="216"/>
            <x v="218"/>
            <x v="220"/>
            <x v="228"/>
            <x v="230"/>
            <x v="232"/>
            <x v="236"/>
          </reference>
        </references>
      </pivotArea>
    </format>
    <format dxfId="5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1E7264-E28E-47D1-B29A-186117104C87}" name="PivotTable1" cacheId="0"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rowHeaderCaption="Frequency type">
  <location ref="A3:K7" firstHeaderRow="0" firstDataRow="1" firstDataCol="1"/>
  <pivotFields count="37">
    <pivotField showAll="0"/>
    <pivotField showAll="0"/>
    <pivotField showAll="0" sortType="descending">
      <items count="238">
        <item x="235"/>
        <item x="80"/>
        <item x="79"/>
        <item x="81"/>
        <item x="82"/>
        <item x="234"/>
        <item x="166"/>
        <item x="174"/>
        <item x="180"/>
        <item x="167"/>
        <item x="173"/>
        <item x="168"/>
        <item x="170"/>
        <item x="169"/>
        <item x="171"/>
        <item x="165"/>
        <item x="172"/>
        <item x="12"/>
        <item x="189"/>
        <item x="215"/>
        <item x="4"/>
        <item x="216"/>
        <item x="232"/>
        <item x="233"/>
        <item x="198"/>
        <item x="78"/>
        <item x="226"/>
        <item x="7"/>
        <item x="225"/>
        <item x="16"/>
        <item x="222"/>
        <item x="52"/>
        <item x="212"/>
        <item x="56"/>
        <item x="57"/>
        <item x="58"/>
        <item x="40"/>
        <item x="50"/>
        <item x="51"/>
        <item x="69"/>
        <item x="42"/>
        <item x="49"/>
        <item x="60"/>
        <item x="68"/>
        <item x="61"/>
        <item x="62"/>
        <item x="43"/>
        <item x="48"/>
        <item x="44"/>
        <item x="47"/>
        <item x="45"/>
        <item x="46"/>
        <item x="63"/>
        <item x="64"/>
        <item x="65"/>
        <item x="66"/>
        <item x="67"/>
        <item x="131"/>
        <item x="179"/>
        <item x="161"/>
        <item x="116"/>
        <item x="117"/>
        <item x="130"/>
        <item x="143"/>
        <item x="107"/>
        <item x="112"/>
        <item x="122"/>
        <item x="148"/>
        <item x="156"/>
        <item x="106"/>
        <item x="113"/>
        <item x="123"/>
        <item x="145"/>
        <item x="150"/>
        <item x="153"/>
        <item x="118"/>
        <item x="119"/>
        <item x="128"/>
        <item x="141"/>
        <item x="149"/>
        <item x="155"/>
        <item x="109"/>
        <item x="114"/>
        <item x="120"/>
        <item x="144"/>
        <item x="152"/>
        <item x="154"/>
        <item x="115"/>
        <item x="110"/>
        <item x="129"/>
        <item x="142"/>
        <item x="151"/>
        <item x="157"/>
        <item x="108"/>
        <item x="111"/>
        <item x="121"/>
        <item x="146"/>
        <item x="147"/>
        <item x="162"/>
        <item x="163"/>
        <item x="176"/>
        <item x="95"/>
        <item x="104"/>
        <item x="132"/>
        <item x="136"/>
        <item x="84"/>
        <item x="85"/>
        <item x="87"/>
        <item x="96"/>
        <item x="178"/>
        <item x="133"/>
        <item x="160"/>
        <item x="137"/>
        <item x="89"/>
        <item x="97"/>
        <item x="214"/>
        <item x="126"/>
        <item x="134"/>
        <item x="177"/>
        <item x="93"/>
        <item x="213"/>
        <item x="127"/>
        <item x="100"/>
        <item x="101"/>
        <item x="138"/>
        <item x="86"/>
        <item x="88"/>
        <item x="99"/>
        <item x="158"/>
        <item x="91"/>
        <item x="139"/>
        <item x="90"/>
        <item x="92"/>
        <item x="94"/>
        <item x="105"/>
        <item x="98"/>
        <item x="159"/>
        <item x="125"/>
        <item x="135"/>
        <item x="140"/>
        <item x="102"/>
        <item x="103"/>
        <item x="124"/>
        <item x="192"/>
        <item x="187"/>
        <item x="193"/>
        <item x="34"/>
        <item x="35"/>
        <item x="36"/>
        <item x="175"/>
        <item x="37"/>
        <item x="38"/>
        <item x="39"/>
        <item x="29"/>
        <item x="220"/>
        <item x="23"/>
        <item x="30"/>
        <item x="221"/>
        <item x="10"/>
        <item x="2"/>
        <item x="206"/>
        <item x="202"/>
        <item x="3"/>
        <item x="59"/>
        <item x="76"/>
        <item x="33"/>
        <item x="210"/>
        <item x="41"/>
        <item x="31"/>
        <item x="209"/>
        <item x="32"/>
        <item x="211"/>
        <item x="21"/>
        <item x="5"/>
        <item x="14"/>
        <item x="0"/>
        <item x="203"/>
        <item x="1"/>
        <item x="164"/>
        <item x="20"/>
        <item x="22"/>
        <item x="13"/>
        <item x="231"/>
        <item x="223"/>
        <item x="224"/>
        <item x="9"/>
        <item x="6"/>
        <item x="188"/>
        <item x="27"/>
        <item x="24"/>
        <item x="28"/>
        <item x="26"/>
        <item x="25"/>
        <item x="201"/>
        <item x="181"/>
        <item x="182"/>
        <item x="17"/>
        <item x="228"/>
        <item x="229"/>
        <item x="199"/>
        <item x="70"/>
        <item x="186"/>
        <item x="183"/>
        <item x="230"/>
        <item x="200"/>
        <item x="219"/>
        <item x="75"/>
        <item x="195"/>
        <item x="208"/>
        <item x="74"/>
        <item x="205"/>
        <item x="218"/>
        <item x="73"/>
        <item x="197"/>
        <item x="72"/>
        <item x="194"/>
        <item x="207"/>
        <item x="71"/>
        <item x="196"/>
        <item x="217"/>
        <item x="185"/>
        <item x="184"/>
        <item x="53"/>
        <item x="54"/>
        <item x="55"/>
        <item x="77"/>
        <item x="15"/>
        <item x="8"/>
        <item x="190"/>
        <item x="191"/>
        <item x="227"/>
        <item x="11"/>
        <item x="204"/>
        <item x="83"/>
        <item x="18"/>
        <item x="19"/>
        <item x="236"/>
        <item t="default"/>
      </items>
      <autoSortScope>
        <pivotArea dataOnly="0" outline="0" fieldPosition="0">
          <references count="1">
            <reference field="4294967294" count="1" selected="0">
              <x v="9"/>
            </reference>
          </references>
        </pivotArea>
      </autoSortScope>
    </pivotField>
    <pivotField showAll="0"/>
    <pivotField showAll="0"/>
    <pivotField showAll="0"/>
    <pivotField showAll="0"/>
    <pivotField dataField="1" showAll="0"/>
    <pivotField showAll="0"/>
    <pivotField dataField="1" multipleItemSelectionAllowed="1" showAll="0"/>
    <pivotField showAll="0"/>
    <pivotField showAll="0"/>
    <pivotField showAll="0"/>
    <pivotField dataField="1" showAll="0"/>
    <pivotField showAll="0"/>
    <pivotField dataField="1" showAll="0"/>
    <pivotField showAll="0"/>
    <pivotField showAll="0"/>
    <pivotField showAll="0"/>
    <pivotField showAll="0"/>
    <pivotField dataField="1" showAll="0"/>
    <pivotField dataField="1" multipleItemSelectionAllowed="1" showAll="0"/>
    <pivotField showAll="0"/>
    <pivotField showAll="0"/>
    <pivotField showAll="0"/>
    <pivotField showAll="0"/>
    <pivotField showAll="0"/>
    <pivotField showAll="0"/>
    <pivotField dataField="1" multipleItemSelectionAllowed="1" showAll="0"/>
    <pivotField showAll="0"/>
    <pivotField dataField="1" multipleItemSelectionAllowed="1" showAll="0"/>
    <pivotField showAll="0"/>
    <pivotField dataField="1" showAll="0"/>
    <pivotField showAll="0"/>
    <pivotField showAll="0"/>
    <pivotField dataField="1" multipleItemSelectionAllowed="1" showAll="0"/>
    <pivotField axis="axisRow" showAll="0">
      <items count="4">
        <item x="1"/>
        <item x="0"/>
        <item x="2"/>
        <item t="default"/>
      </items>
    </pivotField>
  </pivotFields>
  <rowFields count="1">
    <field x="36"/>
  </rowFields>
  <rowItems count="4">
    <i>
      <x/>
    </i>
    <i>
      <x v="1"/>
    </i>
    <i>
      <x v="2"/>
    </i>
    <i t="grand">
      <x/>
    </i>
  </rowItems>
  <colFields count="1">
    <field x="-2"/>
  </colFields>
  <colItems count="10">
    <i>
      <x/>
    </i>
    <i i="1">
      <x v="1"/>
    </i>
    <i i="2">
      <x v="2"/>
    </i>
    <i i="3">
      <x v="3"/>
    </i>
    <i i="4">
      <x v="4"/>
    </i>
    <i i="5">
      <x v="5"/>
    </i>
    <i i="6">
      <x v="6"/>
    </i>
    <i i="7">
      <x v="7"/>
    </i>
    <i i="8">
      <x v="8"/>
    </i>
    <i i="9">
      <x v="9"/>
    </i>
  </colItems>
  <dataFields count="10">
    <dataField name=" CTR (all)" fld="21" subtotal="average" baseField="2" baseItem="0" numFmtId="10"/>
    <dataField name=" Conversion Rate " fld="35" subtotal="average" baseField="2" baseItem="0" numFmtId="10"/>
    <dataField name=" Purchases" fld="28" baseField="2" baseItem="12"/>
    <dataField name=" Clicks (all)" fld="20" baseField="2" baseItem="12"/>
    <dataField name=" Impressions" fld="15" baseField="2" baseItem="12"/>
    <dataField name=" Reach" fld="7" baseField="2" baseItem="51"/>
    <dataField name=" Frequency" fld="9" subtotal="average" baseField="36" baseItem="1"/>
    <dataField name=" Amount spent (INR)" fld="13" baseField="36" baseItem="0" numFmtId="165"/>
    <dataField name=" Purchases conversion value" fld="32" baseField="36" baseItem="0" numFmtId="165"/>
    <dataField name=" Purchase ROAS (return on ad spend)" fld="30" subtotal="average" baseField="2" baseItem="0"/>
  </dataFields>
  <formats count="9">
    <format dxfId="58">
      <pivotArea outline="0" fieldPosition="0">
        <references count="1">
          <reference field="4294967294" count="1">
            <x v="8"/>
          </reference>
        </references>
      </pivotArea>
    </format>
    <format dxfId="57">
      <pivotArea outline="0" fieldPosition="0">
        <references count="1">
          <reference field="4294967294" count="1">
            <x v="1"/>
          </reference>
        </references>
      </pivotArea>
    </format>
    <format dxfId="56">
      <pivotArea dataOnly="0" labelOnly="1" outline="0" fieldPosition="0">
        <references count="1">
          <reference field="4294967294" count="5">
            <x v="0"/>
            <x v="1"/>
            <x v="7"/>
            <x v="8"/>
            <x v="9"/>
          </reference>
        </references>
      </pivotArea>
    </format>
    <format dxfId="55">
      <pivotArea field="2" type="button" dataOnly="0" labelOnly="1" outline="0"/>
    </format>
    <format dxfId="54">
      <pivotArea dataOnly="0" labelOnly="1" grandRow="1" outline="0" fieldPosition="0"/>
    </format>
    <format dxfId="53">
      <pivotArea collapsedLevelsAreSubtotals="1" fieldPosition="0">
        <references count="1">
          <reference field="36" count="2">
            <x v="0"/>
            <x v="1"/>
          </reference>
        </references>
      </pivotArea>
    </format>
    <format dxfId="52">
      <pivotArea field="36" type="button" dataOnly="0" labelOnly="1" outline="0" axis="axisRow" fieldPosition="0"/>
    </format>
    <format dxfId="51">
      <pivotArea dataOnly="0" labelOnly="1" fieldPosition="0">
        <references count="1">
          <reference field="36" count="2">
            <x v="0"/>
            <x v="1"/>
          </reference>
        </references>
      </pivotArea>
    </format>
    <format dxfId="50">
      <pivotArea dataOnly="0" labelOnly="1" outline="0" fieldPosition="0">
        <references count="1">
          <reference field="4294967294" count="10">
            <x v="0"/>
            <x v="1"/>
            <x v="2"/>
            <x v="3"/>
            <x v="4"/>
            <x v="5"/>
            <x v="6"/>
            <x v="7"/>
            <x v="8"/>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42D68B-7A64-469B-9037-C011ED364768}" name="PivotTable1" cacheId="0" applyNumberFormats="0" applyBorderFormats="0" applyFontFormats="0" applyPatternFormats="0" applyAlignmentFormats="0" applyWidthHeightFormats="1" dataCaption="Values" errorCaption="0" showError="1" updatedVersion="8" minRefreshableVersion="3" useAutoFormatting="1" itemPrintTitles="1" createdVersion="8" indent="0" outline="1" outlineData="1" multipleFieldFilters="0">
  <location ref="A8:G62" firstHeaderRow="0" firstDataRow="1" firstDataCol="1" rowPageCount="5" colPageCount="1"/>
  <pivotFields count="37">
    <pivotField showAll="0"/>
    <pivotField showAll="0"/>
    <pivotField axis="axisRow" showAll="0" sortType="ascending">
      <items count="238">
        <item x="235"/>
        <item x="80"/>
        <item x="79"/>
        <item x="81"/>
        <item x="82"/>
        <item x="234"/>
        <item x="166"/>
        <item x="174"/>
        <item x="180"/>
        <item x="167"/>
        <item x="173"/>
        <item x="168"/>
        <item x="170"/>
        <item x="169"/>
        <item x="171"/>
        <item x="165"/>
        <item x="172"/>
        <item x="12"/>
        <item x="189"/>
        <item x="215"/>
        <item x="4"/>
        <item x="216"/>
        <item x="232"/>
        <item x="233"/>
        <item x="198"/>
        <item x="78"/>
        <item x="226"/>
        <item x="7"/>
        <item x="225"/>
        <item x="16"/>
        <item x="222"/>
        <item x="52"/>
        <item x="212"/>
        <item x="56"/>
        <item x="57"/>
        <item x="58"/>
        <item x="40"/>
        <item x="50"/>
        <item x="51"/>
        <item x="69"/>
        <item x="42"/>
        <item x="49"/>
        <item x="60"/>
        <item x="68"/>
        <item x="61"/>
        <item x="62"/>
        <item x="43"/>
        <item x="48"/>
        <item x="44"/>
        <item x="47"/>
        <item x="45"/>
        <item x="46"/>
        <item x="63"/>
        <item x="64"/>
        <item x="65"/>
        <item x="66"/>
        <item x="67"/>
        <item x="131"/>
        <item x="179"/>
        <item x="161"/>
        <item x="116"/>
        <item x="117"/>
        <item x="130"/>
        <item x="143"/>
        <item x="107"/>
        <item x="112"/>
        <item x="122"/>
        <item x="148"/>
        <item x="156"/>
        <item x="106"/>
        <item x="113"/>
        <item x="123"/>
        <item x="145"/>
        <item x="150"/>
        <item x="153"/>
        <item x="118"/>
        <item x="119"/>
        <item x="128"/>
        <item x="141"/>
        <item x="149"/>
        <item x="155"/>
        <item x="109"/>
        <item x="114"/>
        <item x="120"/>
        <item x="144"/>
        <item x="152"/>
        <item x="154"/>
        <item x="115"/>
        <item x="110"/>
        <item x="129"/>
        <item x="142"/>
        <item x="151"/>
        <item x="157"/>
        <item x="108"/>
        <item x="111"/>
        <item x="121"/>
        <item x="146"/>
        <item x="147"/>
        <item x="162"/>
        <item x="163"/>
        <item x="176"/>
        <item x="95"/>
        <item x="104"/>
        <item x="132"/>
        <item x="136"/>
        <item x="84"/>
        <item x="85"/>
        <item x="87"/>
        <item x="96"/>
        <item x="178"/>
        <item x="133"/>
        <item x="160"/>
        <item x="137"/>
        <item x="89"/>
        <item x="97"/>
        <item x="214"/>
        <item x="126"/>
        <item x="134"/>
        <item x="177"/>
        <item x="93"/>
        <item x="213"/>
        <item x="127"/>
        <item x="100"/>
        <item x="101"/>
        <item x="138"/>
        <item x="86"/>
        <item x="88"/>
        <item x="99"/>
        <item x="158"/>
        <item x="91"/>
        <item x="139"/>
        <item x="90"/>
        <item x="92"/>
        <item x="94"/>
        <item x="105"/>
        <item x="98"/>
        <item x="159"/>
        <item x="125"/>
        <item x="135"/>
        <item x="140"/>
        <item x="102"/>
        <item x="103"/>
        <item x="124"/>
        <item x="192"/>
        <item x="187"/>
        <item x="193"/>
        <item x="34"/>
        <item x="35"/>
        <item x="36"/>
        <item x="175"/>
        <item x="37"/>
        <item x="38"/>
        <item x="39"/>
        <item x="29"/>
        <item x="220"/>
        <item x="23"/>
        <item x="30"/>
        <item x="221"/>
        <item x="10"/>
        <item x="2"/>
        <item x="206"/>
        <item x="202"/>
        <item x="3"/>
        <item x="59"/>
        <item x="76"/>
        <item x="33"/>
        <item x="210"/>
        <item x="41"/>
        <item x="31"/>
        <item x="209"/>
        <item x="32"/>
        <item x="211"/>
        <item x="21"/>
        <item x="5"/>
        <item x="14"/>
        <item x="0"/>
        <item x="203"/>
        <item x="1"/>
        <item x="164"/>
        <item x="20"/>
        <item x="22"/>
        <item x="13"/>
        <item x="231"/>
        <item x="223"/>
        <item x="224"/>
        <item x="9"/>
        <item x="6"/>
        <item x="188"/>
        <item x="27"/>
        <item x="24"/>
        <item x="28"/>
        <item x="26"/>
        <item x="25"/>
        <item x="201"/>
        <item x="181"/>
        <item x="182"/>
        <item x="17"/>
        <item x="228"/>
        <item x="229"/>
        <item x="199"/>
        <item x="70"/>
        <item x="186"/>
        <item x="183"/>
        <item x="230"/>
        <item x="200"/>
        <item x="219"/>
        <item x="75"/>
        <item x="195"/>
        <item x="208"/>
        <item x="74"/>
        <item x="205"/>
        <item x="218"/>
        <item x="73"/>
        <item x="197"/>
        <item x="72"/>
        <item x="194"/>
        <item x="207"/>
        <item x="71"/>
        <item x="196"/>
        <item x="217"/>
        <item x="185"/>
        <item x="184"/>
        <item x="53"/>
        <item x="54"/>
        <item x="55"/>
        <item x="77"/>
        <item x="15"/>
        <item x="8"/>
        <item x="190"/>
        <item x="191"/>
        <item x="227"/>
        <item x="11"/>
        <item x="204"/>
        <item x="83"/>
        <item x="18"/>
        <item x="19"/>
        <item x="23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Page" dataField="1" multipleItemSelectionAllowed="1" showAll="0">
      <items count="332">
        <item h="1" x="327"/>
        <item x="51"/>
        <item x="160"/>
        <item x="115"/>
        <item x="116"/>
        <item x="228"/>
        <item x="203"/>
        <item x="158"/>
        <item x="236"/>
        <item x="218"/>
        <item x="241"/>
        <item x="204"/>
        <item x="306"/>
        <item x="118"/>
        <item x="6"/>
        <item x="114"/>
        <item x="213"/>
        <item x="242"/>
        <item x="181"/>
        <item x="199"/>
        <item x="232"/>
        <item x="191"/>
        <item x="297"/>
        <item x="156"/>
        <item x="137"/>
        <item x="234"/>
        <item x="117"/>
        <item x="155"/>
        <item x="226"/>
        <item x="187"/>
        <item x="196"/>
        <item x="41"/>
        <item x="237"/>
        <item x="121"/>
        <item x="263"/>
        <item x="303"/>
        <item x="261"/>
        <item x="253"/>
        <item x="171"/>
        <item x="260"/>
        <item x="134"/>
        <item x="286"/>
        <item x="44"/>
        <item x="166"/>
        <item x="326"/>
        <item x="125"/>
        <item x="159"/>
        <item x="15"/>
        <item x="108"/>
        <item x="310"/>
        <item x="305"/>
        <item x="73"/>
        <item x="70"/>
        <item x="270"/>
        <item x="106"/>
        <item x="53"/>
        <item x="120"/>
        <item x="179"/>
        <item x="110"/>
        <item x="33"/>
        <item x="123"/>
        <item x="76"/>
        <item x="229"/>
        <item x="183"/>
        <item x="325"/>
        <item x="127"/>
        <item x="249"/>
        <item x="39"/>
        <item x="190"/>
        <item x="244"/>
        <item x="274"/>
        <item x="30"/>
        <item x="168"/>
        <item x="72"/>
        <item x="206"/>
        <item x="87"/>
        <item x="37"/>
        <item x="217"/>
        <item x="235"/>
        <item x="99"/>
        <item x="254"/>
        <item x="34"/>
        <item x="317"/>
        <item x="102"/>
        <item x="43"/>
        <item x="304"/>
        <item x="186"/>
        <item x="182"/>
        <item x="266"/>
        <item x="323"/>
        <item x="128"/>
        <item x="194"/>
        <item x="192"/>
        <item x="95"/>
        <item x="189"/>
        <item x="329"/>
        <item x="35"/>
        <item x="200"/>
        <item x="193"/>
        <item x="23"/>
        <item x="74"/>
        <item x="16"/>
        <item x="173"/>
        <item x="238"/>
        <item x="157"/>
        <item x="308"/>
        <item x="109"/>
        <item x="38"/>
        <item x="9"/>
        <item x="198"/>
        <item x="40"/>
        <item x="227"/>
        <item x="319"/>
        <item x="136"/>
        <item x="248"/>
        <item x="328"/>
        <item x="42"/>
        <item x="93"/>
        <item x="36"/>
        <item x="273"/>
        <item x="71"/>
        <item x="275"/>
        <item x="45"/>
        <item x="185"/>
        <item x="314"/>
        <item x="262"/>
        <item x="169"/>
        <item x="60"/>
        <item x="188"/>
        <item x="239"/>
        <item x="124"/>
        <item x="149"/>
        <item x="279"/>
        <item x="12"/>
        <item x="208"/>
        <item x="55"/>
        <item x="50"/>
        <item x="321"/>
        <item x="247"/>
        <item x="167"/>
        <item x="197"/>
        <item x="78"/>
        <item x="318"/>
        <item x="230"/>
        <item x="216"/>
        <item x="11"/>
        <item x="293"/>
        <item x="151"/>
        <item x="65"/>
        <item x="214"/>
        <item x="233"/>
        <item x="52"/>
        <item x="209"/>
        <item x="24"/>
        <item x="101"/>
        <item x="307"/>
        <item x="298"/>
        <item x="309"/>
        <item x="311"/>
        <item x="277"/>
        <item x="195"/>
        <item x="113"/>
        <item x="96"/>
        <item x="103"/>
        <item x="172"/>
        <item x="231"/>
        <item x="46"/>
        <item x="59"/>
        <item x="162"/>
        <item x="82"/>
        <item x="135"/>
        <item x="289"/>
        <item x="271"/>
        <item x="107"/>
        <item x="207"/>
        <item x="315"/>
        <item x="255"/>
        <item x="243"/>
        <item x="85"/>
        <item x="89"/>
        <item x="1"/>
        <item x="126"/>
        <item x="316"/>
        <item x="281"/>
        <item x="251"/>
        <item x="184"/>
        <item x="13"/>
        <item x="148"/>
        <item x="252"/>
        <item x="283"/>
        <item x="8"/>
        <item x="225"/>
        <item x="174"/>
        <item x="75"/>
        <item x="119"/>
        <item x="14"/>
        <item x="145"/>
        <item x="86"/>
        <item x="3"/>
        <item x="133"/>
        <item x="61"/>
        <item x="111"/>
        <item x="202"/>
        <item x="246"/>
        <item x="97"/>
        <item x="84"/>
        <item x="165"/>
        <item x="219"/>
        <item x="324"/>
        <item x="201"/>
        <item x="320"/>
        <item x="122"/>
        <item x="79"/>
        <item x="147"/>
        <item x="146"/>
        <item x="295"/>
        <item x="215"/>
        <item x="256"/>
        <item x="265"/>
        <item x="94"/>
        <item x="278"/>
        <item x="282"/>
        <item x="170"/>
        <item x="322"/>
        <item x="291"/>
        <item x="276"/>
        <item x="152"/>
        <item x="90"/>
        <item x="10"/>
        <item x="26"/>
        <item x="154"/>
        <item x="163"/>
        <item x="290"/>
        <item x="105"/>
        <item x="240"/>
        <item x="257"/>
        <item x="269"/>
        <item x="180"/>
        <item x="267"/>
        <item x="296"/>
        <item x="4"/>
        <item x="31"/>
        <item x="25"/>
        <item x="161"/>
        <item x="144"/>
        <item x="28"/>
        <item x="250"/>
        <item x="258"/>
        <item x="141"/>
        <item x="0"/>
        <item x="259"/>
        <item x="68"/>
        <item x="58"/>
        <item x="176"/>
        <item x="98"/>
        <item x="224"/>
        <item x="66"/>
        <item x="64"/>
        <item x="62"/>
        <item x="21"/>
        <item x="132"/>
        <item x="63"/>
        <item x="312"/>
        <item x="18"/>
        <item x="143"/>
        <item x="47"/>
        <item x="164"/>
        <item x="223"/>
        <item x="91"/>
        <item x="280"/>
        <item x="221"/>
        <item x="287"/>
        <item x="211"/>
        <item x="2"/>
        <item x="205"/>
        <item x="300"/>
        <item x="153"/>
        <item x="288"/>
        <item x="56"/>
        <item x="67"/>
        <item x="299"/>
        <item x="131"/>
        <item x="77"/>
        <item x="29"/>
        <item x="83"/>
        <item x="80"/>
        <item x="292"/>
        <item x="5"/>
        <item x="32"/>
        <item x="22"/>
        <item x="27"/>
        <item x="302"/>
        <item x="178"/>
        <item x="301"/>
        <item x="140"/>
        <item x="130"/>
        <item x="138"/>
        <item x="54"/>
        <item x="268"/>
        <item x="175"/>
        <item x="284"/>
        <item x="57"/>
        <item x="313"/>
        <item x="272"/>
        <item x="104"/>
        <item x="212"/>
        <item x="294"/>
        <item x="210"/>
        <item x="264"/>
        <item x="7"/>
        <item x="285"/>
        <item x="69"/>
        <item x="220"/>
        <item x="112"/>
        <item x="88"/>
        <item x="20"/>
        <item x="222"/>
        <item x="139"/>
        <item x="100"/>
        <item x="19"/>
        <item x="129"/>
        <item x="48"/>
        <item x="177"/>
        <item x="150"/>
        <item x="81"/>
        <item x="92"/>
        <item x="142"/>
        <item x="49"/>
        <item x="17"/>
        <item x="245"/>
        <item x="330"/>
        <item t="default"/>
      </items>
    </pivotField>
    <pivotField showAll="0"/>
    <pivotField showAll="0"/>
    <pivotField showAll="0"/>
    <pivotField axis="axisPage" dataField="1" multipleItemSelectionAllowed="1" showAll="0">
      <items count="378">
        <item h="1" x="369"/>
        <item x="112"/>
        <item x="373"/>
        <item x="96"/>
        <item x="52"/>
        <item x="51"/>
        <item x="374"/>
        <item x="343"/>
        <item x="220"/>
        <item x="267"/>
        <item x="218"/>
        <item x="255"/>
        <item x="193"/>
        <item x="199"/>
        <item x="224"/>
        <item x="213"/>
        <item x="62"/>
        <item x="130"/>
        <item x="252"/>
        <item x="115"/>
        <item x="212"/>
        <item x="250"/>
        <item x="356"/>
        <item x="223"/>
        <item x="371"/>
        <item x="124"/>
        <item x="121"/>
        <item x="201"/>
        <item x="117"/>
        <item x="275"/>
        <item x="114"/>
        <item x="222"/>
        <item x="289"/>
        <item x="367"/>
        <item x="238"/>
        <item x="198"/>
        <item x="196"/>
        <item x="126"/>
        <item x="43"/>
        <item x="113"/>
        <item x="372"/>
        <item x="254"/>
        <item x="232"/>
        <item x="237"/>
        <item x="329"/>
        <item x="125"/>
        <item x="253"/>
        <item x="235"/>
        <item x="258"/>
        <item x="234"/>
        <item x="226"/>
        <item x="116"/>
        <item x="274"/>
        <item x="54"/>
        <item x="205"/>
        <item x="210"/>
        <item x="133"/>
        <item x="362"/>
        <item x="276"/>
        <item x="288"/>
        <item x="203"/>
        <item x="309"/>
        <item x="127"/>
        <item x="118"/>
        <item x="363"/>
        <item x="299"/>
        <item x="285"/>
        <item x="249"/>
        <item x="259"/>
        <item x="358"/>
        <item x="311"/>
        <item x="39"/>
        <item x="41"/>
        <item x="123"/>
        <item x="184"/>
        <item x="38"/>
        <item x="318"/>
        <item x="44"/>
        <item x="233"/>
        <item x="264"/>
        <item x="131"/>
        <item x="99"/>
        <item x="209"/>
        <item x="328"/>
        <item x="182"/>
        <item x="345"/>
        <item x="351"/>
        <item x="228"/>
        <item x="128"/>
        <item x="314"/>
        <item x="273"/>
        <item x="304"/>
        <item x="219"/>
        <item x="290"/>
        <item x="46"/>
        <item x="266"/>
        <item x="298"/>
        <item x="194"/>
        <item x="16"/>
        <item x="360"/>
        <item x="344"/>
        <item x="191"/>
        <item x="119"/>
        <item x="257"/>
        <item x="102"/>
        <item x="263"/>
        <item x="284"/>
        <item x="365"/>
        <item x="297"/>
        <item x="111"/>
        <item x="109"/>
        <item x="214"/>
        <item x="370"/>
        <item x="278"/>
        <item x="156"/>
        <item x="42"/>
        <item x="221"/>
        <item x="155"/>
        <item x="204"/>
        <item x="104"/>
        <item x="197"/>
        <item x="242"/>
        <item x="50"/>
        <item x="89"/>
        <item x="308"/>
        <item x="265"/>
        <item x="76"/>
        <item x="10"/>
        <item x="268"/>
        <item x="291"/>
        <item x="359"/>
        <item x="192"/>
        <item x="241"/>
        <item x="346"/>
        <item x="95"/>
        <item x="305"/>
        <item x="73"/>
        <item x="145"/>
        <item x="349"/>
        <item x="75"/>
        <item x="40"/>
        <item x="342"/>
        <item x="37"/>
        <item x="53"/>
        <item x="215"/>
        <item x="57"/>
        <item x="72"/>
        <item x="11"/>
        <item x="313"/>
        <item x="63"/>
        <item x="157"/>
        <item x="171"/>
        <item x="375"/>
        <item x="98"/>
        <item x="25"/>
        <item x="177"/>
        <item x="179"/>
        <item x="169"/>
        <item x="87"/>
        <item x="136"/>
        <item x="321"/>
        <item x="61"/>
        <item x="283"/>
        <item x="202"/>
        <item x="316"/>
        <item x="347"/>
        <item x="106"/>
        <item x="166"/>
        <item x="14"/>
        <item x="134"/>
        <item x="301"/>
        <item x="12"/>
        <item x="97"/>
        <item x="158"/>
        <item x="105"/>
        <item x="181"/>
        <item x="183"/>
        <item x="320"/>
        <item x="269"/>
        <item x="36"/>
        <item x="357"/>
        <item x="185"/>
        <item x="293"/>
        <item x="206"/>
        <item x="247"/>
        <item x="312"/>
        <item x="330"/>
        <item x="292"/>
        <item x="300"/>
        <item x="26"/>
        <item x="147"/>
        <item x="35"/>
        <item x="200"/>
        <item x="240"/>
        <item x="8"/>
        <item x="207"/>
        <item x="225"/>
        <item x="91"/>
        <item x="270"/>
        <item x="208"/>
        <item x="3"/>
        <item x="55"/>
        <item x="282"/>
        <item x="100"/>
        <item x="326"/>
        <item x="260"/>
        <item x="78"/>
        <item x="110"/>
        <item x="294"/>
        <item x="195"/>
        <item x="281"/>
        <item x="272"/>
        <item x="337"/>
        <item x="286"/>
        <item x="350"/>
        <item x="229"/>
        <item x="364"/>
        <item x="322"/>
        <item x="86"/>
        <item x="327"/>
        <item x="23"/>
        <item x="138"/>
        <item x="172"/>
        <item x="67"/>
        <item x="139"/>
        <item x="31"/>
        <item x="167"/>
        <item x="168"/>
        <item x="178"/>
        <item x="336"/>
        <item x="174"/>
        <item x="84"/>
        <item x="173"/>
        <item x="352"/>
        <item x="30"/>
        <item x="256"/>
        <item x="6"/>
        <item x="325"/>
        <item x="146"/>
        <item x="81"/>
        <item x="154"/>
        <item x="303"/>
        <item x="261"/>
        <item x="186"/>
        <item x="143"/>
        <item x="296"/>
        <item x="1"/>
        <item x="163"/>
        <item x="227"/>
        <item x="239"/>
        <item x="120"/>
        <item x="137"/>
        <item x="142"/>
        <item x="132"/>
        <item x="287"/>
        <item x="189"/>
        <item x="368"/>
        <item x="231"/>
        <item x="236"/>
        <item x="271"/>
        <item x="211"/>
        <item x="243"/>
        <item x="366"/>
        <item x="74"/>
        <item x="68"/>
        <item x="217"/>
        <item x="148"/>
        <item x="280"/>
        <item x="339"/>
        <item x="332"/>
        <item x="24"/>
        <item x="88"/>
        <item x="355"/>
        <item x="361"/>
        <item x="248"/>
        <item x="34"/>
        <item x="135"/>
        <item x="80"/>
        <item x="262"/>
        <item x="92"/>
        <item x="216"/>
        <item x="165"/>
        <item x="277"/>
        <item x="144"/>
        <item x="47"/>
        <item x="230"/>
        <item x="307"/>
        <item x="190"/>
        <item x="353"/>
        <item x="334"/>
        <item x="27"/>
        <item x="341"/>
        <item x="70"/>
        <item x="66"/>
        <item x="152"/>
        <item x="69"/>
        <item x="170"/>
        <item x="245"/>
        <item x="159"/>
        <item x="33"/>
        <item x="56"/>
        <item x="101"/>
        <item x="141"/>
        <item x="161"/>
        <item x="108"/>
        <item x="77"/>
        <item x="129"/>
        <item x="107"/>
        <item x="319"/>
        <item x="153"/>
        <item x="354"/>
        <item x="18"/>
        <item x="162"/>
        <item x="64"/>
        <item x="340"/>
        <item x="160"/>
        <item x="180"/>
        <item x="9"/>
        <item x="13"/>
        <item x="28"/>
        <item x="21"/>
        <item x="65"/>
        <item x="187"/>
        <item x="29"/>
        <item x="93"/>
        <item x="302"/>
        <item x="323"/>
        <item x="15"/>
        <item x="306"/>
        <item x="79"/>
        <item x="0"/>
        <item x="348"/>
        <item x="45"/>
        <item x="310"/>
        <item x="151"/>
        <item x="58"/>
        <item x="333"/>
        <item x="251"/>
        <item x="60"/>
        <item x="246"/>
        <item x="176"/>
        <item x="317"/>
        <item x="19"/>
        <item x="324"/>
        <item x="32"/>
        <item x="59"/>
        <item x="244"/>
        <item x="103"/>
        <item x="71"/>
        <item x="4"/>
        <item x="85"/>
        <item x="83"/>
        <item x="335"/>
        <item x="20"/>
        <item x="175"/>
        <item x="315"/>
        <item x="22"/>
        <item x="140"/>
        <item x="150"/>
        <item x="82"/>
        <item x="188"/>
        <item x="122"/>
        <item x="149"/>
        <item x="90"/>
        <item x="2"/>
        <item x="295"/>
        <item x="164"/>
        <item x="338"/>
        <item x="7"/>
        <item x="49"/>
        <item x="48"/>
        <item x="94"/>
        <item x="5"/>
        <item x="279"/>
        <item x="17"/>
        <item x="331"/>
        <item x="376"/>
        <item t="default"/>
      </items>
    </pivotField>
    <pivotField showAll="0"/>
    <pivotField showAll="0"/>
    <pivotField showAll="0"/>
    <pivotField showAll="0"/>
    <pivotField showAll="0"/>
    <pivotField showAll="0"/>
    <pivotField showAll="0"/>
    <pivotField axis="axisPage" dataField="1" multipleItemSelectionAllowed="1" showAll="0">
      <items count="286">
        <item x="16"/>
        <item h="1" x="105"/>
        <item h="1" x="272"/>
        <item h="1" x="226"/>
        <item h="1" x="106"/>
        <item h="1" x="10"/>
        <item h="1" x="194"/>
        <item h="1" x="199"/>
        <item h="1" x="144"/>
        <item h="1" x="169"/>
        <item h="1" x="107"/>
        <item h="1" x="83"/>
        <item h="1" x="81"/>
        <item h="1" x="61"/>
        <item h="1" x="39"/>
        <item h="1" x="258"/>
        <item h="1" x="14"/>
        <item h="1" x="236"/>
        <item h="1" x="165"/>
        <item h="1" x="171"/>
        <item h="1" x="59"/>
        <item h="1" x="280"/>
        <item h="1" x="131"/>
        <item h="1" x="129"/>
        <item h="1" x="65"/>
        <item h="1" x="130"/>
        <item h="1" x="51"/>
        <item h="1" x="93"/>
        <item h="1" x="57"/>
        <item h="1" x="174"/>
        <item h="1" x="113"/>
        <item h="1" x="138"/>
        <item h="1" x="243"/>
        <item h="1" x="133"/>
        <item h="1" x="219"/>
        <item h="1" x="49"/>
        <item h="1" x="60"/>
        <item h="1" x="273"/>
        <item h="1" x="143"/>
        <item h="1" x="112"/>
        <item h="1" x="159"/>
        <item h="1" x="40"/>
        <item h="1" x="180"/>
        <item h="1" x="193"/>
        <item h="1" x="69"/>
        <item h="1" x="121"/>
        <item h="1" x="182"/>
        <item h="1" x="35"/>
        <item h="1" x="146"/>
        <item h="1" x="185"/>
        <item h="1" x="245"/>
        <item h="1" x="58"/>
        <item h="1" x="211"/>
        <item h="1" x="260"/>
        <item h="1" x="136"/>
        <item h="1" x="1"/>
        <item h="1" x="207"/>
        <item h="1" x="269"/>
        <item h="1" x="154"/>
        <item h="1" x="145"/>
        <item h="1" x="227"/>
        <item h="1" x="52"/>
        <item h="1" x="50"/>
        <item h="1" x="44"/>
        <item h="1" x="46"/>
        <item h="1" x="32"/>
        <item h="1" x="241"/>
        <item h="1" x="242"/>
        <item h="1" x="85"/>
        <item h="1" x="163"/>
        <item h="1" x="95"/>
        <item h="1" x="73"/>
        <item h="1" x="114"/>
        <item h="1" x="45"/>
        <item h="1" x="244"/>
        <item h="1" x="94"/>
        <item h="1" x="30"/>
        <item h="1" x="31"/>
        <item h="1" x="233"/>
        <item h="1" x="84"/>
        <item h="1" x="262"/>
        <item h="1" x="0"/>
        <item h="1" x="158"/>
        <item h="1" x="149"/>
        <item h="1" x="175"/>
        <item h="1" x="116"/>
        <item h="1" x="162"/>
        <item h="1" x="123"/>
        <item h="1" x="64"/>
        <item h="1" x="201"/>
        <item h="1" x="142"/>
        <item h="1" x="209"/>
        <item h="1" x="128"/>
        <item h="1" x="12"/>
        <item h="1" x="183"/>
        <item h="1" x="176"/>
        <item h="1" x="195"/>
        <item h="1" x="110"/>
        <item h="1" x="276"/>
        <item h="1" x="34"/>
        <item h="1" x="188"/>
        <item h="1" x="17"/>
        <item h="1" x="19"/>
        <item h="1" x="37"/>
        <item h="1" x="167"/>
        <item h="1" x="261"/>
        <item h="1" x="192"/>
        <item h="1" x="204"/>
        <item h="1" x="166"/>
        <item h="1" x="33"/>
        <item h="1" x="63"/>
        <item h="1" x="203"/>
        <item h="1" x="70"/>
        <item h="1" x="221"/>
        <item h="1" x="160"/>
        <item h="1" x="124"/>
        <item h="1" x="4"/>
        <item h="1" x="79"/>
        <item h="1" x="127"/>
        <item h="1" x="75"/>
        <item h="1" x="28"/>
        <item h="1" x="3"/>
        <item h="1" x="212"/>
        <item h="1" x="122"/>
        <item h="1" x="148"/>
        <item h="1" x="72"/>
        <item h="1" x="220"/>
        <item h="1" x="108"/>
        <item h="1" x="279"/>
        <item h="1" x="213"/>
        <item h="1" x="228"/>
        <item h="1" x="89"/>
        <item h="1" x="27"/>
        <item h="1" x="119"/>
        <item h="1" x="230"/>
        <item h="1" x="29"/>
        <item h="1" x="48"/>
        <item h="1" x="111"/>
        <item h="1" x="104"/>
        <item h="1" x="161"/>
        <item h="1" x="274"/>
        <item h="1" x="270"/>
        <item h="1" x="77"/>
        <item h="1" x="118"/>
        <item h="1" x="248"/>
        <item h="1" x="74"/>
        <item h="1" x="22"/>
        <item h="1" x="132"/>
        <item h="1" x="7"/>
        <item h="1" x="253"/>
        <item h="1" x="71"/>
        <item h="1" x="283"/>
        <item h="1" x="99"/>
        <item h="1" x="255"/>
        <item h="1" x="21"/>
        <item h="1" x="41"/>
        <item h="1" x="173"/>
        <item h="1" x="76"/>
        <item h="1" x="25"/>
        <item h="1" x="235"/>
        <item h="1" x="281"/>
        <item h="1" x="88"/>
        <item h="1" x="278"/>
        <item h="1" x="181"/>
        <item h="1" x="9"/>
        <item h="1" x="153"/>
        <item h="1" x="62"/>
        <item h="1" x="214"/>
        <item h="1" x="191"/>
        <item h="1" x="20"/>
        <item h="1" x="222"/>
        <item h="1" x="256"/>
        <item h="1" x="238"/>
        <item h="1" x="11"/>
        <item h="1" x="120"/>
        <item h="1" x="240"/>
        <item h="1" x="147"/>
        <item h="1" x="254"/>
        <item h="1" x="54"/>
        <item h="1" x="115"/>
        <item h="1" x="164"/>
        <item h="1" x="197"/>
        <item h="1" x="156"/>
        <item h="1" x="8"/>
        <item h="1" x="5"/>
        <item h="1" x="186"/>
        <item h="1" x="13"/>
        <item h="1" x="266"/>
        <item h="1" x="6"/>
        <item h="1" x="229"/>
        <item h="1" x="151"/>
        <item h="1" x="246"/>
        <item h="1" x="53"/>
        <item h="1" x="232"/>
        <item h="1" x="141"/>
        <item h="1" x="15"/>
        <item h="1" x="224"/>
        <item h="1" x="96"/>
        <item h="1" x="208"/>
        <item h="1" x="263"/>
        <item h="1" x="24"/>
        <item h="1" x="177"/>
        <item h="1" x="23"/>
        <item h="1" x="223"/>
        <item h="1" x="257"/>
        <item h="1" x="157"/>
        <item h="1" x="91"/>
        <item h="1" x="179"/>
        <item h="1" x="218"/>
        <item h="1" x="196"/>
        <item h="1" x="275"/>
        <item h="1" x="26"/>
        <item h="1" x="217"/>
        <item h="1" x="139"/>
        <item h="1" x="92"/>
        <item h="1" x="187"/>
        <item h="1" x="2"/>
        <item h="1" x="184"/>
        <item h="1" x="206"/>
        <item h="1" x="42"/>
        <item h="1" x="152"/>
        <item h="1" x="103"/>
        <item h="1" x="78"/>
        <item h="1" x="97"/>
        <item h="1" x="90"/>
        <item h="1" x="126"/>
        <item h="1" x="277"/>
        <item h="1" x="259"/>
        <item h="1" x="82"/>
        <item h="1" x="168"/>
        <item h="1" x="251"/>
        <item h="1" x="87"/>
        <item h="1" x="190"/>
        <item h="1" x="67"/>
        <item h="1" x="125"/>
        <item h="1" x="150"/>
        <item h="1" x="18"/>
        <item h="1" x="225"/>
        <item h="1" x="66"/>
        <item h="1" x="117"/>
        <item h="1" x="140"/>
        <item h="1" x="265"/>
        <item h="1" x="252"/>
        <item h="1" x="137"/>
        <item h="1" x="271"/>
        <item h="1" x="202"/>
        <item h="1" x="267"/>
        <item h="1" x="189"/>
        <item h="1" x="237"/>
        <item h="1" x="80"/>
        <item h="1" x="47"/>
        <item h="1" x="55"/>
        <item h="1" x="68"/>
        <item h="1" x="86"/>
        <item h="1" x="135"/>
        <item h="1" x="170"/>
        <item h="1" x="36"/>
        <item h="1" x="155"/>
        <item h="1" x="268"/>
        <item h="1" x="98"/>
        <item h="1" x="43"/>
        <item h="1" x="239"/>
        <item h="1" x="100"/>
        <item h="1" x="134"/>
        <item h="1" x="210"/>
        <item h="1" x="231"/>
        <item h="1" x="282"/>
        <item h="1" x="109"/>
        <item h="1" x="56"/>
        <item h="1" x="215"/>
        <item h="1" x="249"/>
        <item h="1" x="247"/>
        <item h="1" x="178"/>
        <item h="1" x="102"/>
        <item h="1" x="205"/>
        <item h="1" x="38"/>
        <item h="1" x="200"/>
        <item h="1" x="264"/>
        <item h="1" x="101"/>
        <item h="1" x="250"/>
        <item h="1" x="216"/>
        <item h="1" x="172"/>
        <item h="1" x="234"/>
        <item h="1" x="198"/>
        <item h="1" x="284"/>
        <item t="default"/>
      </items>
    </pivotField>
    <pivotField dataField="1" showAll="0"/>
    <pivotField showAll="0"/>
    <pivotField showAll="0"/>
    <pivotField showAll="0"/>
    <pivotField showAll="0"/>
    <pivotField showAll="0"/>
    <pivotField multipleItemSelectionAllowed="1" showAll="0"/>
    <pivotField showAll="0"/>
    <pivotField axis="axisPage" dataField="1" multipleItemSelectionAllowed="1" showAll="0">
      <items count="135">
        <item h="1" x="64"/>
        <item h="1" x="69"/>
        <item h="1" x="129"/>
        <item h="1" x="72"/>
        <item h="1" x="96"/>
        <item h="1" x="99"/>
        <item h="1" x="22"/>
        <item h="1" x="15"/>
        <item h="1" x="60"/>
        <item h="1" x="130"/>
        <item h="1" x="128"/>
        <item h="1" x="63"/>
        <item h="1" x="114"/>
        <item h="1" x="126"/>
        <item h="1" x="82"/>
        <item h="1" x="26"/>
        <item h="1" x="57"/>
        <item h="1" x="132"/>
        <item h="1" x="37"/>
        <item h="1" x="80"/>
        <item h="1" x="85"/>
        <item h="1" x="123"/>
        <item h="1" x="93"/>
        <item h="1" x="8"/>
        <item h="1" x="91"/>
        <item h="1" x="62"/>
        <item h="1" x="92"/>
        <item h="1" x="25"/>
        <item h="1" x="113"/>
        <item h="1" x="76"/>
        <item h="1" x="18"/>
        <item h="1" x="40"/>
        <item h="1" x="74"/>
        <item h="1" x="13"/>
        <item h="1" x="71"/>
        <item h="1" x="68"/>
        <item h="1" x="105"/>
        <item h="1" x="88"/>
        <item h="1" x="10"/>
        <item h="1" x="121"/>
        <item h="1" x="94"/>
        <item h="1" x="70"/>
        <item h="1" x="100"/>
        <item h="1" x="67"/>
        <item h="1" x="101"/>
        <item h="1" x="122"/>
        <item h="1" x="111"/>
        <item h="1" x="102"/>
        <item h="1" x="32"/>
        <item h="1" x="2"/>
        <item h="1" x="21"/>
        <item h="1" x="52"/>
        <item h="1" x="89"/>
        <item h="1" x="47"/>
        <item h="1" x="86"/>
        <item h="1" x="45"/>
        <item h="1" x="38"/>
        <item h="1" x="0"/>
        <item h="1" x="110"/>
        <item h="1" x="115"/>
        <item h="1" x="118"/>
        <item h="1" x="77"/>
        <item h="1" x="79"/>
        <item h="1" x="4"/>
        <item h="1" x="46"/>
        <item h="1" x="87"/>
        <item h="1" x="54"/>
        <item h="1" x="66"/>
        <item h="1" x="20"/>
        <item h="1" x="5"/>
        <item h="1" x="14"/>
        <item h="1" x="36"/>
        <item h="1" x="11"/>
        <item h="1" x="31"/>
        <item h="1" x="65"/>
        <item h="1" x="109"/>
        <item h="1" x="75"/>
        <item h="1" x="42"/>
        <item h="1" x="124"/>
        <item h="1" x="61"/>
        <item h="1" x="28"/>
        <item h="1" x="6"/>
        <item h="1" x="9"/>
        <item h="1" x="59"/>
        <item h="1" x="125"/>
        <item h="1" x="51"/>
        <item h="1" x="78"/>
        <item h="1" x="1"/>
        <item h="1" x="106"/>
        <item h="1" x="27"/>
        <item h="1" x="34"/>
        <item h="1" x="120"/>
        <item h="1" x="16"/>
        <item h="1" x="44"/>
        <item h="1" x="30"/>
        <item h="1" x="24"/>
        <item h="1" x="107"/>
        <item h="1" x="119"/>
        <item h="1" x="35"/>
        <item h="1" x="17"/>
        <item h="1" x="50"/>
        <item h="1" x="53"/>
        <item h="1" x="95"/>
        <item h="1" x="58"/>
        <item h="1" x="117"/>
        <item h="1" x="41"/>
        <item h="1" x="19"/>
        <item h="1" x="90"/>
        <item h="1" x="84"/>
        <item h="1" x="83"/>
        <item h="1" x="55"/>
        <item h="1" x="56"/>
        <item h="1" x="73"/>
        <item h="1" x="29"/>
        <item h="1" x="49"/>
        <item h="1" x="104"/>
        <item h="1" x="43"/>
        <item h="1" x="23"/>
        <item h="1" x="39"/>
        <item h="1" x="7"/>
        <item h="1" x="12"/>
        <item h="1" x="81"/>
        <item h="1" x="97"/>
        <item h="1" x="116"/>
        <item h="1" x="103"/>
        <item h="1" x="131"/>
        <item h="1" x="48"/>
        <item h="1" x="112"/>
        <item h="1" x="108"/>
        <item h="1" x="33"/>
        <item h="1" x="127"/>
        <item h="1" x="98"/>
        <item x="3"/>
        <item x="133"/>
        <item t="default"/>
      </items>
    </pivotField>
    <pivotField showAll="0"/>
    <pivotField showAll="0"/>
    <pivotField showAll="0"/>
    <pivotField showAll="0"/>
    <pivotField axis="axisPage" dataField="1" multipleItemSelectionAllowed="1" showAll="0">
      <items count="113">
        <item x="3"/>
        <item h="1" x="56"/>
        <item h="1" x="107"/>
        <item h="1" x="73"/>
        <item h="1" x="108"/>
        <item h="1" x="10"/>
        <item h="1" x="15"/>
        <item h="1" x="110"/>
        <item h="1" x="96"/>
        <item h="1" x="101"/>
        <item h="1" x="25"/>
        <item h="1" x="83"/>
        <item h="1" x="95"/>
        <item h="1" x="5"/>
        <item h="1" x="51"/>
        <item h="1" x="109"/>
        <item h="1" x="100"/>
        <item h="1" x="50"/>
        <item h="1" x="22"/>
        <item h="1" x="45"/>
        <item h="1" x="60"/>
        <item h="1" x="54"/>
        <item h="1" x="24"/>
        <item h="1" x="8"/>
        <item h="1" x="39"/>
        <item h="1" x="69"/>
        <item h="1" x="61"/>
        <item h="1" x="52"/>
        <item h="1" x="33"/>
        <item h="1" x="77"/>
        <item h="1" x="13"/>
        <item h="1" x="90"/>
        <item h="1" x="85"/>
        <item h="1" x="102"/>
        <item h="1" x="67"/>
        <item h="1" x="71"/>
        <item h="1" x="104"/>
        <item h="1" x="75"/>
        <item h="1" x="19"/>
        <item h="1" x="105"/>
        <item h="1" x="43"/>
        <item h="1" x="6"/>
        <item h="1" x="94"/>
        <item h="1" x="103"/>
        <item h="1" x="63"/>
        <item h="1" x="80"/>
        <item h="1" x="55"/>
        <item h="1" x="66"/>
        <item h="1" x="2"/>
        <item h="1" x="4"/>
        <item h="1" x="62"/>
        <item h="1" x="64"/>
        <item h="1" x="49"/>
        <item h="1" x="30"/>
        <item h="1" x="48"/>
        <item h="1" x="76"/>
        <item h="1" x="9"/>
        <item h="1" x="12"/>
        <item h="1" x="70"/>
        <item h="1" x="57"/>
        <item h="1" x="31"/>
        <item h="1" x="27"/>
        <item h="1" x="41"/>
        <item h="1" x="11"/>
        <item h="1" x="14"/>
        <item h="1" x="81"/>
        <item h="1" x="21"/>
        <item h="1" x="87"/>
        <item h="1" x="53"/>
        <item h="1" x="16"/>
        <item h="1" x="99"/>
        <item h="1" x="18"/>
        <item h="1" x="47"/>
        <item h="1" x="65"/>
        <item h="1" x="37"/>
        <item h="1" x="44"/>
        <item h="1" x="58"/>
        <item h="1" x="26"/>
        <item h="1" x="0"/>
        <item h="1" x="92"/>
        <item h="1" x="82"/>
        <item h="1" x="79"/>
        <item h="1" x="86"/>
        <item h="1" x="17"/>
        <item h="1" x="29"/>
        <item h="1" x="68"/>
        <item h="1" x="28"/>
        <item h="1" x="7"/>
        <item h="1" x="38"/>
        <item h="1" x="88"/>
        <item h="1" x="59"/>
        <item h="1" x="74"/>
        <item h="1" x="91"/>
        <item h="1" x="34"/>
        <item h="1" x="98"/>
        <item h="1" x="42"/>
        <item h="1" x="36"/>
        <item h="1" x="20"/>
        <item h="1" x="35"/>
        <item h="1" x="78"/>
        <item h="1" x="89"/>
        <item h="1" x="40"/>
        <item h="1" x="72"/>
        <item h="1" x="1"/>
        <item h="1" x="23"/>
        <item h="1" x="106"/>
        <item h="1" x="32"/>
        <item h="1" x="93"/>
        <item h="1" x="46"/>
        <item h="1" x="97"/>
        <item h="1" x="84"/>
        <item h="1" x="111"/>
        <item t="default"/>
      </items>
    </pivotField>
    <pivotField showAll="0"/>
  </pivotFields>
  <rowFields count="1">
    <field x="2"/>
  </rowFields>
  <rowItems count="54">
    <i>
      <x v="82"/>
    </i>
    <i>
      <x v="6"/>
    </i>
    <i>
      <x v="83"/>
    </i>
    <i>
      <x v="8"/>
    </i>
    <i>
      <x v="87"/>
    </i>
    <i>
      <x v="14"/>
    </i>
    <i>
      <x v="88"/>
    </i>
    <i>
      <x v="40"/>
    </i>
    <i>
      <x v="89"/>
    </i>
    <i>
      <x v="45"/>
    </i>
    <i>
      <x v="90"/>
    </i>
    <i>
      <x v="49"/>
    </i>
    <i>
      <x v="93"/>
    </i>
    <i>
      <x v="55"/>
    </i>
    <i>
      <x v="94"/>
    </i>
    <i>
      <x v="58"/>
    </i>
    <i>
      <x v="95"/>
    </i>
    <i>
      <x v="62"/>
    </i>
    <i>
      <x v="103"/>
    </i>
    <i>
      <x v="68"/>
    </i>
    <i>
      <x v="110"/>
    </i>
    <i>
      <x v="70"/>
    </i>
    <i>
      <x v="116"/>
    </i>
    <i>
      <x v="72"/>
    </i>
    <i>
      <x v="117"/>
    </i>
    <i>
      <x v="77"/>
    </i>
    <i>
      <x v="127"/>
    </i>
    <i>
      <x v="7"/>
    </i>
    <i>
      <x v="140"/>
    </i>
    <i>
      <x v="17"/>
    </i>
    <i>
      <x v="141"/>
    </i>
    <i>
      <x v="48"/>
    </i>
    <i>
      <x v="142"/>
    </i>
    <i>
      <x v="56"/>
    </i>
    <i>
      <x v="149"/>
    </i>
    <i>
      <x v="63"/>
    </i>
    <i>
      <x v="156"/>
    </i>
    <i>
      <x v="71"/>
    </i>
    <i>
      <x v="167"/>
    </i>
    <i>
      <x v="78"/>
    </i>
    <i>
      <x v="175"/>
    </i>
    <i>
      <x v="44"/>
    </i>
    <i>
      <x v="190"/>
    </i>
    <i>
      <x v="61"/>
    </i>
    <i>
      <x v="192"/>
    </i>
    <i>
      <x v="74"/>
    </i>
    <i>
      <x v="200"/>
    </i>
    <i>
      <x v="53"/>
    </i>
    <i>
      <x v="212"/>
    </i>
    <i>
      <x v="11"/>
    </i>
    <i>
      <x v="225"/>
    </i>
    <i>
      <x v="69"/>
    </i>
    <i>
      <x v="235"/>
    </i>
    <i t="grand">
      <x/>
    </i>
  </rowItems>
  <colFields count="1">
    <field x="-2"/>
  </colFields>
  <colItems count="6">
    <i>
      <x/>
    </i>
    <i i="1">
      <x v="1"/>
    </i>
    <i i="2">
      <x v="2"/>
    </i>
    <i i="3">
      <x v="3"/>
    </i>
    <i i="4">
      <x v="4"/>
    </i>
    <i i="5">
      <x v="5"/>
    </i>
  </colItems>
  <pageFields count="5">
    <pageField fld="35" hier="-1"/>
    <pageField fld="21" hier="-1"/>
    <pageField fld="30" hier="-1"/>
    <pageField fld="13" hier="-1"/>
    <pageField fld="9" hier="-1"/>
  </pageFields>
  <dataFields count="6">
    <dataField name=" Conversion Rate " fld="35" subtotal="average" baseField="2" baseItem="0" numFmtId="10"/>
    <dataField name=" CTR (all)" fld="21" subtotal="average" baseField="2" baseItem="0" numFmtId="10"/>
    <dataField name=" Purchase ROAS (return on ad spend)" fld="30" subtotal="average" baseField="2" baseItem="0"/>
    <dataField name="Sum of CPC (all) (INR)" fld="22" baseField="2" baseItem="21" numFmtId="165"/>
    <dataField name=" Frequency" fld="9" subtotal="average" baseField="2" baseItem="0"/>
    <dataField name=" Amount spent (INR)" fld="13" baseField="2" baseItem="82"/>
  </dataFields>
  <formats count="15">
    <format dxfId="49">
      <pivotArea outline="0" fieldPosition="0">
        <references count="1">
          <reference field="4294967294" count="1">
            <x v="0"/>
          </reference>
        </references>
      </pivotArea>
    </format>
    <format dxfId="48">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7">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6">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5">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44">
      <pivotArea dataOnly="0" labelOnly="1" fieldPosition="0">
        <references count="1">
          <reference field="2" count="37">
            <x v="200"/>
            <x v="201"/>
            <x v="202"/>
            <x v="203"/>
            <x v="204"/>
            <x v="205"/>
            <x v="206"/>
            <x v="207"/>
            <x v="208"/>
            <x v="209"/>
            <x v="210"/>
            <x v="211"/>
            <x v="212"/>
            <x v="213"/>
            <x v="214"/>
            <x v="215"/>
            <x v="216"/>
            <x v="217"/>
            <x v="218"/>
            <x v="219"/>
            <x v="220"/>
            <x v="221"/>
            <x v="222"/>
            <x v="223"/>
            <x v="224"/>
            <x v="225"/>
            <x v="226"/>
            <x v="227"/>
            <x v="228"/>
            <x v="229"/>
            <x v="230"/>
            <x v="231"/>
            <x v="232"/>
            <x v="233"/>
            <x v="234"/>
            <x v="235"/>
            <x v="236"/>
          </reference>
        </references>
      </pivotArea>
    </format>
    <format dxfId="43">
      <pivotArea dataOnly="0" labelOnly="1" fieldPosition="0">
        <references count="1">
          <reference field="2" count="50">
            <x v="9"/>
            <x v="12"/>
            <x v="42"/>
            <x v="43"/>
            <x v="46"/>
            <x v="50"/>
            <x v="52"/>
            <x v="54"/>
            <x v="58"/>
            <x v="60"/>
            <x v="66"/>
            <x v="71"/>
            <x v="75"/>
            <x v="79"/>
            <x v="80"/>
            <x v="81"/>
            <x v="83"/>
            <x v="84"/>
            <x v="85"/>
            <x v="86"/>
            <x v="87"/>
            <x v="91"/>
            <x v="98"/>
            <x v="99"/>
            <x v="100"/>
            <x v="107"/>
            <x v="119"/>
            <x v="121"/>
            <x v="124"/>
            <x v="125"/>
            <x v="128"/>
            <x v="130"/>
            <x v="131"/>
            <x v="132"/>
            <x v="133"/>
            <x v="134"/>
            <x v="135"/>
            <x v="137"/>
            <x v="139"/>
            <x v="146"/>
            <x v="163"/>
            <x v="164"/>
            <x v="165"/>
            <x v="167"/>
            <x v="170"/>
            <x v="172"/>
            <x v="180"/>
            <x v="222"/>
            <x v="224"/>
            <x v="233"/>
          </reference>
        </references>
      </pivotArea>
    </format>
    <format dxfId="42">
      <pivotArea dataOnly="0" labelOnly="1" fieldPosition="0">
        <references count="1">
          <reference field="2" count="50">
            <x v="1"/>
            <x v="2"/>
            <x v="3"/>
            <x v="4"/>
            <x v="10"/>
            <x v="13"/>
            <x v="15"/>
            <x v="31"/>
            <x v="34"/>
            <x v="35"/>
            <x v="36"/>
            <x v="38"/>
            <x v="39"/>
            <x v="47"/>
            <x v="51"/>
            <x v="56"/>
            <x v="57"/>
            <x v="59"/>
            <x v="64"/>
            <x v="65"/>
            <x v="67"/>
            <x v="69"/>
            <x v="70"/>
            <x v="73"/>
            <x v="76"/>
            <x v="77"/>
            <x v="82"/>
            <x v="97"/>
            <x v="104"/>
            <x v="105"/>
            <x v="106"/>
            <x v="108"/>
            <x v="111"/>
            <x v="112"/>
            <x v="113"/>
            <x v="123"/>
            <x v="126"/>
            <x v="136"/>
            <x v="147"/>
            <x v="148"/>
            <x v="150"/>
            <x v="151"/>
            <x v="152"/>
            <x v="155"/>
            <x v="158"/>
            <x v="159"/>
            <x v="162"/>
            <x v="168"/>
            <x v="173"/>
            <x v="206"/>
          </reference>
        </references>
      </pivotArea>
    </format>
    <format dxfId="41">
      <pivotArea dataOnly="0" labelOnly="1" fieldPosition="0">
        <references count="1">
          <reference field="2" count="50">
            <x v="6"/>
            <x v="7"/>
            <x v="11"/>
            <x v="14"/>
            <x v="16"/>
            <x v="17"/>
            <x v="20"/>
            <x v="25"/>
            <x v="27"/>
            <x v="29"/>
            <x v="33"/>
            <x v="37"/>
            <x v="40"/>
            <x v="41"/>
            <x v="44"/>
            <x v="49"/>
            <x v="53"/>
            <x v="55"/>
            <x v="61"/>
            <x v="62"/>
            <x v="63"/>
            <x v="92"/>
            <x v="93"/>
            <x v="94"/>
            <x v="95"/>
            <x v="101"/>
            <x v="114"/>
            <x v="122"/>
            <x v="127"/>
            <x v="129"/>
            <x v="138"/>
            <x v="140"/>
            <x v="141"/>
            <x v="153"/>
            <x v="174"/>
            <x v="175"/>
            <x v="177"/>
            <x v="178"/>
            <x v="179"/>
            <x v="181"/>
            <x v="185"/>
            <x v="186"/>
            <x v="189"/>
            <x v="196"/>
            <x v="209"/>
            <x v="214"/>
            <x v="223"/>
            <x v="226"/>
            <x v="234"/>
            <x v="235"/>
          </reference>
        </references>
      </pivotArea>
    </format>
    <format dxfId="40">
      <pivotArea dataOnly="0" labelOnly="1" fieldPosition="0">
        <references count="1">
          <reference field="2" count="50">
            <x v="0"/>
            <x v="8"/>
            <x v="21"/>
            <x v="32"/>
            <x v="45"/>
            <x v="48"/>
            <x v="72"/>
            <x v="74"/>
            <x v="78"/>
            <x v="88"/>
            <x v="89"/>
            <x v="90"/>
            <x v="96"/>
            <x v="102"/>
            <x v="115"/>
            <x v="120"/>
            <x v="143"/>
            <x v="144"/>
            <x v="145"/>
            <x v="154"/>
            <x v="156"/>
            <x v="160"/>
            <x v="161"/>
            <x v="166"/>
            <x v="169"/>
            <x v="171"/>
            <x v="176"/>
            <x v="188"/>
            <x v="191"/>
            <x v="192"/>
            <x v="194"/>
            <x v="195"/>
            <x v="197"/>
            <x v="198"/>
            <x v="199"/>
            <x v="200"/>
            <x v="201"/>
            <x v="203"/>
            <x v="205"/>
            <x v="207"/>
            <x v="211"/>
            <x v="213"/>
            <x v="215"/>
            <x v="217"/>
            <x v="219"/>
            <x v="221"/>
            <x v="225"/>
            <x v="227"/>
            <x v="229"/>
            <x v="231"/>
          </reference>
        </references>
      </pivotArea>
    </format>
    <format dxfId="39">
      <pivotArea dataOnly="0" labelOnly="1" fieldPosition="0">
        <references count="1">
          <reference field="2" count="37">
            <x v="5"/>
            <x v="18"/>
            <x v="19"/>
            <x v="22"/>
            <x v="23"/>
            <x v="24"/>
            <x v="26"/>
            <x v="28"/>
            <x v="30"/>
            <x v="68"/>
            <x v="103"/>
            <x v="109"/>
            <x v="110"/>
            <x v="116"/>
            <x v="117"/>
            <x v="118"/>
            <x v="142"/>
            <x v="149"/>
            <x v="157"/>
            <x v="182"/>
            <x v="183"/>
            <x v="184"/>
            <x v="187"/>
            <x v="190"/>
            <x v="193"/>
            <x v="202"/>
            <x v="204"/>
            <x v="208"/>
            <x v="210"/>
            <x v="212"/>
            <x v="216"/>
            <x v="218"/>
            <x v="220"/>
            <x v="228"/>
            <x v="230"/>
            <x v="232"/>
            <x v="236"/>
          </reference>
        </references>
      </pivotArea>
    </format>
    <format dxfId="38">
      <pivotArea dataOnly="0" labelOnly="1" grandRow="1" outline="0" fieldPosition="0"/>
    </format>
    <format dxfId="37">
      <pivotArea outline="0" fieldPosition="0">
        <references count="1">
          <reference field="4294967294" count="1">
            <x v="3"/>
          </reference>
        </references>
      </pivotArea>
    </format>
    <format dxfId="36">
      <pivotArea field="2" type="button" dataOnly="0" labelOnly="1" outline="0" axis="axisRow" fieldPosition="0"/>
    </format>
    <format dxfId="35">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40E8A1-8B65-48DC-9F3B-99BC61C70735}" name="PivotTable3" cacheId="0" applyNumberFormats="0" applyBorderFormats="0" applyFontFormats="0" applyPatternFormats="0" applyAlignmentFormats="0" applyWidthHeightFormats="1" dataCaption="Values" errorCaption="0" showError="1" updatedVersion="8" minRefreshableVersion="3" useAutoFormatting="1" itemPrintTitles="1" createdVersion="8" indent="0" outline="1" outlineData="1" multipleFieldFilters="0">
  <location ref="A6:G107" firstHeaderRow="0" firstDataRow="1" firstDataCol="1" rowPageCount="3" colPageCount="1"/>
  <pivotFields count="37">
    <pivotField showAll="0"/>
    <pivotField showAll="0"/>
    <pivotField axis="axisRow" showAll="0" sortType="ascending">
      <items count="238">
        <item x="235"/>
        <item x="80"/>
        <item x="79"/>
        <item x="81"/>
        <item x="82"/>
        <item x="234"/>
        <item x="166"/>
        <item x="174"/>
        <item x="180"/>
        <item x="167"/>
        <item x="173"/>
        <item x="168"/>
        <item x="170"/>
        <item x="169"/>
        <item x="171"/>
        <item x="165"/>
        <item x="172"/>
        <item x="12"/>
        <item x="189"/>
        <item x="215"/>
        <item x="4"/>
        <item x="216"/>
        <item x="232"/>
        <item x="233"/>
        <item x="198"/>
        <item x="78"/>
        <item x="226"/>
        <item x="7"/>
        <item x="225"/>
        <item x="16"/>
        <item x="222"/>
        <item x="52"/>
        <item x="212"/>
        <item x="56"/>
        <item x="57"/>
        <item x="58"/>
        <item x="40"/>
        <item x="50"/>
        <item x="51"/>
        <item x="69"/>
        <item x="42"/>
        <item x="49"/>
        <item x="60"/>
        <item x="68"/>
        <item x="61"/>
        <item x="62"/>
        <item x="43"/>
        <item x="48"/>
        <item x="44"/>
        <item x="47"/>
        <item x="45"/>
        <item x="46"/>
        <item x="63"/>
        <item x="64"/>
        <item x="65"/>
        <item x="66"/>
        <item x="67"/>
        <item x="131"/>
        <item x="179"/>
        <item x="161"/>
        <item x="116"/>
        <item x="117"/>
        <item x="130"/>
        <item x="143"/>
        <item x="107"/>
        <item x="112"/>
        <item x="122"/>
        <item x="148"/>
        <item x="156"/>
        <item x="106"/>
        <item x="113"/>
        <item x="123"/>
        <item x="145"/>
        <item x="150"/>
        <item x="153"/>
        <item x="118"/>
        <item x="119"/>
        <item x="128"/>
        <item x="141"/>
        <item x="149"/>
        <item x="155"/>
        <item x="109"/>
        <item x="114"/>
        <item x="120"/>
        <item x="144"/>
        <item x="152"/>
        <item x="154"/>
        <item x="115"/>
        <item x="110"/>
        <item x="129"/>
        <item x="142"/>
        <item x="151"/>
        <item x="157"/>
        <item x="108"/>
        <item x="111"/>
        <item x="121"/>
        <item x="146"/>
        <item x="147"/>
        <item x="162"/>
        <item x="163"/>
        <item x="176"/>
        <item x="95"/>
        <item x="104"/>
        <item x="132"/>
        <item x="136"/>
        <item x="84"/>
        <item x="85"/>
        <item x="87"/>
        <item x="96"/>
        <item x="178"/>
        <item x="133"/>
        <item x="160"/>
        <item x="137"/>
        <item x="89"/>
        <item x="97"/>
        <item x="214"/>
        <item x="126"/>
        <item x="134"/>
        <item x="177"/>
        <item x="93"/>
        <item x="213"/>
        <item x="127"/>
        <item x="100"/>
        <item x="101"/>
        <item x="138"/>
        <item x="86"/>
        <item x="88"/>
        <item x="99"/>
        <item x="158"/>
        <item x="91"/>
        <item x="139"/>
        <item x="90"/>
        <item x="92"/>
        <item x="94"/>
        <item x="105"/>
        <item x="98"/>
        <item x="159"/>
        <item x="125"/>
        <item x="135"/>
        <item x="140"/>
        <item x="102"/>
        <item x="103"/>
        <item x="124"/>
        <item x="192"/>
        <item x="187"/>
        <item x="193"/>
        <item x="34"/>
        <item x="35"/>
        <item x="36"/>
        <item x="175"/>
        <item x="37"/>
        <item x="38"/>
        <item x="39"/>
        <item x="29"/>
        <item x="220"/>
        <item x="23"/>
        <item x="30"/>
        <item x="221"/>
        <item x="10"/>
        <item x="2"/>
        <item x="206"/>
        <item x="202"/>
        <item x="3"/>
        <item x="59"/>
        <item x="76"/>
        <item x="33"/>
        <item x="210"/>
        <item x="41"/>
        <item x="31"/>
        <item x="209"/>
        <item x="32"/>
        <item x="211"/>
        <item x="21"/>
        <item x="5"/>
        <item x="14"/>
        <item x="0"/>
        <item x="203"/>
        <item x="1"/>
        <item x="164"/>
        <item x="20"/>
        <item x="22"/>
        <item x="13"/>
        <item x="231"/>
        <item x="223"/>
        <item x="224"/>
        <item x="9"/>
        <item x="6"/>
        <item x="188"/>
        <item x="27"/>
        <item x="24"/>
        <item x="28"/>
        <item x="26"/>
        <item x="25"/>
        <item x="201"/>
        <item x="181"/>
        <item x="182"/>
        <item x="17"/>
        <item x="228"/>
        <item x="229"/>
        <item x="199"/>
        <item x="70"/>
        <item x="186"/>
        <item x="183"/>
        <item x="230"/>
        <item x="200"/>
        <item x="219"/>
        <item x="75"/>
        <item x="195"/>
        <item x="208"/>
        <item x="74"/>
        <item x="205"/>
        <item x="218"/>
        <item x="73"/>
        <item x="197"/>
        <item x="72"/>
        <item x="194"/>
        <item x="207"/>
        <item x="71"/>
        <item x="196"/>
        <item x="217"/>
        <item x="185"/>
        <item x="184"/>
        <item x="53"/>
        <item x="54"/>
        <item x="55"/>
        <item x="77"/>
        <item x="15"/>
        <item x="8"/>
        <item x="190"/>
        <item x="191"/>
        <item x="227"/>
        <item x="11"/>
        <item x="204"/>
        <item x="83"/>
        <item x="18"/>
        <item x="19"/>
        <item x="23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multipleItemSelectionAllowed="1" showAll="0"/>
    <pivotField showAll="0"/>
    <pivotField showAll="0"/>
    <pivotField showAll="0"/>
    <pivotField axis="axisPage" dataField="1" multipleItemSelectionAllowed="1" showAll="0">
      <items count="378">
        <item h="1" x="369"/>
        <item x="112"/>
        <item x="373"/>
        <item x="96"/>
        <item x="52"/>
        <item x="51"/>
        <item x="374"/>
        <item x="343"/>
        <item x="220"/>
        <item x="267"/>
        <item x="218"/>
        <item x="255"/>
        <item x="193"/>
        <item x="199"/>
        <item x="224"/>
        <item x="213"/>
        <item x="62"/>
        <item x="130"/>
        <item x="252"/>
        <item x="115"/>
        <item x="212"/>
        <item x="250"/>
        <item x="356"/>
        <item x="223"/>
        <item x="371"/>
        <item x="124"/>
        <item x="121"/>
        <item x="201"/>
        <item x="117"/>
        <item x="275"/>
        <item x="114"/>
        <item x="222"/>
        <item x="289"/>
        <item x="367"/>
        <item x="238"/>
        <item x="198"/>
        <item x="196"/>
        <item x="126"/>
        <item x="43"/>
        <item x="113"/>
        <item x="372"/>
        <item x="254"/>
        <item x="232"/>
        <item x="237"/>
        <item x="329"/>
        <item x="125"/>
        <item x="253"/>
        <item x="235"/>
        <item x="258"/>
        <item x="234"/>
        <item x="226"/>
        <item x="116"/>
        <item x="274"/>
        <item x="54"/>
        <item x="205"/>
        <item x="210"/>
        <item x="133"/>
        <item x="362"/>
        <item x="276"/>
        <item x="288"/>
        <item x="203"/>
        <item x="309"/>
        <item x="127"/>
        <item x="118"/>
        <item x="363"/>
        <item x="299"/>
        <item x="285"/>
        <item x="249"/>
        <item x="259"/>
        <item x="358"/>
        <item x="311"/>
        <item x="39"/>
        <item x="41"/>
        <item x="123"/>
        <item x="184"/>
        <item x="38"/>
        <item x="318"/>
        <item x="44"/>
        <item x="233"/>
        <item x="264"/>
        <item x="131"/>
        <item x="99"/>
        <item x="209"/>
        <item x="328"/>
        <item x="182"/>
        <item x="345"/>
        <item x="351"/>
        <item x="228"/>
        <item x="128"/>
        <item x="314"/>
        <item x="273"/>
        <item x="304"/>
        <item x="219"/>
        <item x="290"/>
        <item x="46"/>
        <item x="266"/>
        <item x="298"/>
        <item x="194"/>
        <item x="16"/>
        <item x="360"/>
        <item x="344"/>
        <item x="191"/>
        <item x="119"/>
        <item x="257"/>
        <item x="102"/>
        <item x="263"/>
        <item x="284"/>
        <item x="365"/>
        <item x="297"/>
        <item x="111"/>
        <item x="109"/>
        <item x="214"/>
        <item x="370"/>
        <item x="278"/>
        <item x="156"/>
        <item x="42"/>
        <item x="221"/>
        <item x="155"/>
        <item x="204"/>
        <item x="104"/>
        <item x="197"/>
        <item x="242"/>
        <item x="50"/>
        <item x="89"/>
        <item x="308"/>
        <item x="265"/>
        <item x="76"/>
        <item x="10"/>
        <item x="268"/>
        <item x="291"/>
        <item x="359"/>
        <item x="192"/>
        <item x="241"/>
        <item x="346"/>
        <item x="95"/>
        <item x="305"/>
        <item x="73"/>
        <item x="145"/>
        <item x="349"/>
        <item x="75"/>
        <item x="40"/>
        <item x="342"/>
        <item x="37"/>
        <item x="53"/>
        <item x="215"/>
        <item x="57"/>
        <item x="72"/>
        <item x="11"/>
        <item x="313"/>
        <item x="63"/>
        <item x="157"/>
        <item x="171"/>
        <item x="375"/>
        <item x="98"/>
        <item x="25"/>
        <item x="177"/>
        <item x="179"/>
        <item x="169"/>
        <item x="87"/>
        <item x="136"/>
        <item x="321"/>
        <item x="61"/>
        <item x="283"/>
        <item x="202"/>
        <item x="316"/>
        <item x="347"/>
        <item x="106"/>
        <item x="166"/>
        <item x="14"/>
        <item x="134"/>
        <item x="301"/>
        <item x="12"/>
        <item x="97"/>
        <item x="158"/>
        <item x="105"/>
        <item x="181"/>
        <item x="183"/>
        <item x="320"/>
        <item x="269"/>
        <item x="36"/>
        <item x="357"/>
        <item x="185"/>
        <item x="293"/>
        <item x="206"/>
        <item x="247"/>
        <item x="312"/>
        <item x="330"/>
        <item x="292"/>
        <item x="300"/>
        <item x="26"/>
        <item x="147"/>
        <item x="35"/>
        <item x="200"/>
        <item x="240"/>
        <item x="8"/>
        <item x="207"/>
        <item x="225"/>
        <item x="91"/>
        <item x="270"/>
        <item x="208"/>
        <item x="3"/>
        <item x="55"/>
        <item x="282"/>
        <item x="100"/>
        <item x="326"/>
        <item x="260"/>
        <item x="78"/>
        <item x="110"/>
        <item x="294"/>
        <item x="195"/>
        <item x="281"/>
        <item x="272"/>
        <item x="337"/>
        <item x="286"/>
        <item x="350"/>
        <item x="229"/>
        <item x="364"/>
        <item x="322"/>
        <item x="86"/>
        <item x="327"/>
        <item x="23"/>
        <item x="138"/>
        <item x="172"/>
        <item x="67"/>
        <item x="139"/>
        <item x="31"/>
        <item x="167"/>
        <item x="168"/>
        <item x="178"/>
        <item x="336"/>
        <item x="174"/>
        <item x="84"/>
        <item x="173"/>
        <item x="352"/>
        <item x="30"/>
        <item x="256"/>
        <item x="6"/>
        <item x="325"/>
        <item x="146"/>
        <item x="81"/>
        <item x="154"/>
        <item x="303"/>
        <item x="261"/>
        <item x="186"/>
        <item x="143"/>
        <item x="296"/>
        <item x="1"/>
        <item x="163"/>
        <item x="227"/>
        <item x="239"/>
        <item x="120"/>
        <item x="137"/>
        <item x="142"/>
        <item x="132"/>
        <item x="287"/>
        <item x="189"/>
        <item x="368"/>
        <item x="231"/>
        <item x="236"/>
        <item x="271"/>
        <item x="211"/>
        <item x="243"/>
        <item x="366"/>
        <item x="74"/>
        <item x="68"/>
        <item x="217"/>
        <item x="148"/>
        <item x="280"/>
        <item x="339"/>
        <item x="332"/>
        <item x="24"/>
        <item x="88"/>
        <item x="355"/>
        <item x="361"/>
        <item x="248"/>
        <item x="34"/>
        <item x="135"/>
        <item x="80"/>
        <item x="262"/>
        <item x="92"/>
        <item x="216"/>
        <item x="165"/>
        <item x="277"/>
        <item x="144"/>
        <item x="47"/>
        <item x="230"/>
        <item x="307"/>
        <item x="190"/>
        <item x="353"/>
        <item x="334"/>
        <item x="27"/>
        <item x="341"/>
        <item x="70"/>
        <item x="66"/>
        <item x="152"/>
        <item x="69"/>
        <item x="170"/>
        <item x="245"/>
        <item x="159"/>
        <item x="33"/>
        <item x="56"/>
        <item x="101"/>
        <item x="141"/>
        <item x="161"/>
        <item x="108"/>
        <item x="77"/>
        <item x="129"/>
        <item x="107"/>
        <item x="319"/>
        <item x="153"/>
        <item x="354"/>
        <item x="18"/>
        <item x="162"/>
        <item x="64"/>
        <item x="340"/>
        <item x="160"/>
        <item x="180"/>
        <item x="9"/>
        <item x="13"/>
        <item x="28"/>
        <item x="21"/>
        <item x="65"/>
        <item x="187"/>
        <item x="29"/>
        <item x="93"/>
        <item x="302"/>
        <item x="323"/>
        <item x="15"/>
        <item x="306"/>
        <item x="79"/>
        <item x="0"/>
        <item x="348"/>
        <item x="45"/>
        <item x="310"/>
        <item x="151"/>
        <item x="58"/>
        <item x="333"/>
        <item x="251"/>
        <item x="60"/>
        <item x="246"/>
        <item x="176"/>
        <item x="317"/>
        <item x="19"/>
        <item x="324"/>
        <item x="32"/>
        <item x="59"/>
        <item x="244"/>
        <item x="103"/>
        <item x="71"/>
        <item x="4"/>
        <item x="85"/>
        <item x="83"/>
        <item x="335"/>
        <item x="20"/>
        <item x="175"/>
        <item x="315"/>
        <item x="22"/>
        <item x="140"/>
        <item x="150"/>
        <item x="82"/>
        <item x="188"/>
        <item x="122"/>
        <item x="149"/>
        <item x="90"/>
        <item x="2"/>
        <item x="295"/>
        <item x="164"/>
        <item x="338"/>
        <item x="7"/>
        <item x="49"/>
        <item x="48"/>
        <item x="94"/>
        <item x="5"/>
        <item x="279"/>
        <item x="17"/>
        <item x="331"/>
        <item x="376"/>
        <item t="default"/>
      </items>
    </pivotField>
    <pivotField showAll="0"/>
    <pivotField showAll="0"/>
    <pivotField showAll="0"/>
    <pivotField showAll="0"/>
    <pivotField showAll="0"/>
    <pivotField showAll="0"/>
    <pivotField showAll="0"/>
    <pivotField axis="axisPage" dataField="1" multipleItemSelectionAllowed="1" showAll="0">
      <items count="286">
        <item h="1" x="16"/>
        <item x="105"/>
        <item x="272"/>
        <item x="226"/>
        <item x="106"/>
        <item x="10"/>
        <item x="194"/>
        <item x="199"/>
        <item x="144"/>
        <item x="169"/>
        <item x="107"/>
        <item x="83"/>
        <item x="81"/>
        <item x="61"/>
        <item x="39"/>
        <item x="258"/>
        <item x="14"/>
        <item x="236"/>
        <item x="165"/>
        <item x="171"/>
        <item x="59"/>
        <item x="280"/>
        <item x="131"/>
        <item x="129"/>
        <item x="65"/>
        <item x="130"/>
        <item x="51"/>
        <item x="93"/>
        <item x="57"/>
        <item x="174"/>
        <item x="113"/>
        <item x="138"/>
        <item x="243"/>
        <item x="133"/>
        <item x="219"/>
        <item x="49"/>
        <item x="60"/>
        <item x="273"/>
        <item x="143"/>
        <item x="112"/>
        <item x="159"/>
        <item x="40"/>
        <item x="180"/>
        <item x="193"/>
        <item x="69"/>
        <item x="121"/>
        <item x="182"/>
        <item x="35"/>
        <item x="146"/>
        <item x="185"/>
        <item x="245"/>
        <item x="58"/>
        <item x="211"/>
        <item x="260"/>
        <item x="136"/>
        <item x="1"/>
        <item x="207"/>
        <item x="269"/>
        <item x="154"/>
        <item x="145"/>
        <item x="227"/>
        <item x="52"/>
        <item x="50"/>
        <item x="44"/>
        <item x="46"/>
        <item x="32"/>
        <item x="241"/>
        <item x="242"/>
        <item x="85"/>
        <item x="163"/>
        <item x="95"/>
        <item x="73"/>
        <item x="114"/>
        <item x="45"/>
        <item x="244"/>
        <item x="94"/>
        <item x="30"/>
        <item x="31"/>
        <item x="233"/>
        <item x="84"/>
        <item x="262"/>
        <item x="0"/>
        <item x="158"/>
        <item x="149"/>
        <item x="175"/>
        <item x="116"/>
        <item x="162"/>
        <item x="123"/>
        <item x="64"/>
        <item x="201"/>
        <item x="142"/>
        <item x="209"/>
        <item x="128"/>
        <item x="12"/>
        <item x="183"/>
        <item x="176"/>
        <item x="195"/>
        <item x="110"/>
        <item x="276"/>
        <item x="34"/>
        <item x="188"/>
        <item x="17"/>
        <item x="19"/>
        <item x="37"/>
        <item x="167"/>
        <item x="261"/>
        <item x="192"/>
        <item x="204"/>
        <item x="166"/>
        <item x="33"/>
        <item x="63"/>
        <item x="203"/>
        <item x="70"/>
        <item x="221"/>
        <item x="160"/>
        <item x="124"/>
        <item x="4"/>
        <item x="79"/>
        <item x="127"/>
        <item x="75"/>
        <item x="28"/>
        <item x="3"/>
        <item x="212"/>
        <item x="122"/>
        <item x="148"/>
        <item x="72"/>
        <item x="220"/>
        <item x="108"/>
        <item x="279"/>
        <item x="213"/>
        <item x="228"/>
        <item x="89"/>
        <item x="27"/>
        <item x="119"/>
        <item x="230"/>
        <item x="29"/>
        <item x="48"/>
        <item x="111"/>
        <item x="104"/>
        <item x="161"/>
        <item x="274"/>
        <item x="270"/>
        <item x="77"/>
        <item x="118"/>
        <item x="248"/>
        <item x="74"/>
        <item x="22"/>
        <item x="132"/>
        <item x="7"/>
        <item x="253"/>
        <item x="71"/>
        <item x="283"/>
        <item x="99"/>
        <item x="255"/>
        <item x="21"/>
        <item x="41"/>
        <item x="173"/>
        <item x="76"/>
        <item x="25"/>
        <item x="235"/>
        <item x="281"/>
        <item x="88"/>
        <item x="278"/>
        <item x="181"/>
        <item x="9"/>
        <item x="153"/>
        <item x="62"/>
        <item x="214"/>
        <item x="191"/>
        <item x="20"/>
        <item x="222"/>
        <item x="256"/>
        <item x="238"/>
        <item x="11"/>
        <item x="120"/>
        <item x="240"/>
        <item x="147"/>
        <item x="254"/>
        <item x="54"/>
        <item x="115"/>
        <item x="164"/>
        <item x="197"/>
        <item x="156"/>
        <item x="8"/>
        <item x="5"/>
        <item x="186"/>
        <item x="13"/>
        <item x="266"/>
        <item x="6"/>
        <item x="229"/>
        <item x="151"/>
        <item x="246"/>
        <item x="53"/>
        <item x="232"/>
        <item x="141"/>
        <item x="15"/>
        <item x="224"/>
        <item x="96"/>
        <item x="208"/>
        <item x="263"/>
        <item x="24"/>
        <item x="177"/>
        <item x="23"/>
        <item x="223"/>
        <item x="257"/>
        <item x="157"/>
        <item x="91"/>
        <item x="179"/>
        <item x="218"/>
        <item x="196"/>
        <item x="275"/>
        <item x="26"/>
        <item x="217"/>
        <item x="139"/>
        <item x="92"/>
        <item x="187"/>
        <item x="2"/>
        <item x="184"/>
        <item x="206"/>
        <item x="42"/>
        <item x="152"/>
        <item x="103"/>
        <item x="78"/>
        <item x="97"/>
        <item x="90"/>
        <item x="126"/>
        <item x="277"/>
        <item x="259"/>
        <item x="82"/>
        <item x="168"/>
        <item x="251"/>
        <item x="87"/>
        <item x="190"/>
        <item x="67"/>
        <item x="125"/>
        <item x="150"/>
        <item x="18"/>
        <item x="225"/>
        <item x="66"/>
        <item x="117"/>
        <item x="140"/>
        <item x="265"/>
        <item x="252"/>
        <item x="137"/>
        <item x="271"/>
        <item x="202"/>
        <item x="267"/>
        <item x="189"/>
        <item x="237"/>
        <item x="80"/>
        <item x="47"/>
        <item x="55"/>
        <item x="68"/>
        <item x="86"/>
        <item x="135"/>
        <item x="170"/>
        <item x="36"/>
        <item x="155"/>
        <item x="268"/>
        <item x="98"/>
        <item x="43"/>
        <item x="239"/>
        <item x="100"/>
        <item x="134"/>
        <item x="210"/>
        <item x="231"/>
        <item x="282"/>
        <item x="109"/>
        <item x="56"/>
        <item x="215"/>
        <item x="249"/>
        <item x="247"/>
        <item x="178"/>
        <item x="102"/>
        <item x="205"/>
        <item x="38"/>
        <item x="200"/>
        <item x="264"/>
        <item x="101"/>
        <item x="250"/>
        <item x="216"/>
        <item x="172"/>
        <item x="234"/>
        <item x="198"/>
        <item h="1" x="284"/>
        <item t="default"/>
      </items>
    </pivotField>
    <pivotField dataField="1" showAll="0"/>
    <pivotField showAll="0"/>
    <pivotField showAll="0"/>
    <pivotField showAll="0"/>
    <pivotField showAll="0"/>
    <pivotField showAll="0"/>
    <pivotField multipleItemSelectionAllowed="1" showAll="0"/>
    <pivotField showAll="0"/>
    <pivotField axis="axisPage" dataField="1" multipleItemSelectionAllowed="1" showAll="0">
      <items count="135">
        <item h="1" x="64"/>
        <item h="1" x="69"/>
        <item h="1" x="129"/>
        <item h="1" x="72"/>
        <item h="1" x="96"/>
        <item h="1" x="99"/>
        <item h="1" x="22"/>
        <item h="1" x="15"/>
        <item h="1" x="60"/>
        <item h="1" x="130"/>
        <item h="1" x="128"/>
        <item h="1" x="63"/>
        <item h="1" x="114"/>
        <item h="1" x="126"/>
        <item h="1" x="82"/>
        <item h="1" x="26"/>
        <item h="1" x="57"/>
        <item h="1" x="132"/>
        <item h="1" x="37"/>
        <item h="1" x="80"/>
        <item h="1" x="85"/>
        <item h="1" x="123"/>
        <item h="1" x="93"/>
        <item h="1" x="8"/>
        <item h="1" x="91"/>
        <item h="1" x="62"/>
        <item h="1" x="92"/>
        <item h="1" x="25"/>
        <item h="1" x="113"/>
        <item h="1" x="76"/>
        <item h="1" x="18"/>
        <item h="1" x="40"/>
        <item h="1" x="74"/>
        <item h="1" x="13"/>
        <item h="1" x="71"/>
        <item h="1" x="68"/>
        <item h="1" x="105"/>
        <item h="1" x="88"/>
        <item h="1" x="10"/>
        <item h="1" x="121"/>
        <item h="1" x="94"/>
        <item h="1" x="70"/>
        <item h="1" x="100"/>
        <item h="1" x="67"/>
        <item h="1" x="101"/>
        <item h="1" x="122"/>
        <item h="1" x="111"/>
        <item h="1" x="102"/>
        <item h="1" x="32"/>
        <item h="1" x="2"/>
        <item h="1" x="21"/>
        <item h="1" x="52"/>
        <item h="1" x="89"/>
        <item h="1" x="47"/>
        <item h="1" x="86"/>
        <item h="1" x="45"/>
        <item h="1" x="38"/>
        <item h="1" x="0"/>
        <item h="1" x="110"/>
        <item h="1" x="115"/>
        <item h="1" x="118"/>
        <item h="1" x="77"/>
        <item h="1" x="79"/>
        <item h="1" x="4"/>
        <item h="1" x="46"/>
        <item h="1" x="87"/>
        <item h="1" x="54"/>
        <item h="1" x="66"/>
        <item h="1" x="20"/>
        <item h="1" x="5"/>
        <item h="1" x="14"/>
        <item h="1" x="36"/>
        <item h="1" x="11"/>
        <item h="1" x="31"/>
        <item h="1" x="65"/>
        <item h="1" x="109"/>
        <item h="1" x="75"/>
        <item h="1" x="42"/>
        <item h="1" x="124"/>
        <item h="1" x="61"/>
        <item h="1" x="28"/>
        <item h="1" x="6"/>
        <item h="1" x="9"/>
        <item h="1" x="59"/>
        <item h="1" x="125"/>
        <item h="1" x="51"/>
        <item h="1" x="78"/>
        <item h="1" x="1"/>
        <item h="1" x="106"/>
        <item h="1" x="27"/>
        <item h="1" x="34"/>
        <item h="1" x="120"/>
        <item h="1" x="16"/>
        <item h="1" x="44"/>
        <item h="1" x="30"/>
        <item h="1" x="24"/>
        <item h="1" x="107"/>
        <item h="1" x="119"/>
        <item h="1" x="35"/>
        <item h="1" x="17"/>
        <item h="1" x="50"/>
        <item h="1" x="53"/>
        <item h="1" x="95"/>
        <item h="1" x="58"/>
        <item h="1" x="117"/>
        <item h="1" x="41"/>
        <item h="1" x="19"/>
        <item h="1" x="90"/>
        <item h="1" x="84"/>
        <item h="1" x="83"/>
        <item h="1" x="55"/>
        <item h="1" x="56"/>
        <item h="1" x="73"/>
        <item h="1" x="29"/>
        <item h="1" x="49"/>
        <item h="1" x="104"/>
        <item h="1" x="43"/>
        <item h="1" x="23"/>
        <item h="1" x="39"/>
        <item h="1" x="7"/>
        <item h="1" x="12"/>
        <item h="1" x="81"/>
        <item h="1" x="97"/>
        <item h="1" x="116"/>
        <item h="1" x="103"/>
        <item h="1" x="131"/>
        <item h="1" x="48"/>
        <item h="1" x="112"/>
        <item h="1" x="108"/>
        <item h="1" x="33"/>
        <item h="1" x="127"/>
        <item h="1" x="98"/>
        <item x="3"/>
        <item h="1" x="133"/>
        <item t="default"/>
      </items>
    </pivotField>
    <pivotField showAll="0"/>
    <pivotField showAll="0"/>
    <pivotField showAll="0"/>
    <pivotField showAll="0"/>
    <pivotField dataField="1" multipleItemSelectionAllowed="1" showAll="0"/>
    <pivotField showAll="0"/>
  </pivotFields>
  <rowFields count="1">
    <field x="2"/>
  </rowFields>
  <rowItems count="101">
    <i>
      <x v="96"/>
    </i>
    <i>
      <x v="97"/>
    </i>
    <i>
      <x v="4"/>
    </i>
    <i>
      <x v="100"/>
    </i>
    <i>
      <x v="7"/>
    </i>
    <i>
      <x v="101"/>
    </i>
    <i>
      <x v="11"/>
    </i>
    <i>
      <x v="104"/>
    </i>
    <i>
      <x v="13"/>
    </i>
    <i>
      <x v="105"/>
    </i>
    <i>
      <x v="17"/>
    </i>
    <i>
      <x v="107"/>
    </i>
    <i>
      <x v="33"/>
    </i>
    <i>
      <x v="108"/>
    </i>
    <i>
      <x v="40"/>
    </i>
    <i>
      <x v="112"/>
    </i>
    <i>
      <x v="42"/>
    </i>
    <i>
      <x v="114"/>
    </i>
    <i>
      <x v="44"/>
    </i>
    <i>
      <x v="119"/>
    </i>
    <i>
      <x v="50"/>
    </i>
    <i>
      <x v="121"/>
    </i>
    <i>
      <x v="52"/>
    </i>
    <i>
      <x v="122"/>
    </i>
    <i>
      <x v="54"/>
    </i>
    <i>
      <x v="125"/>
    </i>
    <i>
      <x v="58"/>
    </i>
    <i>
      <x v="126"/>
    </i>
    <i>
      <x v="61"/>
    </i>
    <i>
      <x v="127"/>
    </i>
    <i>
      <x v="65"/>
    </i>
    <i>
      <x v="128"/>
    </i>
    <i>
      <x v="69"/>
    </i>
    <i>
      <x v="134"/>
    </i>
    <i>
      <x v="71"/>
    </i>
    <i>
      <x v="137"/>
    </i>
    <i>
      <x v="75"/>
    </i>
    <i>
      <x v="138"/>
    </i>
    <i>
      <x v="77"/>
    </i>
    <i>
      <x v="140"/>
    </i>
    <i>
      <x v="81"/>
    </i>
    <i>
      <x v="141"/>
    </i>
    <i>
      <x v="83"/>
    </i>
    <i>
      <x v="146"/>
    </i>
    <i>
      <x v="86"/>
    </i>
    <i>
      <x v="151"/>
    </i>
    <i>
      <x v="92"/>
    </i>
    <i>
      <x v="153"/>
    </i>
    <i>
      <x v="94"/>
    </i>
    <i>
      <x v="158"/>
    </i>
    <i>
      <x v="3"/>
    </i>
    <i>
      <x v="162"/>
    </i>
    <i>
      <x v="9"/>
    </i>
    <i>
      <x v="165"/>
    </i>
    <i>
      <x v="15"/>
    </i>
    <i>
      <x v="167"/>
    </i>
    <i>
      <x v="38"/>
    </i>
    <i>
      <x v="168"/>
    </i>
    <i>
      <x v="43"/>
    </i>
    <i>
      <x v="172"/>
    </i>
    <i>
      <x v="51"/>
    </i>
    <i>
      <x v="173"/>
    </i>
    <i>
      <x v="55"/>
    </i>
    <i>
      <x v="175"/>
    </i>
    <i>
      <x v="64"/>
    </i>
    <i>
      <x v="177"/>
    </i>
    <i>
      <x v="70"/>
    </i>
    <i>
      <x v="178"/>
    </i>
    <i>
      <x v="76"/>
    </i>
    <i>
      <x v="179"/>
    </i>
    <i>
      <x v="82"/>
    </i>
    <i>
      <x v="180"/>
    </i>
    <i>
      <x v="87"/>
    </i>
    <i>
      <x v="185"/>
    </i>
    <i>
      <x v="95"/>
    </i>
    <i>
      <x v="188"/>
    </i>
    <i>
      <x v="12"/>
    </i>
    <i>
      <x v="189"/>
    </i>
    <i>
      <x v="41"/>
    </i>
    <i>
      <x v="191"/>
    </i>
    <i>
      <x v="53"/>
    </i>
    <i>
      <x v="206"/>
    </i>
    <i>
      <x v="66"/>
    </i>
    <i>
      <x v="209"/>
    </i>
    <i>
      <x v="79"/>
    </i>
    <i>
      <x v="214"/>
    </i>
    <i>
      <x v="93"/>
    </i>
    <i>
      <x v="217"/>
    </i>
    <i>
      <x v="25"/>
    </i>
    <i>
      <x v="223"/>
    </i>
    <i>
      <x v="60"/>
    </i>
    <i>
      <x v="227"/>
    </i>
    <i>
      <x v="84"/>
    </i>
    <i>
      <x v="231"/>
    </i>
    <i>
      <x v="47"/>
    </i>
    <i>
      <x v="233"/>
    </i>
    <i>
      <x v="73"/>
    </i>
    <i>
      <x v="235"/>
    </i>
    <i>
      <x v="234"/>
    </i>
    <i>
      <x v="6"/>
    </i>
    <i t="grand">
      <x/>
    </i>
  </rowItems>
  <colFields count="1">
    <field x="-2"/>
  </colFields>
  <colItems count="6">
    <i>
      <x/>
    </i>
    <i i="1">
      <x v="1"/>
    </i>
    <i i="2">
      <x v="2"/>
    </i>
    <i i="3">
      <x v="3"/>
    </i>
    <i i="4">
      <x v="4"/>
    </i>
    <i i="5">
      <x v="5"/>
    </i>
  </colItems>
  <pageFields count="3">
    <pageField fld="30" hier="-1"/>
    <pageField fld="13" hier="-1"/>
    <pageField fld="21" hier="-1"/>
  </pageFields>
  <dataFields count="6">
    <dataField name=" Conversion Rate " fld="35" subtotal="average" baseField="2" baseItem="0" numFmtId="10"/>
    <dataField name=" CTR (all)" fld="21" subtotal="average" baseField="2" baseItem="0" numFmtId="10"/>
    <dataField name=" Purchase ROAS (return on ad spend)" fld="30" subtotal="average" baseField="2" baseItem="0"/>
    <dataField name=" CPC (all) (INR)" fld="22" baseField="2" baseItem="97" numFmtId="165"/>
    <dataField name=" Frequency" fld="9" subtotal="average" baseField="2" baseItem="0"/>
    <dataField name="Sum of Amount spent (INR)" fld="13" baseField="0" baseItem="0"/>
  </dataFields>
  <formats count="16">
    <format dxfId="34">
      <pivotArea outline="0" fieldPosition="0">
        <references count="1">
          <reference field="4294967294" count="1">
            <x v="0"/>
          </reference>
        </references>
      </pivotArea>
    </format>
    <format dxfId="33">
      <pivotArea dataOnly="0" labelOnly="1" outline="0" fieldPosition="0">
        <references count="1">
          <reference field="4294967294" count="3">
            <x v="0"/>
            <x v="1"/>
            <x v="2"/>
          </reference>
        </references>
      </pivotArea>
    </format>
    <format dxfId="32">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1">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0">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29">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8">
      <pivotArea dataOnly="0" labelOnly="1" fieldPosition="0">
        <references count="1">
          <reference field="2" count="37">
            <x v="200"/>
            <x v="201"/>
            <x v="202"/>
            <x v="203"/>
            <x v="204"/>
            <x v="205"/>
            <x v="206"/>
            <x v="207"/>
            <x v="208"/>
            <x v="209"/>
            <x v="210"/>
            <x v="211"/>
            <x v="212"/>
            <x v="213"/>
            <x v="214"/>
            <x v="215"/>
            <x v="216"/>
            <x v="217"/>
            <x v="218"/>
            <x v="219"/>
            <x v="220"/>
            <x v="221"/>
            <x v="222"/>
            <x v="223"/>
            <x v="224"/>
            <x v="225"/>
            <x v="226"/>
            <x v="227"/>
            <x v="228"/>
            <x v="229"/>
            <x v="230"/>
            <x v="231"/>
            <x v="232"/>
            <x v="233"/>
            <x v="234"/>
            <x v="235"/>
            <x v="236"/>
          </reference>
        </references>
      </pivotArea>
    </format>
    <format dxfId="27">
      <pivotArea field="2" type="button" dataOnly="0" labelOnly="1" outline="0" axis="axisRow" fieldPosition="0"/>
    </format>
    <format dxfId="26">
      <pivotArea dataOnly="0" labelOnly="1" fieldPosition="0">
        <references count="1">
          <reference field="2" count="50">
            <x v="9"/>
            <x v="12"/>
            <x v="42"/>
            <x v="43"/>
            <x v="46"/>
            <x v="50"/>
            <x v="52"/>
            <x v="54"/>
            <x v="58"/>
            <x v="60"/>
            <x v="66"/>
            <x v="71"/>
            <x v="75"/>
            <x v="79"/>
            <x v="80"/>
            <x v="81"/>
            <x v="83"/>
            <x v="84"/>
            <x v="85"/>
            <x v="86"/>
            <x v="87"/>
            <x v="91"/>
            <x v="98"/>
            <x v="99"/>
            <x v="100"/>
            <x v="107"/>
            <x v="119"/>
            <x v="121"/>
            <x v="124"/>
            <x v="125"/>
            <x v="128"/>
            <x v="130"/>
            <x v="131"/>
            <x v="132"/>
            <x v="133"/>
            <x v="134"/>
            <x v="135"/>
            <x v="137"/>
            <x v="139"/>
            <x v="146"/>
            <x v="163"/>
            <x v="164"/>
            <x v="165"/>
            <x v="167"/>
            <x v="170"/>
            <x v="172"/>
            <x v="180"/>
            <x v="222"/>
            <x v="224"/>
            <x v="233"/>
          </reference>
        </references>
      </pivotArea>
    </format>
    <format dxfId="25">
      <pivotArea dataOnly="0" labelOnly="1" fieldPosition="0">
        <references count="1">
          <reference field="2" count="50">
            <x v="1"/>
            <x v="2"/>
            <x v="3"/>
            <x v="4"/>
            <x v="10"/>
            <x v="13"/>
            <x v="15"/>
            <x v="31"/>
            <x v="34"/>
            <x v="35"/>
            <x v="36"/>
            <x v="38"/>
            <x v="39"/>
            <x v="47"/>
            <x v="51"/>
            <x v="56"/>
            <x v="57"/>
            <x v="59"/>
            <x v="64"/>
            <x v="65"/>
            <x v="67"/>
            <x v="69"/>
            <x v="70"/>
            <x v="73"/>
            <x v="76"/>
            <x v="77"/>
            <x v="82"/>
            <x v="97"/>
            <x v="104"/>
            <x v="105"/>
            <x v="106"/>
            <x v="108"/>
            <x v="111"/>
            <x v="112"/>
            <x v="113"/>
            <x v="123"/>
            <x v="126"/>
            <x v="136"/>
            <x v="147"/>
            <x v="148"/>
            <x v="150"/>
            <x v="151"/>
            <x v="152"/>
            <x v="155"/>
            <x v="158"/>
            <x v="159"/>
            <x v="162"/>
            <x v="168"/>
            <x v="173"/>
            <x v="206"/>
          </reference>
        </references>
      </pivotArea>
    </format>
    <format dxfId="24">
      <pivotArea dataOnly="0" labelOnly="1" fieldPosition="0">
        <references count="1">
          <reference field="2" count="50">
            <x v="6"/>
            <x v="7"/>
            <x v="11"/>
            <x v="14"/>
            <x v="16"/>
            <x v="17"/>
            <x v="20"/>
            <x v="25"/>
            <x v="27"/>
            <x v="29"/>
            <x v="33"/>
            <x v="37"/>
            <x v="40"/>
            <x v="41"/>
            <x v="44"/>
            <x v="49"/>
            <x v="53"/>
            <x v="55"/>
            <x v="61"/>
            <x v="62"/>
            <x v="63"/>
            <x v="92"/>
            <x v="93"/>
            <x v="94"/>
            <x v="95"/>
            <x v="101"/>
            <x v="114"/>
            <x v="122"/>
            <x v="127"/>
            <x v="129"/>
            <x v="138"/>
            <x v="140"/>
            <x v="141"/>
            <x v="153"/>
            <x v="174"/>
            <x v="175"/>
            <x v="177"/>
            <x v="178"/>
            <x v="179"/>
            <x v="181"/>
            <x v="185"/>
            <x v="186"/>
            <x v="189"/>
            <x v="196"/>
            <x v="209"/>
            <x v="214"/>
            <x v="223"/>
            <x v="226"/>
            <x v="234"/>
            <x v="235"/>
          </reference>
        </references>
      </pivotArea>
    </format>
    <format dxfId="23">
      <pivotArea dataOnly="0" labelOnly="1" fieldPosition="0">
        <references count="1">
          <reference field="2" count="50">
            <x v="0"/>
            <x v="8"/>
            <x v="21"/>
            <x v="32"/>
            <x v="45"/>
            <x v="48"/>
            <x v="72"/>
            <x v="74"/>
            <x v="78"/>
            <x v="88"/>
            <x v="89"/>
            <x v="90"/>
            <x v="96"/>
            <x v="102"/>
            <x v="115"/>
            <x v="120"/>
            <x v="143"/>
            <x v="144"/>
            <x v="145"/>
            <x v="154"/>
            <x v="156"/>
            <x v="160"/>
            <x v="161"/>
            <x v="166"/>
            <x v="169"/>
            <x v="171"/>
            <x v="176"/>
            <x v="188"/>
            <x v="191"/>
            <x v="192"/>
            <x v="194"/>
            <x v="195"/>
            <x v="197"/>
            <x v="198"/>
            <x v="199"/>
            <x v="200"/>
            <x v="201"/>
            <x v="203"/>
            <x v="205"/>
            <x v="207"/>
            <x v="211"/>
            <x v="213"/>
            <x v="215"/>
            <x v="217"/>
            <x v="219"/>
            <x v="221"/>
            <x v="225"/>
            <x v="227"/>
            <x v="229"/>
            <x v="231"/>
          </reference>
        </references>
      </pivotArea>
    </format>
    <format dxfId="22">
      <pivotArea dataOnly="0" labelOnly="1" fieldPosition="0">
        <references count="1">
          <reference field="2" count="37">
            <x v="5"/>
            <x v="18"/>
            <x v="19"/>
            <x v="22"/>
            <x v="23"/>
            <x v="24"/>
            <x v="26"/>
            <x v="28"/>
            <x v="30"/>
            <x v="68"/>
            <x v="103"/>
            <x v="109"/>
            <x v="110"/>
            <x v="116"/>
            <x v="117"/>
            <x v="118"/>
            <x v="142"/>
            <x v="149"/>
            <x v="157"/>
            <x v="182"/>
            <x v="183"/>
            <x v="184"/>
            <x v="187"/>
            <x v="190"/>
            <x v="193"/>
            <x v="202"/>
            <x v="204"/>
            <x v="208"/>
            <x v="210"/>
            <x v="212"/>
            <x v="216"/>
            <x v="218"/>
            <x v="220"/>
            <x v="228"/>
            <x v="230"/>
            <x v="232"/>
            <x v="236"/>
          </reference>
        </references>
      </pivotArea>
    </format>
    <format dxfId="21">
      <pivotArea dataOnly="0" labelOnly="1" grandRow="1" outline="0" fieldPosition="0"/>
    </format>
    <format dxfId="20">
      <pivotArea outline="0" fieldPosition="0">
        <references count="1">
          <reference field="4294967294" count="1">
            <x v="3"/>
          </reference>
        </references>
      </pivotArea>
    </format>
    <format dxfId="19">
      <pivotArea dataOnly="0" labelOnly="1"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902DEB-ACC6-4762-8D37-9AEE0D1F3A5C}" name="PivotTable3" cacheId="0" applyNumberFormats="0" applyBorderFormats="0" applyFontFormats="0" applyPatternFormats="0" applyAlignmentFormats="0" applyWidthHeightFormats="1" dataCaption="Values" errorCaption="0" showError="1" updatedVersion="8" minRefreshableVersion="3" useAutoFormatting="1" itemPrintTitles="1" createdVersion="8" indent="0" outline="1" outlineData="1" multipleFieldFilters="0">
  <location ref="A4:G119" firstHeaderRow="0" firstDataRow="1" firstDataCol="1" rowPageCount="1" colPageCount="1"/>
  <pivotFields count="37">
    <pivotField showAll="0"/>
    <pivotField showAll="0"/>
    <pivotField axis="axisRow" showAll="0" sortType="ascending">
      <items count="238">
        <item x="235"/>
        <item x="80"/>
        <item x="79"/>
        <item x="81"/>
        <item x="82"/>
        <item x="234"/>
        <item x="166"/>
        <item x="174"/>
        <item x="180"/>
        <item x="167"/>
        <item x="173"/>
        <item x="168"/>
        <item x="170"/>
        <item x="169"/>
        <item x="171"/>
        <item x="165"/>
        <item x="172"/>
        <item x="12"/>
        <item x="189"/>
        <item x="215"/>
        <item x="4"/>
        <item x="216"/>
        <item x="232"/>
        <item x="233"/>
        <item x="198"/>
        <item x="78"/>
        <item x="226"/>
        <item x="7"/>
        <item x="225"/>
        <item x="16"/>
        <item x="222"/>
        <item x="52"/>
        <item x="212"/>
        <item x="56"/>
        <item x="57"/>
        <item x="58"/>
        <item x="40"/>
        <item x="50"/>
        <item x="51"/>
        <item x="69"/>
        <item x="42"/>
        <item x="49"/>
        <item x="60"/>
        <item x="68"/>
        <item x="61"/>
        <item x="62"/>
        <item x="43"/>
        <item x="48"/>
        <item x="44"/>
        <item x="47"/>
        <item x="45"/>
        <item x="46"/>
        <item x="63"/>
        <item x="64"/>
        <item x="65"/>
        <item x="66"/>
        <item x="67"/>
        <item x="131"/>
        <item x="179"/>
        <item x="161"/>
        <item x="116"/>
        <item x="117"/>
        <item x="130"/>
        <item x="143"/>
        <item x="107"/>
        <item x="112"/>
        <item x="122"/>
        <item x="148"/>
        <item x="156"/>
        <item x="106"/>
        <item x="113"/>
        <item x="123"/>
        <item x="145"/>
        <item x="150"/>
        <item x="153"/>
        <item x="118"/>
        <item x="119"/>
        <item x="128"/>
        <item x="141"/>
        <item x="149"/>
        <item x="155"/>
        <item x="109"/>
        <item x="114"/>
        <item x="120"/>
        <item x="144"/>
        <item x="152"/>
        <item x="154"/>
        <item x="115"/>
        <item x="110"/>
        <item x="129"/>
        <item x="142"/>
        <item x="151"/>
        <item x="157"/>
        <item x="108"/>
        <item x="111"/>
        <item x="121"/>
        <item x="146"/>
        <item x="147"/>
        <item x="162"/>
        <item x="163"/>
        <item x="176"/>
        <item x="95"/>
        <item x="104"/>
        <item x="132"/>
        <item x="136"/>
        <item x="84"/>
        <item x="85"/>
        <item x="87"/>
        <item x="96"/>
        <item x="178"/>
        <item x="133"/>
        <item x="160"/>
        <item x="137"/>
        <item x="89"/>
        <item x="97"/>
        <item x="214"/>
        <item x="126"/>
        <item x="134"/>
        <item x="177"/>
        <item x="93"/>
        <item x="213"/>
        <item x="127"/>
        <item x="100"/>
        <item x="101"/>
        <item x="138"/>
        <item x="86"/>
        <item x="88"/>
        <item x="99"/>
        <item x="158"/>
        <item x="91"/>
        <item x="139"/>
        <item x="90"/>
        <item x="92"/>
        <item x="94"/>
        <item x="105"/>
        <item x="98"/>
        <item x="159"/>
        <item x="125"/>
        <item x="135"/>
        <item x="140"/>
        <item x="102"/>
        <item x="103"/>
        <item x="124"/>
        <item x="192"/>
        <item x="187"/>
        <item x="193"/>
        <item x="34"/>
        <item x="35"/>
        <item x="36"/>
        <item x="175"/>
        <item x="37"/>
        <item x="38"/>
        <item x="39"/>
        <item x="29"/>
        <item x="220"/>
        <item x="23"/>
        <item x="30"/>
        <item x="221"/>
        <item x="10"/>
        <item x="2"/>
        <item x="206"/>
        <item x="202"/>
        <item x="3"/>
        <item x="59"/>
        <item x="76"/>
        <item x="33"/>
        <item x="210"/>
        <item x="41"/>
        <item x="31"/>
        <item x="209"/>
        <item x="32"/>
        <item x="211"/>
        <item x="21"/>
        <item x="5"/>
        <item x="14"/>
        <item x="0"/>
        <item x="203"/>
        <item x="1"/>
        <item x="164"/>
        <item x="20"/>
        <item x="22"/>
        <item x="13"/>
        <item x="231"/>
        <item x="223"/>
        <item x="224"/>
        <item x="9"/>
        <item x="6"/>
        <item x="188"/>
        <item x="27"/>
        <item x="24"/>
        <item x="28"/>
        <item x="26"/>
        <item x="25"/>
        <item x="201"/>
        <item x="181"/>
        <item x="182"/>
        <item x="17"/>
        <item x="228"/>
        <item x="229"/>
        <item x="199"/>
        <item x="70"/>
        <item x="186"/>
        <item x="183"/>
        <item x="230"/>
        <item x="200"/>
        <item x="219"/>
        <item x="75"/>
        <item x="195"/>
        <item x="208"/>
        <item x="74"/>
        <item x="205"/>
        <item x="218"/>
        <item x="73"/>
        <item x="197"/>
        <item x="72"/>
        <item x="194"/>
        <item x="207"/>
        <item x="71"/>
        <item x="196"/>
        <item x="217"/>
        <item x="185"/>
        <item x="184"/>
        <item x="53"/>
        <item x="54"/>
        <item x="55"/>
        <item x="77"/>
        <item x="15"/>
        <item x="8"/>
        <item x="190"/>
        <item x="191"/>
        <item x="227"/>
        <item x="11"/>
        <item x="204"/>
        <item x="83"/>
        <item x="18"/>
        <item x="19"/>
        <item x="23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Page" dataField="1" multipleItemSelectionAllowed="1" showAll="0">
      <items count="332">
        <item x="327"/>
        <item h="1" x="51"/>
        <item h="1" x="160"/>
        <item h="1" x="115"/>
        <item h="1" x="116"/>
        <item h="1" x="228"/>
        <item h="1" x="203"/>
        <item h="1" x="158"/>
        <item h="1" x="236"/>
        <item h="1" x="218"/>
        <item h="1" x="241"/>
        <item h="1" x="204"/>
        <item h="1" x="306"/>
        <item h="1" x="118"/>
        <item h="1" x="6"/>
        <item h="1" x="114"/>
        <item h="1" x="213"/>
        <item h="1" x="242"/>
        <item h="1" x="181"/>
        <item h="1" x="199"/>
        <item h="1" x="232"/>
        <item h="1" x="191"/>
        <item h="1" x="297"/>
        <item h="1" x="156"/>
        <item h="1" x="137"/>
        <item h="1" x="234"/>
        <item h="1" x="117"/>
        <item h="1" x="155"/>
        <item h="1" x="226"/>
        <item h="1" x="187"/>
        <item h="1" x="196"/>
        <item h="1" x="41"/>
        <item h="1" x="237"/>
        <item h="1" x="121"/>
        <item h="1" x="263"/>
        <item h="1" x="303"/>
        <item h="1" x="261"/>
        <item h="1" x="253"/>
        <item h="1" x="171"/>
        <item h="1" x="260"/>
        <item h="1" x="134"/>
        <item h="1" x="286"/>
        <item h="1" x="44"/>
        <item h="1" x="166"/>
        <item h="1" x="326"/>
        <item h="1" x="125"/>
        <item h="1" x="159"/>
        <item h="1" x="15"/>
        <item h="1" x="108"/>
        <item h="1" x="310"/>
        <item h="1" x="305"/>
        <item h="1" x="73"/>
        <item h="1" x="70"/>
        <item h="1" x="270"/>
        <item h="1" x="106"/>
        <item h="1" x="53"/>
        <item h="1" x="120"/>
        <item h="1" x="179"/>
        <item h="1" x="110"/>
        <item h="1" x="33"/>
        <item h="1" x="123"/>
        <item h="1" x="76"/>
        <item h="1" x="229"/>
        <item h="1" x="183"/>
        <item h="1" x="325"/>
        <item h="1" x="127"/>
        <item h="1" x="249"/>
        <item h="1" x="39"/>
        <item h="1" x="190"/>
        <item h="1" x="244"/>
        <item h="1" x="274"/>
        <item h="1" x="30"/>
        <item h="1" x="168"/>
        <item h="1" x="72"/>
        <item h="1" x="206"/>
        <item h="1" x="87"/>
        <item h="1" x="37"/>
        <item h="1" x="217"/>
        <item h="1" x="235"/>
        <item h="1" x="99"/>
        <item h="1" x="254"/>
        <item h="1" x="34"/>
        <item h="1" x="317"/>
        <item h="1" x="102"/>
        <item h="1" x="43"/>
        <item h="1" x="304"/>
        <item h="1" x="186"/>
        <item h="1" x="182"/>
        <item h="1" x="266"/>
        <item h="1" x="323"/>
        <item h="1" x="128"/>
        <item h="1" x="194"/>
        <item h="1" x="192"/>
        <item h="1" x="95"/>
        <item h="1" x="189"/>
        <item h="1" x="329"/>
        <item h="1" x="35"/>
        <item h="1" x="200"/>
        <item h="1" x="193"/>
        <item h="1" x="23"/>
        <item h="1" x="74"/>
        <item h="1" x="16"/>
        <item h="1" x="173"/>
        <item h="1" x="238"/>
        <item h="1" x="157"/>
        <item h="1" x="308"/>
        <item h="1" x="109"/>
        <item h="1" x="38"/>
        <item h="1" x="9"/>
        <item h="1" x="198"/>
        <item h="1" x="40"/>
        <item h="1" x="227"/>
        <item h="1" x="319"/>
        <item h="1" x="136"/>
        <item h="1" x="248"/>
        <item h="1" x="328"/>
        <item h="1" x="42"/>
        <item h="1" x="93"/>
        <item h="1" x="36"/>
        <item h="1" x="273"/>
        <item h="1" x="71"/>
        <item h="1" x="275"/>
        <item h="1" x="45"/>
        <item h="1" x="185"/>
        <item h="1" x="314"/>
        <item h="1" x="262"/>
        <item h="1" x="169"/>
        <item h="1" x="60"/>
        <item h="1" x="188"/>
        <item h="1" x="239"/>
        <item h="1" x="124"/>
        <item h="1" x="149"/>
        <item h="1" x="279"/>
        <item h="1" x="12"/>
        <item h="1" x="208"/>
        <item h="1" x="55"/>
        <item h="1" x="50"/>
        <item h="1" x="321"/>
        <item h="1" x="247"/>
        <item h="1" x="167"/>
        <item h="1" x="197"/>
        <item h="1" x="78"/>
        <item h="1" x="318"/>
        <item h="1" x="230"/>
        <item h="1" x="216"/>
        <item h="1" x="11"/>
        <item h="1" x="293"/>
        <item h="1" x="151"/>
        <item h="1" x="65"/>
        <item h="1" x="214"/>
        <item h="1" x="233"/>
        <item h="1" x="52"/>
        <item h="1" x="209"/>
        <item h="1" x="24"/>
        <item h="1" x="101"/>
        <item h="1" x="307"/>
        <item h="1" x="298"/>
        <item h="1" x="309"/>
        <item h="1" x="311"/>
        <item h="1" x="277"/>
        <item h="1" x="195"/>
        <item h="1" x="113"/>
        <item h="1" x="96"/>
        <item h="1" x="103"/>
        <item h="1" x="172"/>
        <item h="1" x="231"/>
        <item h="1" x="46"/>
        <item h="1" x="59"/>
        <item h="1" x="162"/>
        <item h="1" x="82"/>
        <item h="1" x="135"/>
        <item h="1" x="289"/>
        <item h="1" x="271"/>
        <item h="1" x="107"/>
        <item h="1" x="207"/>
        <item h="1" x="315"/>
        <item h="1" x="255"/>
        <item h="1" x="243"/>
        <item h="1" x="85"/>
        <item h="1" x="89"/>
        <item h="1" x="1"/>
        <item h="1" x="126"/>
        <item h="1" x="316"/>
        <item h="1" x="281"/>
        <item h="1" x="251"/>
        <item h="1" x="184"/>
        <item h="1" x="13"/>
        <item h="1" x="148"/>
        <item h="1" x="252"/>
        <item h="1" x="283"/>
        <item h="1" x="8"/>
        <item h="1" x="225"/>
        <item h="1" x="174"/>
        <item h="1" x="75"/>
        <item h="1" x="119"/>
        <item h="1" x="14"/>
        <item h="1" x="145"/>
        <item h="1" x="86"/>
        <item h="1" x="3"/>
        <item h="1" x="133"/>
        <item h="1" x="61"/>
        <item h="1" x="111"/>
        <item h="1" x="202"/>
        <item h="1" x="246"/>
        <item h="1" x="97"/>
        <item h="1" x="84"/>
        <item h="1" x="165"/>
        <item h="1" x="219"/>
        <item h="1" x="324"/>
        <item h="1" x="201"/>
        <item h="1" x="320"/>
        <item h="1" x="122"/>
        <item h="1" x="79"/>
        <item h="1" x="147"/>
        <item h="1" x="146"/>
        <item h="1" x="295"/>
        <item h="1" x="215"/>
        <item h="1" x="256"/>
        <item h="1" x="265"/>
        <item h="1" x="94"/>
        <item h="1" x="278"/>
        <item h="1" x="282"/>
        <item h="1" x="170"/>
        <item h="1" x="322"/>
        <item h="1" x="291"/>
        <item h="1" x="276"/>
        <item h="1" x="152"/>
        <item h="1" x="90"/>
        <item h="1" x="10"/>
        <item h="1" x="26"/>
        <item h="1" x="154"/>
        <item h="1" x="163"/>
        <item h="1" x="290"/>
        <item h="1" x="105"/>
        <item h="1" x="240"/>
        <item h="1" x="257"/>
        <item h="1" x="269"/>
        <item h="1" x="180"/>
        <item h="1" x="267"/>
        <item h="1" x="296"/>
        <item h="1" x="4"/>
        <item h="1" x="31"/>
        <item h="1" x="25"/>
        <item h="1" x="161"/>
        <item h="1" x="144"/>
        <item h="1" x="28"/>
        <item h="1" x="250"/>
        <item h="1" x="258"/>
        <item h="1" x="141"/>
        <item h="1" x="0"/>
        <item h="1" x="259"/>
        <item h="1" x="68"/>
        <item h="1" x="58"/>
        <item h="1" x="176"/>
        <item h="1" x="98"/>
        <item h="1" x="224"/>
        <item h="1" x="66"/>
        <item h="1" x="64"/>
        <item h="1" x="62"/>
        <item h="1" x="21"/>
        <item h="1" x="132"/>
        <item h="1" x="63"/>
        <item h="1" x="312"/>
        <item h="1" x="18"/>
        <item h="1" x="143"/>
        <item h="1" x="47"/>
        <item h="1" x="164"/>
        <item h="1" x="223"/>
        <item h="1" x="91"/>
        <item h="1" x="280"/>
        <item h="1" x="221"/>
        <item h="1" x="287"/>
        <item h="1" x="211"/>
        <item h="1" x="2"/>
        <item h="1" x="205"/>
        <item h="1" x="300"/>
        <item h="1" x="153"/>
        <item h="1" x="288"/>
        <item h="1" x="56"/>
        <item h="1" x="67"/>
        <item h="1" x="299"/>
        <item h="1" x="131"/>
        <item h="1" x="77"/>
        <item h="1" x="29"/>
        <item h="1" x="83"/>
        <item h="1" x="80"/>
        <item h="1" x="292"/>
        <item h="1" x="5"/>
        <item h="1" x="32"/>
        <item h="1" x="22"/>
        <item h="1" x="27"/>
        <item h="1" x="302"/>
        <item h="1" x="178"/>
        <item h="1" x="301"/>
        <item h="1" x="140"/>
        <item h="1" x="130"/>
        <item h="1" x="138"/>
        <item h="1" x="54"/>
        <item h="1" x="268"/>
        <item h="1" x="175"/>
        <item h="1" x="284"/>
        <item h="1" x="57"/>
        <item h="1" x="313"/>
        <item h="1" x="272"/>
        <item h="1" x="104"/>
        <item h="1" x="212"/>
        <item h="1" x="294"/>
        <item h="1" x="210"/>
        <item h="1" x="264"/>
        <item h="1" x="7"/>
        <item h="1" x="285"/>
        <item h="1" x="69"/>
        <item h="1" x="220"/>
        <item h="1" x="112"/>
        <item h="1" x="88"/>
        <item h="1" x="20"/>
        <item h="1" x="222"/>
        <item h="1" x="139"/>
        <item h="1" x="100"/>
        <item h="1" x="19"/>
        <item h="1" x="129"/>
        <item h="1" x="48"/>
        <item h="1" x="177"/>
        <item h="1" x="150"/>
        <item h="1" x="81"/>
        <item h="1" x="92"/>
        <item h="1" x="142"/>
        <item h="1" x="49"/>
        <item h="1" x="17"/>
        <item h="1" x="245"/>
        <item h="1" x="330"/>
        <item t="default"/>
      </items>
    </pivotField>
    <pivotField showAll="0"/>
    <pivotField showAll="0"/>
    <pivotField showAll="0"/>
    <pivotField dataField="1" multipleItemSelectionAllowed="1" showAll="0">
      <items count="378">
        <item h="1" x="369"/>
        <item x="112"/>
        <item x="373"/>
        <item x="96"/>
        <item x="52"/>
        <item x="51"/>
        <item x="374"/>
        <item x="343"/>
        <item x="220"/>
        <item x="267"/>
        <item x="218"/>
        <item x="255"/>
        <item x="193"/>
        <item x="199"/>
        <item x="224"/>
        <item x="213"/>
        <item x="62"/>
        <item x="130"/>
        <item x="252"/>
        <item x="115"/>
        <item x="212"/>
        <item x="250"/>
        <item x="356"/>
        <item x="223"/>
        <item x="371"/>
        <item x="124"/>
        <item x="121"/>
        <item x="201"/>
        <item x="117"/>
        <item x="275"/>
        <item x="114"/>
        <item x="222"/>
        <item x="289"/>
        <item x="367"/>
        <item x="238"/>
        <item x="198"/>
        <item x="196"/>
        <item x="126"/>
        <item x="43"/>
        <item x="113"/>
        <item x="372"/>
        <item x="254"/>
        <item x="232"/>
        <item x="237"/>
        <item x="329"/>
        <item x="125"/>
        <item x="253"/>
        <item x="235"/>
        <item x="258"/>
        <item x="234"/>
        <item x="226"/>
        <item x="116"/>
        <item x="274"/>
        <item x="54"/>
        <item x="205"/>
        <item x="210"/>
        <item x="133"/>
        <item x="362"/>
        <item x="276"/>
        <item x="288"/>
        <item x="203"/>
        <item x="309"/>
        <item x="127"/>
        <item x="118"/>
        <item x="363"/>
        <item x="299"/>
        <item x="285"/>
        <item x="249"/>
        <item x="259"/>
        <item x="358"/>
        <item x="311"/>
        <item x="39"/>
        <item x="41"/>
        <item x="123"/>
        <item x="184"/>
        <item x="38"/>
        <item x="318"/>
        <item x="44"/>
        <item x="233"/>
        <item x="264"/>
        <item x="131"/>
        <item x="99"/>
        <item x="209"/>
        <item x="328"/>
        <item x="182"/>
        <item x="345"/>
        <item x="351"/>
        <item x="228"/>
        <item x="128"/>
        <item x="314"/>
        <item x="273"/>
        <item x="304"/>
        <item x="219"/>
        <item x="290"/>
        <item x="46"/>
        <item x="266"/>
        <item x="298"/>
        <item x="194"/>
        <item x="16"/>
        <item x="360"/>
        <item x="344"/>
        <item x="191"/>
        <item x="119"/>
        <item x="257"/>
        <item x="102"/>
        <item x="263"/>
        <item x="284"/>
        <item x="365"/>
        <item x="297"/>
        <item x="111"/>
        <item x="109"/>
        <item x="214"/>
        <item x="370"/>
        <item x="278"/>
        <item x="156"/>
        <item x="42"/>
        <item x="221"/>
        <item x="155"/>
        <item x="204"/>
        <item x="104"/>
        <item x="197"/>
        <item x="242"/>
        <item x="50"/>
        <item x="89"/>
        <item x="308"/>
        <item x="265"/>
        <item x="76"/>
        <item x="10"/>
        <item x="268"/>
        <item x="291"/>
        <item x="359"/>
        <item x="192"/>
        <item x="241"/>
        <item x="346"/>
        <item x="95"/>
        <item x="305"/>
        <item x="73"/>
        <item x="145"/>
        <item x="349"/>
        <item x="75"/>
        <item x="40"/>
        <item x="342"/>
        <item x="37"/>
        <item x="53"/>
        <item x="215"/>
        <item x="57"/>
        <item x="72"/>
        <item x="11"/>
        <item x="313"/>
        <item x="63"/>
        <item x="157"/>
        <item x="171"/>
        <item x="375"/>
        <item x="98"/>
        <item x="25"/>
        <item x="177"/>
        <item x="179"/>
        <item x="169"/>
        <item x="87"/>
        <item x="136"/>
        <item x="321"/>
        <item x="61"/>
        <item x="283"/>
        <item x="202"/>
        <item x="316"/>
        <item x="347"/>
        <item x="106"/>
        <item x="166"/>
        <item x="14"/>
        <item x="134"/>
        <item x="301"/>
        <item x="12"/>
        <item x="97"/>
        <item x="158"/>
        <item x="105"/>
        <item x="181"/>
        <item x="183"/>
        <item x="320"/>
        <item x="269"/>
        <item x="36"/>
        <item x="357"/>
        <item x="185"/>
        <item x="293"/>
        <item x="206"/>
        <item x="247"/>
        <item x="312"/>
        <item x="330"/>
        <item x="292"/>
        <item x="300"/>
        <item x="26"/>
        <item x="147"/>
        <item x="35"/>
        <item x="200"/>
        <item x="240"/>
        <item x="8"/>
        <item x="207"/>
        <item x="225"/>
        <item x="91"/>
        <item x="270"/>
        <item x="208"/>
        <item x="3"/>
        <item x="55"/>
        <item x="282"/>
        <item x="100"/>
        <item x="326"/>
        <item x="260"/>
        <item x="78"/>
        <item x="110"/>
        <item x="294"/>
        <item x="195"/>
        <item x="281"/>
        <item x="272"/>
        <item x="337"/>
        <item x="286"/>
        <item x="350"/>
        <item x="229"/>
        <item x="364"/>
        <item x="322"/>
        <item x="86"/>
        <item x="327"/>
        <item x="23"/>
        <item x="138"/>
        <item x="172"/>
        <item x="67"/>
        <item x="139"/>
        <item x="31"/>
        <item x="167"/>
        <item x="168"/>
        <item x="178"/>
        <item x="336"/>
        <item x="174"/>
        <item x="84"/>
        <item x="173"/>
        <item x="352"/>
        <item x="30"/>
        <item x="256"/>
        <item x="6"/>
        <item x="325"/>
        <item x="146"/>
        <item x="81"/>
        <item x="154"/>
        <item x="303"/>
        <item x="261"/>
        <item x="186"/>
        <item x="143"/>
        <item x="296"/>
        <item x="1"/>
        <item x="163"/>
        <item x="227"/>
        <item x="239"/>
        <item x="120"/>
        <item x="137"/>
        <item x="142"/>
        <item x="132"/>
        <item x="287"/>
        <item x="189"/>
        <item x="368"/>
        <item x="231"/>
        <item x="236"/>
        <item x="271"/>
        <item x="211"/>
        <item x="243"/>
        <item x="366"/>
        <item x="74"/>
        <item x="68"/>
        <item x="217"/>
        <item x="148"/>
        <item x="280"/>
        <item x="339"/>
        <item x="332"/>
        <item x="24"/>
        <item x="88"/>
        <item x="355"/>
        <item x="361"/>
        <item x="248"/>
        <item x="34"/>
        <item x="135"/>
        <item x="80"/>
        <item x="262"/>
        <item x="92"/>
        <item x="216"/>
        <item x="165"/>
        <item x="277"/>
        <item x="144"/>
        <item x="47"/>
        <item x="230"/>
        <item x="307"/>
        <item x="190"/>
        <item x="353"/>
        <item x="334"/>
        <item x="27"/>
        <item x="341"/>
        <item x="70"/>
        <item x="66"/>
        <item x="152"/>
        <item x="69"/>
        <item x="170"/>
        <item x="245"/>
        <item x="159"/>
        <item x="33"/>
        <item x="56"/>
        <item x="101"/>
        <item x="141"/>
        <item x="161"/>
        <item x="108"/>
        <item x="77"/>
        <item x="129"/>
        <item x="107"/>
        <item x="319"/>
        <item x="153"/>
        <item x="354"/>
        <item x="18"/>
        <item x="162"/>
        <item x="64"/>
        <item x="340"/>
        <item x="160"/>
        <item x="180"/>
        <item x="9"/>
        <item x="13"/>
        <item x="28"/>
        <item x="21"/>
        <item x="65"/>
        <item x="187"/>
        <item x="29"/>
        <item x="93"/>
        <item x="302"/>
        <item x="323"/>
        <item x="15"/>
        <item x="306"/>
        <item x="79"/>
        <item x="0"/>
        <item x="348"/>
        <item x="45"/>
        <item x="310"/>
        <item x="151"/>
        <item x="58"/>
        <item x="333"/>
        <item x="251"/>
        <item x="60"/>
        <item x="246"/>
        <item x="176"/>
        <item x="317"/>
        <item x="19"/>
        <item x="324"/>
        <item x="32"/>
        <item x="59"/>
        <item x="244"/>
        <item x="103"/>
        <item x="71"/>
        <item x="4"/>
        <item x="85"/>
        <item x="83"/>
        <item x="335"/>
        <item x="20"/>
        <item x="175"/>
        <item x="315"/>
        <item x="22"/>
        <item x="140"/>
        <item x="150"/>
        <item x="82"/>
        <item x="188"/>
        <item x="122"/>
        <item x="149"/>
        <item x="90"/>
        <item x="2"/>
        <item x="295"/>
        <item x="164"/>
        <item x="338"/>
        <item x="7"/>
        <item x="49"/>
        <item x="48"/>
        <item x="94"/>
        <item x="5"/>
        <item x="279"/>
        <item x="17"/>
        <item x="331"/>
        <item x="376"/>
        <item t="default"/>
      </items>
    </pivotField>
    <pivotField showAll="0"/>
    <pivotField showAll="0"/>
    <pivotField showAll="0"/>
    <pivotField showAll="0"/>
    <pivotField showAll="0"/>
    <pivotField showAll="0"/>
    <pivotField showAll="0"/>
    <pivotField dataField="1" multipleItemSelectionAllowed="1" showAll="0">
      <items count="286">
        <item h="1" x="16"/>
        <item x="105"/>
        <item x="272"/>
        <item x="226"/>
        <item x="106"/>
        <item x="10"/>
        <item x="194"/>
        <item x="199"/>
        <item x="144"/>
        <item x="169"/>
        <item x="107"/>
        <item x="83"/>
        <item x="81"/>
        <item x="61"/>
        <item x="39"/>
        <item x="258"/>
        <item x="14"/>
        <item x="236"/>
        <item x="165"/>
        <item x="171"/>
        <item x="59"/>
        <item x="280"/>
        <item x="131"/>
        <item x="129"/>
        <item x="65"/>
        <item x="130"/>
        <item x="51"/>
        <item x="93"/>
        <item x="57"/>
        <item x="174"/>
        <item x="113"/>
        <item x="138"/>
        <item x="243"/>
        <item x="133"/>
        <item x="219"/>
        <item x="49"/>
        <item x="60"/>
        <item x="273"/>
        <item x="143"/>
        <item x="112"/>
        <item x="159"/>
        <item x="40"/>
        <item x="180"/>
        <item x="193"/>
        <item x="69"/>
        <item x="121"/>
        <item x="182"/>
        <item x="35"/>
        <item x="146"/>
        <item x="185"/>
        <item x="245"/>
        <item x="58"/>
        <item x="211"/>
        <item x="260"/>
        <item x="136"/>
        <item x="1"/>
        <item x="207"/>
        <item x="269"/>
        <item x="154"/>
        <item x="145"/>
        <item x="227"/>
        <item x="52"/>
        <item x="50"/>
        <item x="44"/>
        <item x="46"/>
        <item x="32"/>
        <item x="241"/>
        <item x="242"/>
        <item x="85"/>
        <item x="163"/>
        <item x="95"/>
        <item x="73"/>
        <item x="114"/>
        <item x="45"/>
        <item x="244"/>
        <item x="94"/>
        <item x="30"/>
        <item x="31"/>
        <item x="233"/>
        <item x="84"/>
        <item x="262"/>
        <item x="0"/>
        <item x="158"/>
        <item x="149"/>
        <item x="175"/>
        <item x="116"/>
        <item x="162"/>
        <item x="123"/>
        <item x="64"/>
        <item x="201"/>
        <item x="142"/>
        <item x="209"/>
        <item x="128"/>
        <item x="12"/>
        <item x="183"/>
        <item x="176"/>
        <item x="195"/>
        <item x="110"/>
        <item x="276"/>
        <item x="34"/>
        <item x="188"/>
        <item x="17"/>
        <item x="19"/>
        <item x="37"/>
        <item x="167"/>
        <item x="261"/>
        <item x="192"/>
        <item x="204"/>
        <item x="166"/>
        <item x="33"/>
        <item x="63"/>
        <item x="203"/>
        <item x="70"/>
        <item x="221"/>
        <item x="160"/>
        <item x="124"/>
        <item x="4"/>
        <item x="79"/>
        <item x="127"/>
        <item x="75"/>
        <item x="28"/>
        <item x="3"/>
        <item x="212"/>
        <item x="122"/>
        <item x="148"/>
        <item x="72"/>
        <item x="220"/>
        <item x="108"/>
        <item x="279"/>
        <item x="213"/>
        <item x="228"/>
        <item x="89"/>
        <item x="27"/>
        <item x="119"/>
        <item x="230"/>
        <item x="29"/>
        <item x="48"/>
        <item x="111"/>
        <item x="104"/>
        <item x="161"/>
        <item x="274"/>
        <item x="270"/>
        <item x="77"/>
        <item x="118"/>
        <item x="248"/>
        <item x="74"/>
        <item x="22"/>
        <item x="132"/>
        <item x="7"/>
        <item x="253"/>
        <item x="71"/>
        <item x="283"/>
        <item x="99"/>
        <item x="255"/>
        <item x="21"/>
        <item x="41"/>
        <item x="173"/>
        <item x="76"/>
        <item x="25"/>
        <item x="235"/>
        <item x="281"/>
        <item x="88"/>
        <item x="278"/>
        <item x="181"/>
        <item x="9"/>
        <item x="153"/>
        <item x="62"/>
        <item x="214"/>
        <item x="191"/>
        <item x="20"/>
        <item x="222"/>
        <item x="256"/>
        <item x="238"/>
        <item x="11"/>
        <item x="120"/>
        <item x="240"/>
        <item x="147"/>
        <item x="254"/>
        <item x="54"/>
        <item x="115"/>
        <item x="164"/>
        <item x="197"/>
        <item x="156"/>
        <item x="8"/>
        <item x="5"/>
        <item x="186"/>
        <item x="13"/>
        <item x="266"/>
        <item x="6"/>
        <item x="229"/>
        <item x="151"/>
        <item x="246"/>
        <item x="53"/>
        <item x="232"/>
        <item x="141"/>
        <item x="15"/>
        <item x="224"/>
        <item x="96"/>
        <item x="208"/>
        <item x="263"/>
        <item x="24"/>
        <item x="177"/>
        <item x="23"/>
        <item x="223"/>
        <item x="257"/>
        <item x="157"/>
        <item x="91"/>
        <item x="179"/>
        <item x="218"/>
        <item x="196"/>
        <item x="275"/>
        <item x="26"/>
        <item x="217"/>
        <item x="139"/>
        <item x="92"/>
        <item x="187"/>
        <item x="2"/>
        <item x="184"/>
        <item x="206"/>
        <item x="42"/>
        <item x="152"/>
        <item x="103"/>
        <item x="78"/>
        <item x="97"/>
        <item x="90"/>
        <item x="126"/>
        <item x="277"/>
        <item x="259"/>
        <item x="82"/>
        <item x="168"/>
        <item x="251"/>
        <item x="87"/>
        <item x="190"/>
        <item x="67"/>
        <item x="125"/>
        <item x="150"/>
        <item x="18"/>
        <item x="225"/>
        <item x="66"/>
        <item x="117"/>
        <item x="140"/>
        <item x="265"/>
        <item x="252"/>
        <item x="137"/>
        <item x="271"/>
        <item x="202"/>
        <item x="267"/>
        <item x="189"/>
        <item x="237"/>
        <item x="80"/>
        <item x="47"/>
        <item x="55"/>
        <item x="68"/>
        <item x="86"/>
        <item x="135"/>
        <item x="170"/>
        <item x="36"/>
        <item x="155"/>
        <item x="268"/>
        <item x="98"/>
        <item x="43"/>
        <item x="239"/>
        <item x="100"/>
        <item x="134"/>
        <item x="210"/>
        <item x="231"/>
        <item x="282"/>
        <item x="109"/>
        <item x="56"/>
        <item x="215"/>
        <item x="249"/>
        <item x="247"/>
        <item x="178"/>
        <item x="102"/>
        <item x="205"/>
        <item x="38"/>
        <item x="200"/>
        <item x="264"/>
        <item x="101"/>
        <item x="250"/>
        <item x="216"/>
        <item x="172"/>
        <item x="234"/>
        <item x="198"/>
        <item h="1" x="284"/>
        <item t="default"/>
      </items>
    </pivotField>
    <pivotField dataField="1" showAll="0"/>
    <pivotField showAll="0"/>
    <pivotField showAll="0"/>
    <pivotField showAll="0"/>
    <pivotField showAll="0"/>
    <pivotField showAll="0"/>
    <pivotField multipleItemSelectionAllowed="1" showAll="0"/>
    <pivotField showAll="0"/>
    <pivotField dataField="1" multipleItemSelectionAllowed="1" showAll="0">
      <items count="135">
        <item h="1" x="64"/>
        <item h="1" x="69"/>
        <item h="1" x="129"/>
        <item h="1" x="72"/>
        <item h="1" x="96"/>
        <item h="1" x="99"/>
        <item h="1" x="22"/>
        <item h="1" x="15"/>
        <item h="1" x="60"/>
        <item h="1" x="130"/>
        <item h="1" x="128"/>
        <item h="1" x="63"/>
        <item h="1" x="114"/>
        <item h="1" x="126"/>
        <item h="1" x="82"/>
        <item h="1" x="26"/>
        <item h="1" x="57"/>
        <item h="1" x="132"/>
        <item h="1" x="37"/>
        <item h="1" x="80"/>
        <item h="1" x="85"/>
        <item h="1" x="123"/>
        <item h="1" x="93"/>
        <item h="1" x="8"/>
        <item h="1" x="91"/>
        <item h="1" x="62"/>
        <item h="1" x="92"/>
        <item h="1" x="25"/>
        <item h="1" x="113"/>
        <item h="1" x="76"/>
        <item h="1" x="18"/>
        <item h="1" x="40"/>
        <item h="1" x="74"/>
        <item h="1" x="13"/>
        <item h="1" x="71"/>
        <item h="1" x="68"/>
        <item h="1" x="105"/>
        <item h="1" x="88"/>
        <item h="1" x="10"/>
        <item h="1" x="121"/>
        <item h="1" x="94"/>
        <item h="1" x="70"/>
        <item h="1" x="100"/>
        <item h="1" x="67"/>
        <item h="1" x="101"/>
        <item h="1" x="122"/>
        <item h="1" x="111"/>
        <item h="1" x="102"/>
        <item h="1" x="32"/>
        <item h="1" x="2"/>
        <item h="1" x="21"/>
        <item h="1" x="52"/>
        <item h="1" x="89"/>
        <item h="1" x="47"/>
        <item h="1" x="86"/>
        <item h="1" x="45"/>
        <item h="1" x="38"/>
        <item h="1" x="0"/>
        <item h="1" x="110"/>
        <item h="1" x="115"/>
        <item h="1" x="118"/>
        <item h="1" x="77"/>
        <item h="1" x="79"/>
        <item h="1" x="4"/>
        <item h="1" x="46"/>
        <item h="1" x="87"/>
        <item h="1" x="54"/>
        <item h="1" x="66"/>
        <item h="1" x="20"/>
        <item h="1" x="5"/>
        <item h="1" x="14"/>
        <item h="1" x="36"/>
        <item h="1" x="11"/>
        <item h="1" x="31"/>
        <item h="1" x="65"/>
        <item h="1" x="109"/>
        <item h="1" x="75"/>
        <item h="1" x="42"/>
        <item h="1" x="124"/>
        <item h="1" x="61"/>
        <item h="1" x="28"/>
        <item h="1" x="6"/>
        <item h="1" x="9"/>
        <item h="1" x="59"/>
        <item h="1" x="125"/>
        <item h="1" x="51"/>
        <item h="1" x="78"/>
        <item h="1" x="1"/>
        <item h="1" x="106"/>
        <item h="1" x="27"/>
        <item h="1" x="34"/>
        <item h="1" x="120"/>
        <item h="1" x="16"/>
        <item h="1" x="44"/>
        <item h="1" x="30"/>
        <item h="1" x="24"/>
        <item h="1" x="107"/>
        <item h="1" x="119"/>
        <item h="1" x="35"/>
        <item h="1" x="17"/>
        <item h="1" x="50"/>
        <item h="1" x="53"/>
        <item h="1" x="95"/>
        <item h="1" x="58"/>
        <item h="1" x="117"/>
        <item h="1" x="41"/>
        <item h="1" x="19"/>
        <item h="1" x="90"/>
        <item h="1" x="84"/>
        <item h="1" x="83"/>
        <item h="1" x="55"/>
        <item h="1" x="56"/>
        <item h="1" x="73"/>
        <item h="1" x="29"/>
        <item h="1" x="49"/>
        <item h="1" x="104"/>
        <item h="1" x="43"/>
        <item h="1" x="23"/>
        <item h="1" x="39"/>
        <item h="1" x="7"/>
        <item h="1" x="12"/>
        <item h="1" x="81"/>
        <item h="1" x="97"/>
        <item h="1" x="116"/>
        <item h="1" x="103"/>
        <item h="1" x="131"/>
        <item h="1" x="48"/>
        <item h="1" x="112"/>
        <item h="1" x="108"/>
        <item h="1" x="33"/>
        <item h="1" x="127"/>
        <item h="1" x="98"/>
        <item x="3"/>
        <item h="1" x="133"/>
        <item t="default"/>
      </items>
    </pivotField>
    <pivotField showAll="0"/>
    <pivotField showAll="0"/>
    <pivotField showAll="0"/>
    <pivotField showAll="0"/>
    <pivotField dataField="1" multipleItemSelectionAllowed="1" showAll="0"/>
    <pivotField showAll="0"/>
  </pivotFields>
  <rowFields count="1">
    <field x="2"/>
  </rowFields>
  <rowItems count="115">
    <i>
      <x v="158"/>
    </i>
    <i>
      <x v="159"/>
    </i>
    <i>
      <x v="5"/>
    </i>
    <i>
      <x v="160"/>
    </i>
    <i>
      <x v="14"/>
    </i>
    <i>
      <x v="161"/>
    </i>
    <i>
      <x v="18"/>
    </i>
    <i>
      <x v="166"/>
    </i>
    <i>
      <x v="20"/>
    </i>
    <i>
      <x v="169"/>
    </i>
    <i>
      <x v="22"/>
    </i>
    <i>
      <x v="171"/>
    </i>
    <i>
      <x v="24"/>
    </i>
    <i>
      <x v="173"/>
    </i>
    <i>
      <x v="26"/>
    </i>
    <i>
      <x v="174"/>
    </i>
    <i>
      <x v="28"/>
    </i>
    <i>
      <x v="175"/>
    </i>
    <i>
      <x v="30"/>
    </i>
    <i>
      <x v="176"/>
    </i>
    <i>
      <x v="36"/>
    </i>
    <i>
      <x v="177"/>
    </i>
    <i>
      <x v="47"/>
    </i>
    <i>
      <x v="178"/>
    </i>
    <i>
      <x v="51"/>
    </i>
    <i>
      <x v="179"/>
    </i>
    <i>
      <x v="65"/>
    </i>
    <i>
      <x v="181"/>
    </i>
    <i>
      <x v="76"/>
    </i>
    <i>
      <x v="182"/>
    </i>
    <i>
      <x v="83"/>
    </i>
    <i>
      <x v="183"/>
    </i>
    <i>
      <x v="89"/>
    </i>
    <i>
      <x v="184"/>
    </i>
    <i>
      <x v="101"/>
    </i>
    <i>
      <x v="185"/>
    </i>
    <i>
      <x v="105"/>
    </i>
    <i>
      <x v="186"/>
    </i>
    <i>
      <x v="114"/>
    </i>
    <i>
      <x v="187"/>
    </i>
    <i>
      <x v="116"/>
    </i>
    <i>
      <x v="188"/>
    </i>
    <i>
      <x v="120"/>
    </i>
    <i>
      <x v="189"/>
    </i>
    <i>
      <x v="122"/>
    </i>
    <i>
      <x v="190"/>
    </i>
    <i>
      <x v="127"/>
    </i>
    <i>
      <x v="191"/>
    </i>
    <i>
      <x v="140"/>
    </i>
    <i>
      <x v="192"/>
    </i>
    <i>
      <x v="142"/>
    </i>
    <i>
      <x v="193"/>
    </i>
    <i>
      <x v="144"/>
    </i>
    <i>
      <x v="194"/>
    </i>
    <i>
      <x v="149"/>
    </i>
    <i>
      <x v="195"/>
    </i>
    <i>
      <x v="157"/>
    </i>
    <i>
      <x v="196"/>
    </i>
    <i>
      <x v="8"/>
    </i>
    <i>
      <x v="197"/>
    </i>
    <i>
      <x v="19"/>
    </i>
    <i>
      <x v="198"/>
    </i>
    <i>
      <x v="23"/>
    </i>
    <i>
      <x v="199"/>
    </i>
    <i>
      <x v="27"/>
    </i>
    <i>
      <x v="201"/>
    </i>
    <i>
      <x v="32"/>
    </i>
    <i>
      <x v="202"/>
    </i>
    <i>
      <x v="49"/>
    </i>
    <i>
      <x v="203"/>
    </i>
    <i>
      <x v="70"/>
    </i>
    <i>
      <x v="204"/>
    </i>
    <i>
      <x v="88"/>
    </i>
    <i>
      <x v="205"/>
    </i>
    <i>
      <x v="102"/>
    </i>
    <i>
      <x v="207"/>
    </i>
    <i>
      <x v="115"/>
    </i>
    <i>
      <x v="208"/>
    </i>
    <i>
      <x v="121"/>
    </i>
    <i>
      <x v="210"/>
    </i>
    <i>
      <x v="136"/>
    </i>
    <i>
      <x v="211"/>
    </i>
    <i>
      <x v="143"/>
    </i>
    <i>
      <x v="213"/>
    </i>
    <i>
      <x v="154"/>
    </i>
    <i>
      <x v="215"/>
    </i>
    <i>
      <x v="17"/>
    </i>
    <i>
      <x v="216"/>
    </i>
    <i>
      <x v="25"/>
    </i>
    <i>
      <x v="218"/>
    </i>
    <i>
      <x v="41"/>
    </i>
    <i>
      <x v="219"/>
    </i>
    <i>
      <x v="82"/>
    </i>
    <i>
      <x v="220"/>
    </i>
    <i>
      <x v="109"/>
    </i>
    <i>
      <x v="221"/>
    </i>
    <i>
      <x v="123"/>
    </i>
    <i>
      <x v="226"/>
    </i>
    <i>
      <x v="145"/>
    </i>
    <i>
      <x v="227"/>
    </i>
    <i>
      <x v="21"/>
    </i>
    <i>
      <x v="228"/>
    </i>
    <i>
      <x v="61"/>
    </i>
    <i>
      <x v="229"/>
    </i>
    <i>
      <x v="118"/>
    </i>
    <i>
      <x v="230"/>
    </i>
    <i>
      <x/>
    </i>
    <i>
      <x v="231"/>
    </i>
    <i>
      <x v="94"/>
    </i>
    <i>
      <x v="232"/>
    </i>
    <i>
      <x v="29"/>
    </i>
    <i>
      <x v="234"/>
    </i>
    <i>
      <x v="141"/>
    </i>
    <i>
      <x v="235"/>
    </i>
    <i t="grand">
      <x/>
    </i>
  </rowItems>
  <colFields count="1">
    <field x="-2"/>
  </colFields>
  <colItems count="6">
    <i>
      <x/>
    </i>
    <i i="1">
      <x v="1"/>
    </i>
    <i i="2">
      <x v="2"/>
    </i>
    <i i="3">
      <x v="3"/>
    </i>
    <i i="4">
      <x v="4"/>
    </i>
    <i i="5">
      <x v="5"/>
    </i>
  </colItems>
  <pageFields count="1">
    <pageField fld="9" hier="-1"/>
  </pageFields>
  <dataFields count="6">
    <dataField name=" Conversion Rate " fld="35" subtotal="average" baseField="2" baseItem="0" numFmtId="10"/>
    <dataField name=" CTR (all)" fld="21" subtotal="average" baseField="2" baseItem="0" numFmtId="10"/>
    <dataField name=" Purchase ROAS (return on ad spend)" fld="30" subtotal="average" baseField="2" baseItem="0"/>
    <dataField name=" CPC (all) (INR)" fld="22" baseField="2" baseItem="97" numFmtId="165"/>
    <dataField name=" Frequency" fld="9" subtotal="average" baseField="2" baseItem="0"/>
    <dataField name="Sum of Amount spent (INR)" fld="13" baseField="0" baseItem="0"/>
  </dataFields>
  <formats count="16">
    <format dxfId="18">
      <pivotArea outline="0" fieldPosition="0">
        <references count="1">
          <reference field="4294967294" count="1">
            <x v="0"/>
          </reference>
        </references>
      </pivotArea>
    </format>
    <format dxfId="17">
      <pivotArea dataOnly="0" labelOnly="1" outline="0" fieldPosition="0">
        <references count="1">
          <reference field="4294967294" count="3">
            <x v="0"/>
            <x v="1"/>
            <x v="2"/>
          </reference>
        </references>
      </pivotArea>
    </format>
    <format dxfId="16">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5">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4">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3">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2">
      <pivotArea dataOnly="0" labelOnly="1" fieldPosition="0">
        <references count="1">
          <reference field="2" count="37">
            <x v="200"/>
            <x v="201"/>
            <x v="202"/>
            <x v="203"/>
            <x v="204"/>
            <x v="205"/>
            <x v="206"/>
            <x v="207"/>
            <x v="208"/>
            <x v="209"/>
            <x v="210"/>
            <x v="211"/>
            <x v="212"/>
            <x v="213"/>
            <x v="214"/>
            <x v="215"/>
            <x v="216"/>
            <x v="217"/>
            <x v="218"/>
            <x v="219"/>
            <x v="220"/>
            <x v="221"/>
            <x v="222"/>
            <x v="223"/>
            <x v="224"/>
            <x v="225"/>
            <x v="226"/>
            <x v="227"/>
            <x v="228"/>
            <x v="229"/>
            <x v="230"/>
            <x v="231"/>
            <x v="232"/>
            <x v="233"/>
            <x v="234"/>
            <x v="235"/>
            <x v="236"/>
          </reference>
        </references>
      </pivotArea>
    </format>
    <format dxfId="11">
      <pivotArea field="2" type="button" dataOnly="0" labelOnly="1" outline="0" axis="axisRow" fieldPosition="0"/>
    </format>
    <format dxfId="10">
      <pivotArea dataOnly="0" labelOnly="1" fieldPosition="0">
        <references count="1">
          <reference field="2" count="50">
            <x v="9"/>
            <x v="12"/>
            <x v="42"/>
            <x v="43"/>
            <x v="46"/>
            <x v="50"/>
            <x v="52"/>
            <x v="54"/>
            <x v="58"/>
            <x v="60"/>
            <x v="66"/>
            <x v="71"/>
            <x v="75"/>
            <x v="79"/>
            <x v="80"/>
            <x v="81"/>
            <x v="83"/>
            <x v="84"/>
            <x v="85"/>
            <x v="86"/>
            <x v="87"/>
            <x v="91"/>
            <x v="98"/>
            <x v="99"/>
            <x v="100"/>
            <x v="107"/>
            <x v="119"/>
            <x v="121"/>
            <x v="124"/>
            <x v="125"/>
            <x v="128"/>
            <x v="130"/>
            <x v="131"/>
            <x v="132"/>
            <x v="133"/>
            <x v="134"/>
            <x v="135"/>
            <x v="137"/>
            <x v="139"/>
            <x v="146"/>
            <x v="163"/>
            <x v="164"/>
            <x v="165"/>
            <x v="167"/>
            <x v="170"/>
            <x v="172"/>
            <x v="180"/>
            <x v="222"/>
            <x v="224"/>
            <x v="233"/>
          </reference>
        </references>
      </pivotArea>
    </format>
    <format dxfId="9">
      <pivotArea dataOnly="0" labelOnly="1" fieldPosition="0">
        <references count="1">
          <reference field="2" count="50">
            <x v="1"/>
            <x v="2"/>
            <x v="3"/>
            <x v="4"/>
            <x v="10"/>
            <x v="13"/>
            <x v="15"/>
            <x v="31"/>
            <x v="34"/>
            <x v="35"/>
            <x v="36"/>
            <x v="38"/>
            <x v="39"/>
            <x v="47"/>
            <x v="51"/>
            <x v="56"/>
            <x v="57"/>
            <x v="59"/>
            <x v="64"/>
            <x v="65"/>
            <x v="67"/>
            <x v="69"/>
            <x v="70"/>
            <x v="73"/>
            <x v="76"/>
            <x v="77"/>
            <x v="82"/>
            <x v="97"/>
            <x v="104"/>
            <x v="105"/>
            <x v="106"/>
            <x v="108"/>
            <x v="111"/>
            <x v="112"/>
            <x v="113"/>
            <x v="123"/>
            <x v="126"/>
            <x v="136"/>
            <x v="147"/>
            <x v="148"/>
            <x v="150"/>
            <x v="151"/>
            <x v="152"/>
            <x v="155"/>
            <x v="158"/>
            <x v="159"/>
            <x v="162"/>
            <x v="168"/>
            <x v="173"/>
            <x v="206"/>
          </reference>
        </references>
      </pivotArea>
    </format>
    <format dxfId="8">
      <pivotArea dataOnly="0" labelOnly="1" fieldPosition="0">
        <references count="1">
          <reference field="2" count="50">
            <x v="6"/>
            <x v="7"/>
            <x v="11"/>
            <x v="14"/>
            <x v="16"/>
            <x v="17"/>
            <x v="20"/>
            <x v="25"/>
            <x v="27"/>
            <x v="29"/>
            <x v="33"/>
            <x v="37"/>
            <x v="40"/>
            <x v="41"/>
            <x v="44"/>
            <x v="49"/>
            <x v="53"/>
            <x v="55"/>
            <x v="61"/>
            <x v="62"/>
            <x v="63"/>
            <x v="92"/>
            <x v="93"/>
            <x v="94"/>
            <x v="95"/>
            <x v="101"/>
            <x v="114"/>
            <x v="122"/>
            <x v="127"/>
            <x v="129"/>
            <x v="138"/>
            <x v="140"/>
            <x v="141"/>
            <x v="153"/>
            <x v="174"/>
            <x v="175"/>
            <x v="177"/>
            <x v="178"/>
            <x v="179"/>
            <x v="181"/>
            <x v="185"/>
            <x v="186"/>
            <x v="189"/>
            <x v="196"/>
            <x v="209"/>
            <x v="214"/>
            <x v="223"/>
            <x v="226"/>
            <x v="234"/>
            <x v="235"/>
          </reference>
        </references>
      </pivotArea>
    </format>
    <format dxfId="7">
      <pivotArea dataOnly="0" labelOnly="1" fieldPosition="0">
        <references count="1">
          <reference field="2" count="50">
            <x v="0"/>
            <x v="8"/>
            <x v="21"/>
            <x v="32"/>
            <x v="45"/>
            <x v="48"/>
            <x v="72"/>
            <x v="74"/>
            <x v="78"/>
            <x v="88"/>
            <x v="89"/>
            <x v="90"/>
            <x v="96"/>
            <x v="102"/>
            <x v="115"/>
            <x v="120"/>
            <x v="143"/>
            <x v="144"/>
            <x v="145"/>
            <x v="154"/>
            <x v="156"/>
            <x v="160"/>
            <x v="161"/>
            <x v="166"/>
            <x v="169"/>
            <x v="171"/>
            <x v="176"/>
            <x v="188"/>
            <x v="191"/>
            <x v="192"/>
            <x v="194"/>
            <x v="195"/>
            <x v="197"/>
            <x v="198"/>
            <x v="199"/>
            <x v="200"/>
            <x v="201"/>
            <x v="203"/>
            <x v="205"/>
            <x v="207"/>
            <x v="211"/>
            <x v="213"/>
            <x v="215"/>
            <x v="217"/>
            <x v="219"/>
            <x v="221"/>
            <x v="225"/>
            <x v="227"/>
            <x v="229"/>
            <x v="231"/>
          </reference>
        </references>
      </pivotArea>
    </format>
    <format dxfId="6">
      <pivotArea dataOnly="0" labelOnly="1" fieldPosition="0">
        <references count="1">
          <reference field="2" count="37">
            <x v="5"/>
            <x v="18"/>
            <x v="19"/>
            <x v="22"/>
            <x v="23"/>
            <x v="24"/>
            <x v="26"/>
            <x v="28"/>
            <x v="30"/>
            <x v="68"/>
            <x v="103"/>
            <x v="109"/>
            <x v="110"/>
            <x v="116"/>
            <x v="117"/>
            <x v="118"/>
            <x v="142"/>
            <x v="149"/>
            <x v="157"/>
            <x v="182"/>
            <x v="183"/>
            <x v="184"/>
            <x v="187"/>
            <x v="190"/>
            <x v="193"/>
            <x v="202"/>
            <x v="204"/>
            <x v="208"/>
            <x v="210"/>
            <x v="212"/>
            <x v="216"/>
            <x v="218"/>
            <x v="220"/>
            <x v="228"/>
            <x v="230"/>
            <x v="232"/>
            <x v="236"/>
          </reference>
        </references>
      </pivotArea>
    </format>
    <format dxfId="5">
      <pivotArea dataOnly="0" labelOnly="1" grandRow="1" outline="0" fieldPosition="0"/>
    </format>
    <format dxfId="4">
      <pivotArea outline="0" fieldPosition="0">
        <references count="1">
          <reference field="4294967294" count="1">
            <x v="3"/>
          </reference>
        </references>
      </pivotArea>
    </format>
    <format dxfId="3">
      <pivotArea dataOnly="0" labelOnly="1"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05B5-E972-4C42-A868-9C2CCE7B92B6}">
  <dimension ref="A1:AK637"/>
  <sheetViews>
    <sheetView tabSelected="1" workbookViewId="0">
      <pane ySplit="1" topLeftCell="A2" activePane="bottomLeft" state="frozen"/>
      <selection pane="bottomLeft" activeCell="F13" sqref="F13"/>
    </sheetView>
  </sheetViews>
  <sheetFormatPr defaultColWidth="8.6640625" defaultRowHeight="14.4" x14ac:dyDescent="0.3"/>
  <sheetData>
    <row r="1" spans="1:37" s="6" customFormat="1" ht="52.2" customHeight="1" x14ac:dyDescent="0.3">
      <c r="A1" s="5" t="s">
        <v>0</v>
      </c>
      <c r="B1" s="5" t="s">
        <v>1</v>
      </c>
      <c r="C1" s="7" t="s">
        <v>2</v>
      </c>
      <c r="D1" s="5" t="s">
        <v>3</v>
      </c>
      <c r="E1" s="5" t="s">
        <v>4</v>
      </c>
      <c r="F1" s="5" t="s">
        <v>5</v>
      </c>
      <c r="G1" s="5" t="s">
        <v>6</v>
      </c>
      <c r="H1" s="15" t="s">
        <v>7</v>
      </c>
      <c r="I1" s="5" t="s">
        <v>8</v>
      </c>
      <c r="J1" s="7" t="s">
        <v>9</v>
      </c>
      <c r="K1" s="5" t="s">
        <v>10</v>
      </c>
      <c r="L1" s="5" t="s">
        <v>11</v>
      </c>
      <c r="M1" s="5" t="s">
        <v>12</v>
      </c>
      <c r="N1" s="7" t="s">
        <v>13</v>
      </c>
      <c r="O1" s="5" t="s">
        <v>14</v>
      </c>
      <c r="P1" s="7" t="s">
        <v>15</v>
      </c>
      <c r="Q1" s="5" t="s">
        <v>16</v>
      </c>
      <c r="R1" s="5" t="s">
        <v>17</v>
      </c>
      <c r="S1" s="5" t="s">
        <v>18</v>
      </c>
      <c r="T1" s="5" t="s">
        <v>19</v>
      </c>
      <c r="U1" s="8" t="s">
        <v>20</v>
      </c>
      <c r="V1" s="8" t="s">
        <v>21</v>
      </c>
      <c r="W1" s="8" t="s">
        <v>22</v>
      </c>
      <c r="X1" s="5" t="s">
        <v>23</v>
      </c>
      <c r="Y1" s="5" t="s">
        <v>24</v>
      </c>
      <c r="Z1" s="5" t="s">
        <v>25</v>
      </c>
      <c r="AA1" s="5" t="s">
        <v>26</v>
      </c>
      <c r="AB1" s="5" t="s">
        <v>27</v>
      </c>
      <c r="AC1" s="8" t="s">
        <v>28</v>
      </c>
      <c r="AD1" s="5" t="s">
        <v>29</v>
      </c>
      <c r="AE1" s="7" t="s">
        <v>30</v>
      </c>
      <c r="AF1" s="5" t="s">
        <v>31</v>
      </c>
      <c r="AG1" s="8" t="s">
        <v>32</v>
      </c>
      <c r="AH1" s="5" t="s">
        <v>33</v>
      </c>
      <c r="AI1" s="5" t="s">
        <v>34</v>
      </c>
      <c r="AJ1" s="14" t="s">
        <v>286</v>
      </c>
      <c r="AK1" s="14" t="s">
        <v>296</v>
      </c>
    </row>
    <row r="2" spans="1:37" x14ac:dyDescent="0.3">
      <c r="A2" s="1">
        <v>45566</v>
      </c>
      <c r="B2" s="1">
        <v>45657</v>
      </c>
      <c r="C2" s="2" t="s">
        <v>35</v>
      </c>
      <c r="D2" s="2" t="s">
        <v>36</v>
      </c>
      <c r="E2" s="2" t="s">
        <v>37</v>
      </c>
      <c r="F2" s="3">
        <v>13</v>
      </c>
      <c r="G2" s="2" t="s">
        <v>38</v>
      </c>
      <c r="H2" s="3">
        <v>16415</v>
      </c>
      <c r="I2" s="3">
        <v>25818</v>
      </c>
      <c r="J2" s="4">
        <v>1.526896</v>
      </c>
      <c r="K2" s="4">
        <v>486.44153799999998</v>
      </c>
      <c r="L2" s="4">
        <v>1800</v>
      </c>
      <c r="M2" s="2" t="s">
        <v>39</v>
      </c>
      <c r="N2" s="4">
        <v>6323.74</v>
      </c>
      <c r="O2" s="2" t="s">
        <v>40</v>
      </c>
      <c r="P2" s="3">
        <v>25064</v>
      </c>
      <c r="Q2" s="4">
        <v>252.30370300000001</v>
      </c>
      <c r="R2" s="3">
        <v>167</v>
      </c>
      <c r="S2" s="4">
        <v>37.866706999999998</v>
      </c>
      <c r="T2" s="4">
        <v>0.66629400000000005</v>
      </c>
      <c r="U2" s="3">
        <v>234</v>
      </c>
      <c r="V2" s="11">
        <v>9.3361E-3</v>
      </c>
      <c r="W2" s="4">
        <v>27.024529999999999</v>
      </c>
      <c r="X2" s="3">
        <v>144</v>
      </c>
      <c r="Y2" s="3">
        <v>38</v>
      </c>
      <c r="Z2" s="3">
        <v>38</v>
      </c>
      <c r="AA2" s="3">
        <v>12</v>
      </c>
      <c r="AB2" s="3">
        <v>12</v>
      </c>
      <c r="AC2" s="3">
        <v>13</v>
      </c>
      <c r="AD2" s="3">
        <v>13</v>
      </c>
      <c r="AE2" s="4">
        <v>1.6301620000000001</v>
      </c>
      <c r="AF2" s="4">
        <v>1.6301620000000001</v>
      </c>
      <c r="AG2" s="4">
        <v>10308.719999999999</v>
      </c>
      <c r="AH2" s="4">
        <v>10308.719999999999</v>
      </c>
      <c r="AI2" s="4">
        <v>486.44153799999998</v>
      </c>
      <c r="AJ2">
        <f>IFERROR(AC2/U2,0)</f>
        <v>5.5555555555555552E-2</v>
      </c>
      <c r="AK2" t="str">
        <f>IF(J2&lt;2,"Low Frequency","High Frequency")</f>
        <v>Low Frequency</v>
      </c>
    </row>
    <row r="3" spans="1:37" x14ac:dyDescent="0.3">
      <c r="A3" s="1">
        <v>45566</v>
      </c>
      <c r="B3" s="1">
        <v>45657</v>
      </c>
      <c r="C3" s="2" t="s">
        <v>43</v>
      </c>
      <c r="D3" s="2" t="s">
        <v>36</v>
      </c>
      <c r="E3" s="2" t="s">
        <v>37</v>
      </c>
      <c r="F3" s="3">
        <v>3</v>
      </c>
      <c r="G3" s="2" t="s">
        <v>38</v>
      </c>
      <c r="H3" s="3">
        <v>1669</v>
      </c>
      <c r="I3" s="3">
        <v>2162</v>
      </c>
      <c r="J3" s="4">
        <v>1.3007789999999999</v>
      </c>
      <c r="K3" s="4">
        <v>231.94</v>
      </c>
      <c r="L3" s="4">
        <v>1800</v>
      </c>
      <c r="M3" s="2" t="s">
        <v>39</v>
      </c>
      <c r="N3" s="4">
        <v>695.82</v>
      </c>
      <c r="O3" s="2" t="s">
        <v>40</v>
      </c>
      <c r="P3" s="3">
        <v>2171</v>
      </c>
      <c r="Q3" s="4">
        <v>320.50667900000002</v>
      </c>
      <c r="R3" s="3">
        <v>15</v>
      </c>
      <c r="S3" s="4">
        <v>46.387999999999998</v>
      </c>
      <c r="T3" s="4">
        <v>0.69092600000000004</v>
      </c>
      <c r="U3" s="3">
        <v>18</v>
      </c>
      <c r="V3" s="11">
        <v>8.2911100000000008E-3</v>
      </c>
      <c r="W3" s="4">
        <v>38.656666999999999</v>
      </c>
      <c r="X3" s="3">
        <v>14</v>
      </c>
      <c r="Y3" s="3">
        <v>5</v>
      </c>
      <c r="Z3" s="3">
        <v>5</v>
      </c>
      <c r="AA3" s="3">
        <v>3</v>
      </c>
      <c r="AB3" s="3">
        <v>3</v>
      </c>
      <c r="AC3" s="3">
        <v>3</v>
      </c>
      <c r="AD3" s="3">
        <v>3</v>
      </c>
      <c r="AE3" s="4">
        <v>2.2764509999999998</v>
      </c>
      <c r="AF3" s="4">
        <v>2.2764509999999998</v>
      </c>
      <c r="AG3" s="3">
        <v>1584</v>
      </c>
      <c r="AH3" s="3">
        <v>1584</v>
      </c>
      <c r="AI3" s="4">
        <v>231.94</v>
      </c>
      <c r="AJ3">
        <f t="shared" ref="AJ3:AJ66" si="0">IFERROR(AC3/U3,0)</f>
        <v>0.16666666666666666</v>
      </c>
      <c r="AK3" t="str">
        <f t="shared" ref="AK3:AK66" si="1">IF(J3&lt;2,"Low Frequency","High Frequency")</f>
        <v>Low Frequency</v>
      </c>
    </row>
    <row r="4" spans="1:37" x14ac:dyDescent="0.3">
      <c r="A4" s="1">
        <v>45566</v>
      </c>
      <c r="B4" s="1">
        <v>45657</v>
      </c>
      <c r="C4" s="2" t="s">
        <v>44</v>
      </c>
      <c r="D4" s="2" t="s">
        <v>36</v>
      </c>
      <c r="E4" s="2" t="s">
        <v>37</v>
      </c>
      <c r="F4" s="3">
        <v>37</v>
      </c>
      <c r="G4" s="2" t="s">
        <v>38</v>
      </c>
      <c r="H4" s="3">
        <v>37678</v>
      </c>
      <c r="I4" s="3">
        <v>64620</v>
      </c>
      <c r="J4" s="4">
        <v>1.6564570000000001</v>
      </c>
      <c r="K4" s="4">
        <v>665.54270299999996</v>
      </c>
      <c r="L4" s="4">
        <v>1800</v>
      </c>
      <c r="M4" s="2" t="s">
        <v>39</v>
      </c>
      <c r="N4" s="4">
        <v>24625.08</v>
      </c>
      <c r="O4" s="2" t="s">
        <v>40</v>
      </c>
      <c r="P4" s="3">
        <v>62412</v>
      </c>
      <c r="Q4" s="4">
        <v>394.55681600000003</v>
      </c>
      <c r="R4" s="3">
        <v>765</v>
      </c>
      <c r="S4" s="4">
        <v>32.189647000000001</v>
      </c>
      <c r="T4" s="4">
        <v>1.2257260000000001</v>
      </c>
      <c r="U4" s="3">
        <v>1017</v>
      </c>
      <c r="V4" s="11">
        <v>1.6294940000000001E-2</v>
      </c>
      <c r="W4" s="4">
        <v>24.213450999999999</v>
      </c>
      <c r="X4" s="3">
        <v>662</v>
      </c>
      <c r="Y4" s="3">
        <v>170</v>
      </c>
      <c r="Z4" s="3">
        <v>170</v>
      </c>
      <c r="AA4" s="3">
        <v>59</v>
      </c>
      <c r="AB4" s="3">
        <v>59</v>
      </c>
      <c r="AC4" s="3">
        <v>37</v>
      </c>
      <c r="AD4" s="3">
        <v>37</v>
      </c>
      <c r="AE4" s="4">
        <v>1.5009220000000001</v>
      </c>
      <c r="AF4" s="4">
        <v>1.5009220000000001</v>
      </c>
      <c r="AG4" s="4">
        <v>36960.32</v>
      </c>
      <c r="AH4" s="4">
        <v>36960.32</v>
      </c>
      <c r="AI4" s="4">
        <v>665.54270299999996</v>
      </c>
      <c r="AJ4">
        <f t="shared" si="0"/>
        <v>3.6381514257620449E-2</v>
      </c>
      <c r="AK4" t="str">
        <f t="shared" si="1"/>
        <v>Low Frequency</v>
      </c>
    </row>
    <row r="5" spans="1:37" x14ac:dyDescent="0.3">
      <c r="A5" s="1">
        <v>45566</v>
      </c>
      <c r="B5" s="1">
        <v>45657</v>
      </c>
      <c r="C5" s="2" t="s">
        <v>45</v>
      </c>
      <c r="D5" s="2" t="s">
        <v>36</v>
      </c>
      <c r="E5" s="2" t="s">
        <v>37</v>
      </c>
      <c r="F5" s="2" t="s">
        <v>42</v>
      </c>
      <c r="G5" s="2" t="s">
        <v>42</v>
      </c>
      <c r="H5" s="3">
        <v>600</v>
      </c>
      <c r="I5" s="3">
        <v>806</v>
      </c>
      <c r="J5" s="4">
        <v>1.338333</v>
      </c>
      <c r="K5" s="2" t="s">
        <v>42</v>
      </c>
      <c r="L5" s="2" t="s">
        <v>46</v>
      </c>
      <c r="M5" s="3">
        <v>0</v>
      </c>
      <c r="N5" s="4">
        <v>256.63</v>
      </c>
      <c r="O5" s="2" t="s">
        <v>40</v>
      </c>
      <c r="P5" s="3">
        <v>803</v>
      </c>
      <c r="Q5" s="4">
        <v>319.58904100000001</v>
      </c>
      <c r="R5" s="3">
        <v>5</v>
      </c>
      <c r="S5" s="4">
        <v>51.326000000000001</v>
      </c>
      <c r="T5" s="4">
        <v>0.62266500000000002</v>
      </c>
      <c r="U5" s="3">
        <v>9</v>
      </c>
      <c r="V5" s="11">
        <v>1.1207970000000001E-2</v>
      </c>
      <c r="W5" s="4">
        <v>28.514444000000001</v>
      </c>
      <c r="X5" s="3">
        <v>5</v>
      </c>
      <c r="Y5" s="2" t="s">
        <v>42</v>
      </c>
      <c r="Z5" s="2" t="s">
        <v>42</v>
      </c>
      <c r="AA5" s="2" t="s">
        <v>42</v>
      </c>
      <c r="AB5" s="2" t="s">
        <v>42</v>
      </c>
      <c r="AC5" s="2" t="s">
        <v>42</v>
      </c>
      <c r="AD5" s="2" t="s">
        <v>42</v>
      </c>
      <c r="AE5" s="2" t="s">
        <v>42</v>
      </c>
      <c r="AF5" s="2" t="s">
        <v>42</v>
      </c>
      <c r="AG5" s="2" t="s">
        <v>42</v>
      </c>
      <c r="AH5" s="2" t="s">
        <v>42</v>
      </c>
      <c r="AI5" s="2" t="s">
        <v>42</v>
      </c>
      <c r="AJ5">
        <f t="shared" si="0"/>
        <v>0</v>
      </c>
      <c r="AK5" t="str">
        <f t="shared" si="1"/>
        <v>Low Frequency</v>
      </c>
    </row>
    <row r="6" spans="1:37" x14ac:dyDescent="0.3">
      <c r="A6" s="1">
        <v>45566</v>
      </c>
      <c r="B6" s="1">
        <v>45657</v>
      </c>
      <c r="C6" s="2" t="s">
        <v>47</v>
      </c>
      <c r="D6" s="2" t="s">
        <v>36</v>
      </c>
      <c r="E6" s="2" t="s">
        <v>37</v>
      </c>
      <c r="F6" s="3">
        <v>26</v>
      </c>
      <c r="G6" s="2" t="s">
        <v>38</v>
      </c>
      <c r="H6" s="3">
        <v>43468</v>
      </c>
      <c r="I6" s="3">
        <v>64483</v>
      </c>
      <c r="J6" s="4">
        <v>1.4789270000000001</v>
      </c>
      <c r="K6" s="4">
        <v>570.09461499999998</v>
      </c>
      <c r="L6" s="2" t="s">
        <v>46</v>
      </c>
      <c r="M6" s="3">
        <v>0</v>
      </c>
      <c r="N6" s="4">
        <v>14822.46</v>
      </c>
      <c r="O6" s="2" t="s">
        <v>40</v>
      </c>
      <c r="P6" s="3">
        <v>64286</v>
      </c>
      <c r="Q6" s="4">
        <v>230.57057499999999</v>
      </c>
      <c r="R6" s="3">
        <v>554</v>
      </c>
      <c r="S6" s="4">
        <v>26.755343</v>
      </c>
      <c r="T6" s="4">
        <v>0.86177400000000004</v>
      </c>
      <c r="U6" s="3">
        <v>706</v>
      </c>
      <c r="V6" s="11">
        <v>1.0982169999999999E-2</v>
      </c>
      <c r="W6" s="4">
        <v>20.994986000000001</v>
      </c>
      <c r="X6" s="3">
        <v>430</v>
      </c>
      <c r="Y6" s="3">
        <v>111</v>
      </c>
      <c r="Z6" s="3">
        <v>111</v>
      </c>
      <c r="AA6" s="3">
        <v>25</v>
      </c>
      <c r="AB6" s="3">
        <v>25</v>
      </c>
      <c r="AC6" s="3">
        <v>26</v>
      </c>
      <c r="AD6" s="3">
        <v>26</v>
      </c>
      <c r="AE6" s="4">
        <v>1.6996610000000001</v>
      </c>
      <c r="AF6" s="4">
        <v>1.6996610000000001</v>
      </c>
      <c r="AG6" s="4">
        <v>25193.16</v>
      </c>
      <c r="AH6" s="4">
        <v>25193.16</v>
      </c>
      <c r="AI6" s="4">
        <v>570.09461499999998</v>
      </c>
      <c r="AJ6">
        <f t="shared" si="0"/>
        <v>3.6827195467422094E-2</v>
      </c>
      <c r="AK6" t="str">
        <f t="shared" si="1"/>
        <v>Low Frequency</v>
      </c>
    </row>
    <row r="7" spans="1:37" x14ac:dyDescent="0.3">
      <c r="A7" s="1">
        <v>45566</v>
      </c>
      <c r="B7" s="1">
        <v>45657</v>
      </c>
      <c r="C7" s="2" t="s">
        <v>48</v>
      </c>
      <c r="D7" s="2" t="s">
        <v>36</v>
      </c>
      <c r="E7" s="2" t="s">
        <v>37</v>
      </c>
      <c r="F7" s="3">
        <v>67</v>
      </c>
      <c r="G7" s="2" t="s">
        <v>38</v>
      </c>
      <c r="H7" s="3">
        <v>131880</v>
      </c>
      <c r="I7" s="3">
        <v>241494</v>
      </c>
      <c r="J7" s="4">
        <v>1.7309600000000001</v>
      </c>
      <c r="K7" s="4">
        <v>656.74507500000004</v>
      </c>
      <c r="L7" s="4">
        <v>1500</v>
      </c>
      <c r="M7" s="2" t="s">
        <v>39</v>
      </c>
      <c r="N7" s="4">
        <v>44001.919999999998</v>
      </c>
      <c r="O7" s="2" t="s">
        <v>40</v>
      </c>
      <c r="P7" s="3">
        <v>228279</v>
      </c>
      <c r="Q7" s="4">
        <v>192.75500600000001</v>
      </c>
      <c r="R7" s="3">
        <v>2101</v>
      </c>
      <c r="S7" s="4">
        <v>20.943321999999998</v>
      </c>
      <c r="T7" s="4">
        <v>0.92036499999999999</v>
      </c>
      <c r="U7" s="3">
        <v>3250</v>
      </c>
      <c r="V7" s="11">
        <v>1.4236960000000002E-2</v>
      </c>
      <c r="W7" s="4">
        <v>13.539052</v>
      </c>
      <c r="X7" s="3">
        <v>2027</v>
      </c>
      <c r="Y7" s="3">
        <v>334</v>
      </c>
      <c r="Z7" s="3">
        <v>334</v>
      </c>
      <c r="AA7" s="3">
        <v>88</v>
      </c>
      <c r="AB7" s="3">
        <v>88</v>
      </c>
      <c r="AC7" s="3">
        <v>67</v>
      </c>
      <c r="AD7" s="3">
        <v>67</v>
      </c>
      <c r="AE7" s="4">
        <v>1.8294760000000001</v>
      </c>
      <c r="AF7" s="4">
        <v>1.8294760000000001</v>
      </c>
      <c r="AG7" s="4">
        <v>80500.460000000006</v>
      </c>
      <c r="AH7" s="4">
        <v>80500.460000000006</v>
      </c>
      <c r="AI7" s="4">
        <v>656.74507500000004</v>
      </c>
      <c r="AJ7">
        <f t="shared" si="0"/>
        <v>2.0615384615384615E-2</v>
      </c>
      <c r="AK7" t="str">
        <f t="shared" si="1"/>
        <v>Low Frequency</v>
      </c>
    </row>
    <row r="8" spans="1:37" x14ac:dyDescent="0.3">
      <c r="A8" s="1">
        <v>45566</v>
      </c>
      <c r="B8" s="1">
        <v>45657</v>
      </c>
      <c r="C8" s="2" t="s">
        <v>48</v>
      </c>
      <c r="D8" s="2" t="s">
        <v>36</v>
      </c>
      <c r="E8" s="2" t="s">
        <v>37</v>
      </c>
      <c r="F8" s="2" t="s">
        <v>42</v>
      </c>
      <c r="G8" s="2" t="s">
        <v>42</v>
      </c>
      <c r="H8" s="3">
        <v>2835</v>
      </c>
      <c r="I8" s="3">
        <v>3087</v>
      </c>
      <c r="J8" s="4">
        <v>1.0320990000000001</v>
      </c>
      <c r="K8" s="2" t="s">
        <v>42</v>
      </c>
      <c r="L8" s="4">
        <v>1000</v>
      </c>
      <c r="M8" s="2" t="s">
        <v>39</v>
      </c>
      <c r="N8" s="4">
        <v>585.23</v>
      </c>
      <c r="O8" s="2" t="s">
        <v>40</v>
      </c>
      <c r="P8" s="3">
        <v>2926</v>
      </c>
      <c r="Q8" s="4">
        <v>200.01025300000001</v>
      </c>
      <c r="R8" s="3">
        <v>33</v>
      </c>
      <c r="S8" s="4">
        <v>17.734241999999998</v>
      </c>
      <c r="T8" s="4">
        <v>1.12782</v>
      </c>
      <c r="U8" s="3">
        <v>43</v>
      </c>
      <c r="V8" s="11">
        <v>1.4695830000000002E-2</v>
      </c>
      <c r="W8" s="4">
        <v>13.61</v>
      </c>
      <c r="X8" s="3">
        <v>31</v>
      </c>
      <c r="Y8" s="3">
        <v>9</v>
      </c>
      <c r="Z8" s="3">
        <v>9</v>
      </c>
      <c r="AA8" s="3">
        <v>2</v>
      </c>
      <c r="AB8" s="3">
        <v>2</v>
      </c>
      <c r="AC8" s="2" t="s">
        <v>42</v>
      </c>
      <c r="AD8" s="2" t="s">
        <v>42</v>
      </c>
      <c r="AE8" s="2" t="s">
        <v>42</v>
      </c>
      <c r="AF8" s="2" t="s">
        <v>42</v>
      </c>
      <c r="AG8" s="2" t="s">
        <v>42</v>
      </c>
      <c r="AH8" s="2"/>
      <c r="AI8" s="2" t="s">
        <v>42</v>
      </c>
      <c r="AJ8">
        <f t="shared" si="0"/>
        <v>0</v>
      </c>
      <c r="AK8" t="str">
        <f t="shared" si="1"/>
        <v>Low Frequency</v>
      </c>
    </row>
    <row r="9" spans="1:37" x14ac:dyDescent="0.3">
      <c r="A9" s="1">
        <v>45566</v>
      </c>
      <c r="B9" s="1">
        <v>45657</v>
      </c>
      <c r="C9" s="2" t="s">
        <v>48</v>
      </c>
      <c r="D9" s="2" t="s">
        <v>36</v>
      </c>
      <c r="E9" s="2" t="s">
        <v>37</v>
      </c>
      <c r="F9" s="3">
        <v>50</v>
      </c>
      <c r="G9" s="2" t="s">
        <v>38</v>
      </c>
      <c r="H9" s="3">
        <v>56804</v>
      </c>
      <c r="I9" s="3">
        <v>130099</v>
      </c>
      <c r="J9" s="4">
        <v>2.2011829999999999</v>
      </c>
      <c r="K9" s="4">
        <v>586.92280000000005</v>
      </c>
      <c r="L9" s="4">
        <v>1000</v>
      </c>
      <c r="M9" s="2" t="s">
        <v>39</v>
      </c>
      <c r="N9" s="4">
        <v>29346.14</v>
      </c>
      <c r="O9" s="2" t="s">
        <v>40</v>
      </c>
      <c r="P9" s="3">
        <v>125036</v>
      </c>
      <c r="Q9" s="4">
        <v>234.701526</v>
      </c>
      <c r="R9" s="3">
        <v>1037</v>
      </c>
      <c r="S9" s="4">
        <v>28.299074000000001</v>
      </c>
      <c r="T9" s="4">
        <v>0.82936100000000001</v>
      </c>
      <c r="U9" s="3">
        <v>1548</v>
      </c>
      <c r="V9" s="11">
        <v>1.238043E-2</v>
      </c>
      <c r="W9" s="4">
        <v>18.957455</v>
      </c>
      <c r="X9" s="3">
        <v>1000</v>
      </c>
      <c r="Y9" s="3">
        <v>243</v>
      </c>
      <c r="Z9" s="3">
        <v>243</v>
      </c>
      <c r="AA9" s="3">
        <v>74</v>
      </c>
      <c r="AB9" s="3">
        <v>74</v>
      </c>
      <c r="AC9" s="3">
        <v>50</v>
      </c>
      <c r="AD9" s="3">
        <v>50</v>
      </c>
      <c r="AE9" s="4">
        <v>2.1540729999999999</v>
      </c>
      <c r="AF9" s="4">
        <v>2.1540729999999999</v>
      </c>
      <c r="AG9" s="4">
        <v>63213.72</v>
      </c>
      <c r="AH9" s="4">
        <v>63213.72</v>
      </c>
      <c r="AI9" s="4">
        <v>586.92280000000005</v>
      </c>
      <c r="AJ9">
        <f t="shared" si="0"/>
        <v>3.2299741602067181E-2</v>
      </c>
      <c r="AK9" t="str">
        <f t="shared" si="1"/>
        <v>High Frequency</v>
      </c>
    </row>
    <row r="10" spans="1:37" x14ac:dyDescent="0.3">
      <c r="A10" s="1">
        <v>45566</v>
      </c>
      <c r="B10" s="1">
        <v>45657</v>
      </c>
      <c r="C10" s="2" t="s">
        <v>49</v>
      </c>
      <c r="D10" s="2" t="s">
        <v>36</v>
      </c>
      <c r="E10" s="2" t="s">
        <v>37</v>
      </c>
      <c r="F10" s="3">
        <v>1</v>
      </c>
      <c r="G10" s="2" t="s">
        <v>38</v>
      </c>
      <c r="H10" s="3">
        <v>743</v>
      </c>
      <c r="I10" s="3">
        <v>989</v>
      </c>
      <c r="J10" s="4">
        <v>1.325707</v>
      </c>
      <c r="K10" s="4">
        <v>227.14</v>
      </c>
      <c r="L10" s="4">
        <v>3000</v>
      </c>
      <c r="M10" s="2" t="s">
        <v>39</v>
      </c>
      <c r="N10" s="4">
        <v>227.14</v>
      </c>
      <c r="O10" s="2" t="s">
        <v>40</v>
      </c>
      <c r="P10" s="3">
        <v>985</v>
      </c>
      <c r="Q10" s="4">
        <v>230.598985</v>
      </c>
      <c r="R10" s="3">
        <v>10</v>
      </c>
      <c r="S10" s="4">
        <v>22.713999999999999</v>
      </c>
      <c r="T10" s="4">
        <v>1.015228</v>
      </c>
      <c r="U10" s="3">
        <v>14</v>
      </c>
      <c r="V10" s="11">
        <v>1.4213199999999999E-2</v>
      </c>
      <c r="W10" s="4">
        <v>16.224285999999999</v>
      </c>
      <c r="X10" s="3">
        <v>8</v>
      </c>
      <c r="Y10" s="3">
        <v>4</v>
      </c>
      <c r="Z10" s="3">
        <v>4</v>
      </c>
      <c r="AA10" s="3">
        <v>2</v>
      </c>
      <c r="AB10" s="3">
        <v>2</v>
      </c>
      <c r="AC10" s="3">
        <v>1</v>
      </c>
      <c r="AD10" s="3">
        <v>1</v>
      </c>
      <c r="AE10" s="4">
        <v>4.651052</v>
      </c>
      <c r="AF10" s="4">
        <v>4.651052</v>
      </c>
      <c r="AG10" s="4">
        <v>1056.44</v>
      </c>
      <c r="AH10" s="4">
        <v>1056.44</v>
      </c>
      <c r="AI10" s="4">
        <v>227.14</v>
      </c>
      <c r="AJ10">
        <f t="shared" si="0"/>
        <v>7.1428571428571425E-2</v>
      </c>
      <c r="AK10" t="str">
        <f t="shared" si="1"/>
        <v>Low Frequency</v>
      </c>
    </row>
    <row r="11" spans="1:37" x14ac:dyDescent="0.3">
      <c r="A11" s="1">
        <v>45566</v>
      </c>
      <c r="B11" s="1">
        <v>45657</v>
      </c>
      <c r="C11" s="2" t="s">
        <v>50</v>
      </c>
      <c r="D11" s="2" t="s">
        <v>36</v>
      </c>
      <c r="E11" s="2" t="s">
        <v>37</v>
      </c>
      <c r="F11" s="3">
        <v>3</v>
      </c>
      <c r="G11" s="2" t="s">
        <v>38</v>
      </c>
      <c r="H11" s="3">
        <v>7779</v>
      </c>
      <c r="I11" s="3">
        <v>9743</v>
      </c>
      <c r="J11" s="4">
        <v>1.17123</v>
      </c>
      <c r="K11" s="4">
        <v>1095.126667</v>
      </c>
      <c r="L11" s="4">
        <v>3000</v>
      </c>
      <c r="M11" s="2" t="s">
        <v>39</v>
      </c>
      <c r="N11" s="4">
        <v>3285.38</v>
      </c>
      <c r="O11" s="2" t="s">
        <v>40</v>
      </c>
      <c r="P11" s="3">
        <v>9111</v>
      </c>
      <c r="Q11" s="4">
        <v>360.59488499999998</v>
      </c>
      <c r="R11" s="3">
        <v>89</v>
      </c>
      <c r="S11" s="4">
        <v>36.914382000000003</v>
      </c>
      <c r="T11" s="4">
        <v>0.97684099999999996</v>
      </c>
      <c r="U11" s="3">
        <v>121</v>
      </c>
      <c r="V11" s="11">
        <v>1.3280650000000001E-2</v>
      </c>
      <c r="W11" s="4">
        <v>27.151900999999999</v>
      </c>
      <c r="X11" s="3">
        <v>81</v>
      </c>
      <c r="Y11" s="3">
        <v>17</v>
      </c>
      <c r="Z11" s="3">
        <v>17</v>
      </c>
      <c r="AA11" s="3">
        <v>4</v>
      </c>
      <c r="AB11" s="3">
        <v>4</v>
      </c>
      <c r="AC11" s="3">
        <v>3</v>
      </c>
      <c r="AD11" s="3">
        <v>3</v>
      </c>
      <c r="AE11" s="4">
        <v>1.0121020000000001</v>
      </c>
      <c r="AF11" s="4">
        <v>1.0121020000000001</v>
      </c>
      <c r="AG11" s="4">
        <v>3325.14</v>
      </c>
      <c r="AH11" s="4">
        <v>3325.14</v>
      </c>
      <c r="AI11" s="4">
        <v>1095.126667</v>
      </c>
      <c r="AJ11">
        <f t="shared" si="0"/>
        <v>2.4793388429752067E-2</v>
      </c>
      <c r="AK11" t="str">
        <f t="shared" si="1"/>
        <v>Low Frequency</v>
      </c>
    </row>
    <row r="12" spans="1:37" x14ac:dyDescent="0.3">
      <c r="A12" s="1">
        <v>45566</v>
      </c>
      <c r="B12" s="1">
        <v>45657</v>
      </c>
      <c r="C12" s="2" t="s">
        <v>51</v>
      </c>
      <c r="D12" s="2" t="s">
        <v>36</v>
      </c>
      <c r="E12" s="2" t="s">
        <v>37</v>
      </c>
      <c r="F12" s="2" t="s">
        <v>42</v>
      </c>
      <c r="G12" s="2" t="s">
        <v>42</v>
      </c>
      <c r="H12" s="3">
        <v>263</v>
      </c>
      <c r="I12" s="3">
        <v>349</v>
      </c>
      <c r="J12" s="4">
        <v>1.422053</v>
      </c>
      <c r="K12" s="2" t="s">
        <v>42</v>
      </c>
      <c r="L12" s="4">
        <v>3000</v>
      </c>
      <c r="M12" s="2" t="s">
        <v>39</v>
      </c>
      <c r="N12" s="4">
        <v>62.85</v>
      </c>
      <c r="O12" s="2" t="s">
        <v>40</v>
      </c>
      <c r="P12" s="3">
        <v>374</v>
      </c>
      <c r="Q12" s="4">
        <v>168.04812799999999</v>
      </c>
      <c r="R12" s="2" t="s">
        <v>42</v>
      </c>
      <c r="S12" s="2" t="s">
        <v>42</v>
      </c>
      <c r="T12" s="2" t="s">
        <v>42</v>
      </c>
      <c r="U12" s="3">
        <v>1</v>
      </c>
      <c r="V12" s="11">
        <v>2.6738E-3</v>
      </c>
      <c r="W12" s="4">
        <v>62.85</v>
      </c>
      <c r="X12" s="2" t="s">
        <v>42</v>
      </c>
      <c r="Y12" s="2" t="s">
        <v>42</v>
      </c>
      <c r="Z12" s="2" t="s">
        <v>42</v>
      </c>
      <c r="AA12" s="2" t="s">
        <v>42</v>
      </c>
      <c r="AB12" s="2" t="s">
        <v>42</v>
      </c>
      <c r="AC12" s="2" t="s">
        <v>42</v>
      </c>
      <c r="AD12" s="2" t="s">
        <v>42</v>
      </c>
      <c r="AE12" s="2" t="s">
        <v>42</v>
      </c>
      <c r="AF12" s="2" t="s">
        <v>42</v>
      </c>
      <c r="AG12" s="2" t="s">
        <v>42</v>
      </c>
      <c r="AH12" s="2" t="s">
        <v>42</v>
      </c>
      <c r="AI12" s="2" t="s">
        <v>42</v>
      </c>
      <c r="AJ12">
        <f t="shared" si="0"/>
        <v>0</v>
      </c>
      <c r="AK12" t="str">
        <f t="shared" si="1"/>
        <v>Low Frequency</v>
      </c>
    </row>
    <row r="13" spans="1:37" x14ac:dyDescent="0.3">
      <c r="A13" s="1">
        <v>45566</v>
      </c>
      <c r="B13" s="1">
        <v>45657</v>
      </c>
      <c r="C13" s="2" t="s">
        <v>52</v>
      </c>
      <c r="D13" s="2" t="s">
        <v>36</v>
      </c>
      <c r="E13" s="2" t="s">
        <v>37</v>
      </c>
      <c r="F13" s="2" t="s">
        <v>42</v>
      </c>
      <c r="G13" s="2" t="s">
        <v>42</v>
      </c>
      <c r="H13" s="3">
        <v>299</v>
      </c>
      <c r="I13" s="3">
        <v>343</v>
      </c>
      <c r="J13" s="4">
        <v>1.230769</v>
      </c>
      <c r="K13" s="2" t="s">
        <v>42</v>
      </c>
      <c r="L13" s="4">
        <v>3000</v>
      </c>
      <c r="M13" s="2" t="s">
        <v>39</v>
      </c>
      <c r="N13" s="4">
        <v>85.31</v>
      </c>
      <c r="O13" s="2" t="s">
        <v>40</v>
      </c>
      <c r="P13" s="3">
        <v>368</v>
      </c>
      <c r="Q13" s="4">
        <v>231.820652</v>
      </c>
      <c r="R13" s="3">
        <v>3</v>
      </c>
      <c r="S13" s="4">
        <v>28.436667</v>
      </c>
      <c r="T13" s="4">
        <v>0.81521699999999997</v>
      </c>
      <c r="U13" s="3">
        <v>5</v>
      </c>
      <c r="V13" s="11">
        <v>1.3586959999999999E-2</v>
      </c>
      <c r="W13" s="4">
        <v>17.062000000000001</v>
      </c>
      <c r="X13" s="3">
        <v>5</v>
      </c>
      <c r="Y13" s="3">
        <v>3</v>
      </c>
      <c r="Z13" s="3">
        <v>3</v>
      </c>
      <c r="AA13" s="3">
        <v>1</v>
      </c>
      <c r="AB13" s="3">
        <v>1</v>
      </c>
      <c r="AC13" s="2" t="s">
        <v>42</v>
      </c>
      <c r="AD13" s="2" t="s">
        <v>42</v>
      </c>
      <c r="AE13" s="2" t="s">
        <v>42</v>
      </c>
      <c r="AF13" s="2" t="s">
        <v>42</v>
      </c>
      <c r="AG13" s="2" t="s">
        <v>42</v>
      </c>
      <c r="AH13" s="2" t="s">
        <v>42</v>
      </c>
      <c r="AI13" s="2" t="s">
        <v>42</v>
      </c>
      <c r="AJ13">
        <f t="shared" si="0"/>
        <v>0</v>
      </c>
      <c r="AK13" t="str">
        <f t="shared" si="1"/>
        <v>Low Frequency</v>
      </c>
    </row>
    <row r="14" spans="1:37" x14ac:dyDescent="0.3">
      <c r="A14" s="1">
        <v>45566</v>
      </c>
      <c r="B14" s="1">
        <v>45657</v>
      </c>
      <c r="C14" s="2" t="s">
        <v>35</v>
      </c>
      <c r="D14" s="2" t="s">
        <v>36</v>
      </c>
      <c r="E14" s="2" t="s">
        <v>37</v>
      </c>
      <c r="F14" s="2" t="s">
        <v>42</v>
      </c>
      <c r="G14" s="2" t="s">
        <v>42</v>
      </c>
      <c r="H14" s="3">
        <v>507</v>
      </c>
      <c r="I14" s="3">
        <v>616</v>
      </c>
      <c r="J14" s="4">
        <v>1.2110449999999999</v>
      </c>
      <c r="K14" s="2" t="s">
        <v>42</v>
      </c>
      <c r="L14" s="4">
        <v>3000</v>
      </c>
      <c r="M14" s="2" t="s">
        <v>39</v>
      </c>
      <c r="N14" s="4">
        <v>139.41</v>
      </c>
      <c r="O14" s="2" t="s">
        <v>40</v>
      </c>
      <c r="P14" s="3">
        <v>614</v>
      </c>
      <c r="Q14" s="4">
        <v>227.05211700000001</v>
      </c>
      <c r="R14" s="3">
        <v>5</v>
      </c>
      <c r="S14" s="4">
        <v>27.882000000000001</v>
      </c>
      <c r="T14" s="4">
        <v>0.81433199999999994</v>
      </c>
      <c r="U14" s="3">
        <v>6</v>
      </c>
      <c r="V14" s="11">
        <v>9.7719900000000012E-3</v>
      </c>
      <c r="W14" s="4">
        <v>23.234999999999999</v>
      </c>
      <c r="X14" s="3">
        <v>2</v>
      </c>
      <c r="Y14" s="2" t="s">
        <v>42</v>
      </c>
      <c r="Z14" s="2" t="s">
        <v>42</v>
      </c>
      <c r="AA14" s="2" t="s">
        <v>42</v>
      </c>
      <c r="AB14" s="2" t="s">
        <v>42</v>
      </c>
      <c r="AC14" s="2" t="s">
        <v>42</v>
      </c>
      <c r="AD14" s="2" t="s">
        <v>42</v>
      </c>
      <c r="AE14" s="2" t="s">
        <v>42</v>
      </c>
      <c r="AF14" s="2" t="s">
        <v>42</v>
      </c>
      <c r="AG14" s="2" t="s">
        <v>42</v>
      </c>
      <c r="AH14" s="2" t="s">
        <v>42</v>
      </c>
      <c r="AI14" s="2" t="s">
        <v>42</v>
      </c>
      <c r="AJ14">
        <f t="shared" si="0"/>
        <v>0</v>
      </c>
      <c r="AK14" t="str">
        <f t="shared" si="1"/>
        <v>Low Frequency</v>
      </c>
    </row>
    <row r="15" spans="1:37" x14ac:dyDescent="0.3">
      <c r="A15" s="1">
        <v>45566</v>
      </c>
      <c r="B15" s="1">
        <v>45657</v>
      </c>
      <c r="C15" s="2" t="s">
        <v>53</v>
      </c>
      <c r="D15" s="2" t="s">
        <v>36</v>
      </c>
      <c r="E15" s="2" t="s">
        <v>37</v>
      </c>
      <c r="F15" s="3">
        <v>7</v>
      </c>
      <c r="G15" s="2" t="s">
        <v>38</v>
      </c>
      <c r="H15" s="3">
        <v>8968</v>
      </c>
      <c r="I15" s="3">
        <v>12027</v>
      </c>
      <c r="J15" s="4">
        <v>1.3174619999999999</v>
      </c>
      <c r="K15" s="4">
        <v>481.25285700000001</v>
      </c>
      <c r="L15" s="4">
        <v>3000</v>
      </c>
      <c r="M15" s="2" t="s">
        <v>39</v>
      </c>
      <c r="N15" s="4">
        <v>3368.77</v>
      </c>
      <c r="O15" s="2" t="s">
        <v>40</v>
      </c>
      <c r="P15" s="3">
        <v>11815</v>
      </c>
      <c r="Q15" s="4">
        <v>285.12653399999999</v>
      </c>
      <c r="R15" s="3">
        <v>134</v>
      </c>
      <c r="S15" s="4">
        <v>25.140075</v>
      </c>
      <c r="T15" s="4">
        <v>1.134152</v>
      </c>
      <c r="U15" s="3">
        <v>170</v>
      </c>
      <c r="V15" s="11">
        <v>1.438849E-2</v>
      </c>
      <c r="W15" s="4">
        <v>19.816293999999999</v>
      </c>
      <c r="X15" s="3">
        <v>115</v>
      </c>
      <c r="Y15" s="3">
        <v>14</v>
      </c>
      <c r="Z15" s="3">
        <v>14</v>
      </c>
      <c r="AA15" s="3">
        <v>6</v>
      </c>
      <c r="AB15" s="3">
        <v>6</v>
      </c>
      <c r="AC15" s="3">
        <v>7</v>
      </c>
      <c r="AD15" s="3">
        <v>7</v>
      </c>
      <c r="AE15" s="4">
        <v>2.1789260000000001</v>
      </c>
      <c r="AF15" s="4">
        <v>2.1789260000000001</v>
      </c>
      <c r="AG15" s="4">
        <v>7340.3</v>
      </c>
      <c r="AH15" s="4">
        <v>7340.3</v>
      </c>
      <c r="AI15" s="4">
        <v>481.25285700000001</v>
      </c>
      <c r="AJ15">
        <f t="shared" si="0"/>
        <v>4.1176470588235294E-2</v>
      </c>
      <c r="AK15" t="str">
        <f t="shared" si="1"/>
        <v>Low Frequency</v>
      </c>
    </row>
    <row r="16" spans="1:37" x14ac:dyDescent="0.3">
      <c r="A16" s="1">
        <v>45566</v>
      </c>
      <c r="B16" s="1">
        <v>45657</v>
      </c>
      <c r="C16" s="2" t="s">
        <v>54</v>
      </c>
      <c r="D16" s="2" t="s">
        <v>36</v>
      </c>
      <c r="E16" s="2" t="s">
        <v>37</v>
      </c>
      <c r="F16" s="2" t="s">
        <v>42</v>
      </c>
      <c r="G16" s="2" t="s">
        <v>42</v>
      </c>
      <c r="H16" s="3">
        <v>701</v>
      </c>
      <c r="I16" s="3">
        <v>911</v>
      </c>
      <c r="J16" s="4">
        <v>1.3352349999999999</v>
      </c>
      <c r="K16" s="2" t="s">
        <v>42</v>
      </c>
      <c r="L16" s="4">
        <v>3000</v>
      </c>
      <c r="M16" s="2" t="s">
        <v>39</v>
      </c>
      <c r="N16" s="4">
        <v>136.56</v>
      </c>
      <c r="O16" s="2" t="s">
        <v>40</v>
      </c>
      <c r="P16" s="3">
        <v>936</v>
      </c>
      <c r="Q16" s="4">
        <v>145.897436</v>
      </c>
      <c r="R16" s="3">
        <v>1</v>
      </c>
      <c r="S16" s="4">
        <v>136.56</v>
      </c>
      <c r="T16" s="4">
        <v>0.106838</v>
      </c>
      <c r="U16" s="3">
        <v>5</v>
      </c>
      <c r="V16" s="11">
        <v>5.3418800000000002E-3</v>
      </c>
      <c r="W16" s="4">
        <v>27.312000000000001</v>
      </c>
      <c r="X16" s="3">
        <v>1</v>
      </c>
      <c r="Y16" s="2" t="s">
        <v>42</v>
      </c>
      <c r="Z16" s="2" t="s">
        <v>42</v>
      </c>
      <c r="AA16" s="2" t="s">
        <v>42</v>
      </c>
      <c r="AB16" s="2" t="s">
        <v>42</v>
      </c>
      <c r="AC16" s="2" t="s">
        <v>42</v>
      </c>
      <c r="AD16" s="2" t="s">
        <v>42</v>
      </c>
      <c r="AE16" s="2" t="s">
        <v>42</v>
      </c>
      <c r="AF16" s="2" t="s">
        <v>42</v>
      </c>
      <c r="AG16" s="2" t="s">
        <v>42</v>
      </c>
      <c r="AH16" s="2" t="s">
        <v>42</v>
      </c>
      <c r="AI16" s="2" t="s">
        <v>42</v>
      </c>
      <c r="AJ16">
        <f t="shared" si="0"/>
        <v>0</v>
      </c>
      <c r="AK16" t="str">
        <f t="shared" si="1"/>
        <v>Low Frequency</v>
      </c>
    </row>
    <row r="17" spans="1:37" x14ac:dyDescent="0.3">
      <c r="A17" s="1">
        <v>45566</v>
      </c>
      <c r="B17" s="1">
        <v>45657</v>
      </c>
      <c r="C17" s="2" t="s">
        <v>48</v>
      </c>
      <c r="D17" s="2" t="s">
        <v>36</v>
      </c>
      <c r="E17" s="2" t="s">
        <v>37</v>
      </c>
      <c r="F17" s="3">
        <v>7</v>
      </c>
      <c r="G17" s="2" t="s">
        <v>38</v>
      </c>
      <c r="H17" s="3">
        <v>28505</v>
      </c>
      <c r="I17" s="3">
        <v>32752</v>
      </c>
      <c r="J17" s="4">
        <v>1.0754250000000001</v>
      </c>
      <c r="K17" s="4">
        <v>760.59</v>
      </c>
      <c r="L17" s="4">
        <v>3000</v>
      </c>
      <c r="M17" s="2" t="s">
        <v>39</v>
      </c>
      <c r="N17" s="4">
        <v>5324.13</v>
      </c>
      <c r="O17" s="2" t="s">
        <v>40</v>
      </c>
      <c r="P17" s="3">
        <v>30655</v>
      </c>
      <c r="Q17" s="4">
        <v>173.67900800000001</v>
      </c>
      <c r="R17" s="3">
        <v>286</v>
      </c>
      <c r="S17" s="4">
        <v>18.615839000000001</v>
      </c>
      <c r="T17" s="4">
        <v>0.93296400000000002</v>
      </c>
      <c r="U17" s="3">
        <v>461</v>
      </c>
      <c r="V17" s="11">
        <v>1.5038330000000001E-2</v>
      </c>
      <c r="W17" s="4">
        <v>11.549089</v>
      </c>
      <c r="X17" s="3">
        <v>285</v>
      </c>
      <c r="Y17" s="3">
        <v>38</v>
      </c>
      <c r="Z17" s="3">
        <v>38</v>
      </c>
      <c r="AA17" s="3">
        <v>11</v>
      </c>
      <c r="AB17" s="3">
        <v>11</v>
      </c>
      <c r="AC17" s="3">
        <v>7</v>
      </c>
      <c r="AD17" s="3">
        <v>7</v>
      </c>
      <c r="AE17" s="4">
        <v>1.3228569999999999</v>
      </c>
      <c r="AF17" s="4">
        <v>1.3228569999999999</v>
      </c>
      <c r="AG17" s="4">
        <v>7043.06</v>
      </c>
      <c r="AH17" s="4">
        <v>7043.06</v>
      </c>
      <c r="AI17" s="4">
        <v>760.59</v>
      </c>
      <c r="AJ17">
        <f t="shared" si="0"/>
        <v>1.5184381778741865E-2</v>
      </c>
      <c r="AK17" t="str">
        <f t="shared" si="1"/>
        <v>Low Frequency</v>
      </c>
    </row>
    <row r="18" spans="1:37" x14ac:dyDescent="0.3">
      <c r="A18" s="1">
        <v>45566</v>
      </c>
      <c r="B18" s="1">
        <v>45657</v>
      </c>
      <c r="C18" s="2" t="s">
        <v>55</v>
      </c>
      <c r="D18" s="2" t="s">
        <v>36</v>
      </c>
      <c r="E18" s="2" t="s">
        <v>37</v>
      </c>
      <c r="F18" s="2" t="s">
        <v>42</v>
      </c>
      <c r="G18" s="2" t="s">
        <v>42</v>
      </c>
      <c r="H18" s="3">
        <v>119</v>
      </c>
      <c r="I18" s="3">
        <v>138</v>
      </c>
      <c r="J18" s="4">
        <v>1.159664</v>
      </c>
      <c r="K18" s="2" t="s">
        <v>42</v>
      </c>
      <c r="L18" s="2" t="s">
        <v>46</v>
      </c>
      <c r="M18" s="3">
        <v>0</v>
      </c>
      <c r="N18" s="4">
        <v>32.450000000000003</v>
      </c>
      <c r="O18" s="2" t="s">
        <v>40</v>
      </c>
      <c r="P18" s="3">
        <v>138</v>
      </c>
      <c r="Q18" s="4">
        <v>235.14492799999999</v>
      </c>
      <c r="R18" s="2" t="s">
        <v>42</v>
      </c>
      <c r="S18" s="2" t="s">
        <v>42</v>
      </c>
      <c r="T18" s="2" t="s">
        <v>42</v>
      </c>
      <c r="U18" s="3">
        <v>0</v>
      </c>
      <c r="V18" s="11">
        <v>0</v>
      </c>
      <c r="W18" s="3">
        <v>0</v>
      </c>
      <c r="X18" s="2" t="s">
        <v>42</v>
      </c>
      <c r="Y18" s="2" t="s">
        <v>42</v>
      </c>
      <c r="Z18" s="2" t="s">
        <v>42</v>
      </c>
      <c r="AA18" s="2" t="s">
        <v>42</v>
      </c>
      <c r="AB18" s="2" t="s">
        <v>42</v>
      </c>
      <c r="AC18" s="2" t="s">
        <v>42</v>
      </c>
      <c r="AD18" s="2" t="s">
        <v>42</v>
      </c>
      <c r="AE18" s="2" t="s">
        <v>42</v>
      </c>
      <c r="AF18" s="2" t="s">
        <v>42</v>
      </c>
      <c r="AG18" s="2" t="s">
        <v>42</v>
      </c>
      <c r="AH18" s="2" t="s">
        <v>42</v>
      </c>
      <c r="AI18" s="2" t="s">
        <v>42</v>
      </c>
      <c r="AJ18">
        <f t="shared" si="0"/>
        <v>0</v>
      </c>
      <c r="AK18" t="str">
        <f t="shared" si="1"/>
        <v>Low Frequency</v>
      </c>
    </row>
    <row r="19" spans="1:37" x14ac:dyDescent="0.3">
      <c r="A19" s="1">
        <v>45566</v>
      </c>
      <c r="B19" s="1">
        <v>45657</v>
      </c>
      <c r="C19" s="2" t="s">
        <v>56</v>
      </c>
      <c r="D19" s="2" t="s">
        <v>36</v>
      </c>
      <c r="E19" s="2" t="s">
        <v>37</v>
      </c>
      <c r="F19" s="3">
        <v>92</v>
      </c>
      <c r="G19" s="2" t="s">
        <v>38</v>
      </c>
      <c r="H19" s="3">
        <v>35945</v>
      </c>
      <c r="I19" s="3">
        <v>199784</v>
      </c>
      <c r="J19" s="4">
        <v>5.5431350000000004</v>
      </c>
      <c r="K19" s="4">
        <v>558.11923899999999</v>
      </c>
      <c r="L19" s="4">
        <v>1500</v>
      </c>
      <c r="M19" s="2" t="s">
        <v>39</v>
      </c>
      <c r="N19" s="4">
        <v>51346.97</v>
      </c>
      <c r="O19" s="2" t="s">
        <v>40</v>
      </c>
      <c r="P19" s="3">
        <v>199248</v>
      </c>
      <c r="Q19" s="4">
        <v>257.70381600000002</v>
      </c>
      <c r="R19" s="3">
        <v>1645</v>
      </c>
      <c r="S19" s="4">
        <v>31.213964000000001</v>
      </c>
      <c r="T19" s="4">
        <v>0.825604</v>
      </c>
      <c r="U19" s="3">
        <v>2006</v>
      </c>
      <c r="V19" s="11">
        <v>1.006786E-2</v>
      </c>
      <c r="W19" s="4">
        <v>25.596695</v>
      </c>
      <c r="X19" s="3">
        <v>1426</v>
      </c>
      <c r="Y19" s="3">
        <v>555</v>
      </c>
      <c r="Z19" s="3">
        <v>555</v>
      </c>
      <c r="AA19" s="3">
        <v>173</v>
      </c>
      <c r="AB19" s="3">
        <v>173</v>
      </c>
      <c r="AC19" s="3">
        <v>92</v>
      </c>
      <c r="AD19" s="3">
        <v>92</v>
      </c>
      <c r="AE19" s="4">
        <v>1.917467</v>
      </c>
      <c r="AF19" s="4">
        <v>1.917467</v>
      </c>
      <c r="AG19" s="4">
        <v>98456.12</v>
      </c>
      <c r="AH19" s="4">
        <v>98456.12</v>
      </c>
      <c r="AI19" s="4">
        <v>558.11923899999999</v>
      </c>
      <c r="AJ19">
        <f t="shared" si="0"/>
        <v>4.5862412761714856E-2</v>
      </c>
      <c r="AK19" t="str">
        <f t="shared" si="1"/>
        <v>High Frequency</v>
      </c>
    </row>
    <row r="20" spans="1:37" x14ac:dyDescent="0.3">
      <c r="A20" s="1">
        <v>45566</v>
      </c>
      <c r="B20" s="1">
        <v>45657</v>
      </c>
      <c r="C20" s="2" t="s">
        <v>57</v>
      </c>
      <c r="D20" s="2" t="s">
        <v>58</v>
      </c>
      <c r="E20" s="2" t="s">
        <v>37</v>
      </c>
      <c r="F20" s="3">
        <v>9</v>
      </c>
      <c r="G20" s="2" t="s">
        <v>38</v>
      </c>
      <c r="H20" s="3">
        <v>6934</v>
      </c>
      <c r="I20" s="3">
        <v>11635</v>
      </c>
      <c r="J20" s="4">
        <v>1.6158060000000001</v>
      </c>
      <c r="K20" s="4">
        <v>303.78555599999999</v>
      </c>
      <c r="L20" s="4">
        <v>1250</v>
      </c>
      <c r="M20" s="2" t="s">
        <v>39</v>
      </c>
      <c r="N20" s="4">
        <v>2734.07</v>
      </c>
      <c r="O20" s="2" t="s">
        <v>40</v>
      </c>
      <c r="P20" s="3">
        <v>11204</v>
      </c>
      <c r="Q20" s="4">
        <v>244.026241</v>
      </c>
      <c r="R20" s="3">
        <v>190</v>
      </c>
      <c r="S20" s="4">
        <v>14.389842</v>
      </c>
      <c r="T20" s="4">
        <v>1.6958230000000001</v>
      </c>
      <c r="U20" s="3">
        <v>215</v>
      </c>
      <c r="V20" s="11">
        <v>1.9189580000000001E-2</v>
      </c>
      <c r="W20" s="4">
        <v>12.716604999999999</v>
      </c>
      <c r="X20" s="3">
        <v>110</v>
      </c>
      <c r="Y20" s="3">
        <v>16</v>
      </c>
      <c r="Z20" s="3">
        <v>16</v>
      </c>
      <c r="AA20" s="3">
        <v>10</v>
      </c>
      <c r="AB20" s="3">
        <v>10</v>
      </c>
      <c r="AC20" s="3">
        <v>9</v>
      </c>
      <c r="AD20" s="3">
        <v>9</v>
      </c>
      <c r="AE20" s="4">
        <v>4.8191449999999998</v>
      </c>
      <c r="AF20" s="4">
        <v>4.8191449999999998</v>
      </c>
      <c r="AG20" s="4">
        <v>13175.88</v>
      </c>
      <c r="AH20" s="4">
        <v>13175.88</v>
      </c>
      <c r="AI20" s="4">
        <v>303.78555599999999</v>
      </c>
      <c r="AJ20">
        <f t="shared" si="0"/>
        <v>4.1860465116279069E-2</v>
      </c>
      <c r="AK20" t="str">
        <f t="shared" si="1"/>
        <v>Low Frequency</v>
      </c>
    </row>
    <row r="21" spans="1:37" x14ac:dyDescent="0.3">
      <c r="A21" s="1">
        <v>45566</v>
      </c>
      <c r="B21" s="1">
        <v>45657</v>
      </c>
      <c r="C21" s="2" t="s">
        <v>59</v>
      </c>
      <c r="D21" s="2" t="s">
        <v>36</v>
      </c>
      <c r="E21" s="2" t="s">
        <v>37</v>
      </c>
      <c r="F21" s="3">
        <v>13</v>
      </c>
      <c r="G21" s="2" t="s">
        <v>38</v>
      </c>
      <c r="H21" s="3">
        <v>17671</v>
      </c>
      <c r="I21" s="3">
        <v>45464</v>
      </c>
      <c r="J21" s="4">
        <v>2.522268</v>
      </c>
      <c r="K21" s="4">
        <v>780.63769200000002</v>
      </c>
      <c r="L21" s="4">
        <v>1250</v>
      </c>
      <c r="M21" s="2" t="s">
        <v>39</v>
      </c>
      <c r="N21" s="4">
        <v>10148.290000000001</v>
      </c>
      <c r="O21" s="2" t="s">
        <v>40</v>
      </c>
      <c r="P21" s="3">
        <v>44571</v>
      </c>
      <c r="Q21" s="4">
        <v>227.68818300000001</v>
      </c>
      <c r="R21" s="3">
        <v>333</v>
      </c>
      <c r="S21" s="4">
        <v>30.475345000000001</v>
      </c>
      <c r="T21" s="4">
        <v>0.74712299999999998</v>
      </c>
      <c r="U21" s="3">
        <v>452</v>
      </c>
      <c r="V21" s="11">
        <v>1.014112E-2</v>
      </c>
      <c r="W21" s="4">
        <v>22.451968999999998</v>
      </c>
      <c r="X21" s="3">
        <v>267</v>
      </c>
      <c r="Y21" s="3">
        <v>64</v>
      </c>
      <c r="Z21" s="3">
        <v>64</v>
      </c>
      <c r="AA21" s="3">
        <v>19</v>
      </c>
      <c r="AB21" s="3">
        <v>19</v>
      </c>
      <c r="AC21" s="3">
        <v>13</v>
      </c>
      <c r="AD21" s="3">
        <v>13</v>
      </c>
      <c r="AE21" s="4">
        <v>1.2315739999999999</v>
      </c>
      <c r="AF21" s="4">
        <v>1.2315739999999999</v>
      </c>
      <c r="AG21" s="4">
        <v>12498.37</v>
      </c>
      <c r="AH21" s="4">
        <v>12498.37</v>
      </c>
      <c r="AI21" s="4">
        <v>780.63769200000002</v>
      </c>
      <c r="AJ21">
        <f t="shared" si="0"/>
        <v>2.8761061946902654E-2</v>
      </c>
      <c r="AK21" t="str">
        <f t="shared" si="1"/>
        <v>High Frequency</v>
      </c>
    </row>
    <row r="22" spans="1:37" x14ac:dyDescent="0.3">
      <c r="A22" s="1">
        <v>45566</v>
      </c>
      <c r="B22" s="1">
        <v>45657</v>
      </c>
      <c r="C22" s="2" t="s">
        <v>60</v>
      </c>
      <c r="D22" s="2" t="s">
        <v>58</v>
      </c>
      <c r="E22" s="2" t="s">
        <v>37</v>
      </c>
      <c r="F22" s="3">
        <v>33</v>
      </c>
      <c r="G22" s="2" t="s">
        <v>38</v>
      </c>
      <c r="H22" s="3">
        <v>21549</v>
      </c>
      <c r="I22" s="3">
        <v>52748</v>
      </c>
      <c r="J22" s="4">
        <v>2.4149609999999999</v>
      </c>
      <c r="K22" s="4">
        <v>546.96393899999998</v>
      </c>
      <c r="L22" s="4">
        <v>1250</v>
      </c>
      <c r="M22" s="2" t="s">
        <v>39</v>
      </c>
      <c r="N22" s="4">
        <v>18049.810000000001</v>
      </c>
      <c r="O22" s="2" t="s">
        <v>40</v>
      </c>
      <c r="P22" s="3">
        <v>52040</v>
      </c>
      <c r="Q22" s="4">
        <v>346.84492699999998</v>
      </c>
      <c r="R22" s="3">
        <v>536</v>
      </c>
      <c r="S22" s="4">
        <v>33.675018999999999</v>
      </c>
      <c r="T22" s="4">
        <v>1.0299769999999999</v>
      </c>
      <c r="U22" s="3">
        <v>700</v>
      </c>
      <c r="V22" s="11">
        <v>1.345119E-2</v>
      </c>
      <c r="W22" s="4">
        <v>25.785443000000001</v>
      </c>
      <c r="X22" s="3">
        <v>487</v>
      </c>
      <c r="Y22" s="3">
        <v>126</v>
      </c>
      <c r="Z22" s="3">
        <v>126</v>
      </c>
      <c r="AA22" s="3">
        <v>44</v>
      </c>
      <c r="AB22" s="3">
        <v>44</v>
      </c>
      <c r="AC22" s="3">
        <v>33</v>
      </c>
      <c r="AD22" s="3">
        <v>33</v>
      </c>
      <c r="AE22" s="4">
        <v>1.8380069999999999</v>
      </c>
      <c r="AF22" s="4">
        <v>1.8380069999999999</v>
      </c>
      <c r="AG22" s="4">
        <v>33175.68</v>
      </c>
      <c r="AH22" s="4">
        <v>33175.68</v>
      </c>
      <c r="AI22" s="4">
        <v>546.96393899999998</v>
      </c>
      <c r="AJ22">
        <f t="shared" si="0"/>
        <v>4.7142857142857146E-2</v>
      </c>
      <c r="AK22" t="str">
        <f t="shared" si="1"/>
        <v>High Frequency</v>
      </c>
    </row>
    <row r="23" spans="1:37" x14ac:dyDescent="0.3">
      <c r="A23" s="1">
        <v>45566</v>
      </c>
      <c r="B23" s="1">
        <v>45657</v>
      </c>
      <c r="C23" s="2" t="s">
        <v>61</v>
      </c>
      <c r="D23" s="2" t="s">
        <v>58</v>
      </c>
      <c r="E23" s="2" t="s">
        <v>37</v>
      </c>
      <c r="F23" s="3">
        <v>2</v>
      </c>
      <c r="G23" s="2" t="s">
        <v>38</v>
      </c>
      <c r="H23" s="3">
        <v>6323</v>
      </c>
      <c r="I23" s="3">
        <v>10404</v>
      </c>
      <c r="J23" s="4">
        <v>1.5984499999999999</v>
      </c>
      <c r="K23" s="4">
        <v>1800.2449999999999</v>
      </c>
      <c r="L23" s="4">
        <v>1250</v>
      </c>
      <c r="M23" s="2" t="s">
        <v>39</v>
      </c>
      <c r="N23" s="4">
        <v>3600.49</v>
      </c>
      <c r="O23" s="2" t="s">
        <v>40</v>
      </c>
      <c r="P23" s="3">
        <v>10107</v>
      </c>
      <c r="Q23" s="4">
        <v>356.23726099999999</v>
      </c>
      <c r="R23" s="3">
        <v>108</v>
      </c>
      <c r="S23" s="4">
        <v>33.337870000000002</v>
      </c>
      <c r="T23" s="4">
        <v>1.0685659999999999</v>
      </c>
      <c r="U23" s="3">
        <v>128</v>
      </c>
      <c r="V23" s="11">
        <v>1.266449E-2</v>
      </c>
      <c r="W23" s="4">
        <v>28.128827999999999</v>
      </c>
      <c r="X23" s="3">
        <v>93</v>
      </c>
      <c r="Y23" s="3">
        <v>30</v>
      </c>
      <c r="Z23" s="3">
        <v>30</v>
      </c>
      <c r="AA23" s="3">
        <v>9</v>
      </c>
      <c r="AB23" s="3">
        <v>9</v>
      </c>
      <c r="AC23" s="3">
        <v>2</v>
      </c>
      <c r="AD23" s="3">
        <v>2</v>
      </c>
      <c r="AE23" s="4">
        <v>0.55883799999999995</v>
      </c>
      <c r="AF23" s="4">
        <v>0.55883799999999995</v>
      </c>
      <c r="AG23" s="4">
        <v>2012.09</v>
      </c>
      <c r="AH23" s="4">
        <v>2012.09</v>
      </c>
      <c r="AI23" s="4">
        <v>1800.2449999999999</v>
      </c>
      <c r="AJ23">
        <f t="shared" si="0"/>
        <v>1.5625E-2</v>
      </c>
      <c r="AK23" t="str">
        <f t="shared" si="1"/>
        <v>Low Frequency</v>
      </c>
    </row>
    <row r="24" spans="1:37" x14ac:dyDescent="0.3">
      <c r="A24" s="1">
        <v>45566</v>
      </c>
      <c r="B24" s="1">
        <v>45657</v>
      </c>
      <c r="C24" s="2" t="s">
        <v>62</v>
      </c>
      <c r="D24" s="2" t="s">
        <v>36</v>
      </c>
      <c r="E24" s="2" t="s">
        <v>37</v>
      </c>
      <c r="F24" s="3">
        <v>46</v>
      </c>
      <c r="G24" s="2" t="s">
        <v>38</v>
      </c>
      <c r="H24" s="3">
        <v>43453</v>
      </c>
      <c r="I24" s="3">
        <v>76593</v>
      </c>
      <c r="J24" s="4">
        <v>1.7552989999999999</v>
      </c>
      <c r="K24" s="4">
        <v>431.65195699999998</v>
      </c>
      <c r="L24" s="4">
        <v>1800</v>
      </c>
      <c r="M24" s="2" t="s">
        <v>39</v>
      </c>
      <c r="N24" s="4">
        <v>19855.990000000002</v>
      </c>
      <c r="O24" s="2" t="s">
        <v>40</v>
      </c>
      <c r="P24" s="3">
        <v>76273</v>
      </c>
      <c r="Q24" s="4">
        <v>260.327901</v>
      </c>
      <c r="R24" s="3">
        <v>672</v>
      </c>
      <c r="S24" s="4">
        <v>29.547604</v>
      </c>
      <c r="T24" s="4">
        <v>0.881046</v>
      </c>
      <c r="U24" s="3">
        <v>938</v>
      </c>
      <c r="V24" s="11">
        <v>1.2297929999999999E-2</v>
      </c>
      <c r="W24" s="4">
        <v>21.168433</v>
      </c>
      <c r="X24" s="3">
        <v>631</v>
      </c>
      <c r="Y24" s="3">
        <v>254</v>
      </c>
      <c r="Z24" s="3">
        <v>254</v>
      </c>
      <c r="AA24" s="3">
        <v>65</v>
      </c>
      <c r="AB24" s="3">
        <v>65</v>
      </c>
      <c r="AC24" s="3">
        <v>46</v>
      </c>
      <c r="AD24" s="3">
        <v>46</v>
      </c>
      <c r="AE24" s="4">
        <v>2.4623539999999999</v>
      </c>
      <c r="AF24" s="4">
        <v>2.4623539999999999</v>
      </c>
      <c r="AG24" s="4">
        <v>48892.47</v>
      </c>
      <c r="AH24" s="4">
        <v>48892.47</v>
      </c>
      <c r="AI24" s="4">
        <v>431.65195699999998</v>
      </c>
      <c r="AJ24">
        <f t="shared" si="0"/>
        <v>4.9040511727078892E-2</v>
      </c>
      <c r="AK24" t="str">
        <f t="shared" si="1"/>
        <v>Low Frequency</v>
      </c>
    </row>
    <row r="25" spans="1:37" x14ac:dyDescent="0.3">
      <c r="A25" s="1">
        <v>45566</v>
      </c>
      <c r="B25" s="1">
        <v>45657</v>
      </c>
      <c r="C25" s="2" t="s">
        <v>63</v>
      </c>
      <c r="D25" s="2" t="s">
        <v>58</v>
      </c>
      <c r="E25" s="2" t="s">
        <v>37</v>
      </c>
      <c r="F25" s="2" t="s">
        <v>42</v>
      </c>
      <c r="G25" s="2" t="s">
        <v>42</v>
      </c>
      <c r="H25" s="3">
        <v>618</v>
      </c>
      <c r="I25" s="3">
        <v>751</v>
      </c>
      <c r="J25" s="4">
        <v>1.15534</v>
      </c>
      <c r="K25" s="2" t="s">
        <v>42</v>
      </c>
      <c r="L25" s="4">
        <v>1800</v>
      </c>
      <c r="M25" s="2" t="s">
        <v>39</v>
      </c>
      <c r="N25" s="4">
        <v>362.56</v>
      </c>
      <c r="O25" s="2" t="s">
        <v>40</v>
      </c>
      <c r="P25" s="3">
        <v>714</v>
      </c>
      <c r="Q25" s="4">
        <v>507.78711499999997</v>
      </c>
      <c r="R25" s="3">
        <v>7</v>
      </c>
      <c r="S25" s="4">
        <v>51.794286</v>
      </c>
      <c r="T25" s="4">
        <v>0.98039200000000004</v>
      </c>
      <c r="U25" s="3">
        <v>11</v>
      </c>
      <c r="V25" s="11">
        <v>1.540616E-2</v>
      </c>
      <c r="W25" s="4">
        <v>32.96</v>
      </c>
      <c r="X25" s="3">
        <v>10</v>
      </c>
      <c r="Y25" s="3">
        <v>1</v>
      </c>
      <c r="Z25" s="3">
        <v>1</v>
      </c>
      <c r="AA25" s="3">
        <v>1</v>
      </c>
      <c r="AB25" s="3">
        <v>1</v>
      </c>
      <c r="AC25" s="2" t="s">
        <v>42</v>
      </c>
      <c r="AD25" s="2" t="s">
        <v>42</v>
      </c>
      <c r="AE25" s="2" t="s">
        <v>42</v>
      </c>
      <c r="AF25" s="2" t="s">
        <v>42</v>
      </c>
      <c r="AG25" s="2" t="s">
        <v>42</v>
      </c>
      <c r="AH25" s="2" t="s">
        <v>42</v>
      </c>
      <c r="AI25" s="2" t="s">
        <v>42</v>
      </c>
      <c r="AJ25">
        <f t="shared" si="0"/>
        <v>0</v>
      </c>
      <c r="AK25" t="str">
        <f t="shared" si="1"/>
        <v>Low Frequency</v>
      </c>
    </row>
    <row r="26" spans="1:37" x14ac:dyDescent="0.3">
      <c r="A26" s="1">
        <v>45566</v>
      </c>
      <c r="B26" s="1">
        <v>45657</v>
      </c>
      <c r="C26" s="2" t="s">
        <v>64</v>
      </c>
      <c r="D26" s="2" t="s">
        <v>58</v>
      </c>
      <c r="E26" s="2" t="s">
        <v>37</v>
      </c>
      <c r="F26" s="2" t="s">
        <v>42</v>
      </c>
      <c r="G26" s="2" t="s">
        <v>42</v>
      </c>
      <c r="H26" s="3">
        <v>2342</v>
      </c>
      <c r="I26" s="3">
        <v>3026</v>
      </c>
      <c r="J26" s="4">
        <v>1.249787</v>
      </c>
      <c r="K26" s="2" t="s">
        <v>42</v>
      </c>
      <c r="L26" s="4">
        <v>1800</v>
      </c>
      <c r="M26" s="2" t="s">
        <v>39</v>
      </c>
      <c r="N26" s="4">
        <v>1018.53</v>
      </c>
      <c r="O26" s="2" t="s">
        <v>40</v>
      </c>
      <c r="P26" s="3">
        <v>2927</v>
      </c>
      <c r="Q26" s="4">
        <v>347.97745099999997</v>
      </c>
      <c r="R26" s="3">
        <v>35</v>
      </c>
      <c r="S26" s="4">
        <v>29.100857000000001</v>
      </c>
      <c r="T26" s="4">
        <v>1.195764</v>
      </c>
      <c r="U26" s="3">
        <v>45</v>
      </c>
      <c r="V26" s="11">
        <v>1.53741E-2</v>
      </c>
      <c r="W26" s="4">
        <v>22.634</v>
      </c>
      <c r="X26" s="3">
        <v>31</v>
      </c>
      <c r="Y26" s="3">
        <v>2</v>
      </c>
      <c r="Z26" s="3">
        <v>2</v>
      </c>
      <c r="AA26" s="3">
        <v>1</v>
      </c>
      <c r="AB26" s="3">
        <v>1</v>
      </c>
      <c r="AC26" s="2" t="s">
        <v>42</v>
      </c>
      <c r="AD26" s="2" t="s">
        <v>42</v>
      </c>
      <c r="AE26" s="2" t="s">
        <v>42</v>
      </c>
      <c r="AF26" s="2" t="s">
        <v>42</v>
      </c>
      <c r="AG26" s="2" t="s">
        <v>42</v>
      </c>
      <c r="AH26" s="2" t="s">
        <v>42</v>
      </c>
      <c r="AI26" s="2" t="s">
        <v>42</v>
      </c>
      <c r="AJ26">
        <f t="shared" si="0"/>
        <v>0</v>
      </c>
      <c r="AK26" t="str">
        <f t="shared" si="1"/>
        <v>Low Frequency</v>
      </c>
    </row>
    <row r="27" spans="1:37" x14ac:dyDescent="0.3">
      <c r="A27" s="1">
        <v>45566</v>
      </c>
      <c r="B27" s="1">
        <v>45657</v>
      </c>
      <c r="C27" s="2" t="s">
        <v>65</v>
      </c>
      <c r="D27" s="2" t="s">
        <v>36</v>
      </c>
      <c r="E27" s="2" t="s">
        <v>37</v>
      </c>
      <c r="F27" s="2" t="s">
        <v>42</v>
      </c>
      <c r="G27" s="2" t="s">
        <v>42</v>
      </c>
      <c r="H27" s="3">
        <v>207</v>
      </c>
      <c r="I27" s="3">
        <v>291</v>
      </c>
      <c r="J27" s="4">
        <v>1.4830920000000001</v>
      </c>
      <c r="K27" s="2" t="s">
        <v>42</v>
      </c>
      <c r="L27" s="4">
        <v>1250</v>
      </c>
      <c r="M27" s="2" t="s">
        <v>39</v>
      </c>
      <c r="N27" s="4">
        <v>100.69</v>
      </c>
      <c r="O27" s="2" t="s">
        <v>40</v>
      </c>
      <c r="P27" s="3">
        <v>307</v>
      </c>
      <c r="Q27" s="4">
        <v>327.980456</v>
      </c>
      <c r="R27" s="3">
        <v>4</v>
      </c>
      <c r="S27" s="4">
        <v>25.172499999999999</v>
      </c>
      <c r="T27" s="4">
        <v>1.302932</v>
      </c>
      <c r="U27" s="3">
        <v>4</v>
      </c>
      <c r="V27" s="11">
        <v>1.302932E-2</v>
      </c>
      <c r="W27" s="4">
        <v>25.172499999999999</v>
      </c>
      <c r="X27" s="3">
        <v>1</v>
      </c>
      <c r="Y27" s="3">
        <v>1</v>
      </c>
      <c r="Z27" s="3">
        <v>1</v>
      </c>
      <c r="AA27" s="3">
        <v>2</v>
      </c>
      <c r="AB27" s="3">
        <v>2</v>
      </c>
      <c r="AC27" s="2" t="s">
        <v>42</v>
      </c>
      <c r="AD27" s="2" t="s">
        <v>42</v>
      </c>
      <c r="AE27" s="2" t="s">
        <v>42</v>
      </c>
      <c r="AF27" s="2" t="s">
        <v>42</v>
      </c>
      <c r="AG27" s="2" t="s">
        <v>42</v>
      </c>
      <c r="AH27" s="2" t="s">
        <v>42</v>
      </c>
      <c r="AI27" s="2" t="s">
        <v>42</v>
      </c>
      <c r="AJ27">
        <f t="shared" si="0"/>
        <v>0</v>
      </c>
      <c r="AK27" t="str">
        <f t="shared" si="1"/>
        <v>Low Frequency</v>
      </c>
    </row>
    <row r="28" spans="1:37" x14ac:dyDescent="0.3">
      <c r="A28" s="1">
        <v>45566</v>
      </c>
      <c r="B28" s="1">
        <v>45657</v>
      </c>
      <c r="C28" s="2" t="s">
        <v>66</v>
      </c>
      <c r="D28" s="2" t="s">
        <v>58</v>
      </c>
      <c r="E28" s="2" t="s">
        <v>37</v>
      </c>
      <c r="F28" s="2" t="s">
        <v>42</v>
      </c>
      <c r="G28" s="2" t="s">
        <v>42</v>
      </c>
      <c r="H28" s="3">
        <v>654</v>
      </c>
      <c r="I28" s="3">
        <v>947</v>
      </c>
      <c r="J28" s="4">
        <v>1.4327220000000001</v>
      </c>
      <c r="K28" s="2" t="s">
        <v>42</v>
      </c>
      <c r="L28" s="4">
        <v>1250</v>
      </c>
      <c r="M28" s="2" t="s">
        <v>39</v>
      </c>
      <c r="N28" s="4">
        <v>210.86</v>
      </c>
      <c r="O28" s="2" t="s">
        <v>40</v>
      </c>
      <c r="P28" s="3">
        <v>937</v>
      </c>
      <c r="Q28" s="4">
        <v>225.037353</v>
      </c>
      <c r="R28" s="3">
        <v>10</v>
      </c>
      <c r="S28" s="4">
        <v>21.085999999999999</v>
      </c>
      <c r="T28" s="4">
        <v>1.0672360000000001</v>
      </c>
      <c r="U28" s="3">
        <v>15</v>
      </c>
      <c r="V28" s="11">
        <v>1.6008540000000002E-2</v>
      </c>
      <c r="W28" s="4">
        <v>14.057333</v>
      </c>
      <c r="X28" s="3">
        <v>7</v>
      </c>
      <c r="Y28" s="3">
        <v>1</v>
      </c>
      <c r="Z28" s="3">
        <v>1</v>
      </c>
      <c r="AA28" s="2" t="s">
        <v>42</v>
      </c>
      <c r="AB28" s="2" t="s">
        <v>42</v>
      </c>
      <c r="AC28" s="2" t="s">
        <v>42</v>
      </c>
      <c r="AD28" s="2" t="s">
        <v>42</v>
      </c>
      <c r="AE28" s="2" t="s">
        <v>42</v>
      </c>
      <c r="AF28" s="2" t="s">
        <v>42</v>
      </c>
      <c r="AG28" s="2" t="s">
        <v>42</v>
      </c>
      <c r="AH28" s="2" t="s">
        <v>42</v>
      </c>
      <c r="AI28" s="2" t="s">
        <v>42</v>
      </c>
      <c r="AJ28">
        <f t="shared" si="0"/>
        <v>0</v>
      </c>
      <c r="AK28" t="str">
        <f t="shared" si="1"/>
        <v>Low Frequency</v>
      </c>
    </row>
    <row r="29" spans="1:37" x14ac:dyDescent="0.3">
      <c r="A29" s="1">
        <v>45566</v>
      </c>
      <c r="B29" s="1">
        <v>45657</v>
      </c>
      <c r="C29" s="2" t="s">
        <v>67</v>
      </c>
      <c r="D29" s="2" t="s">
        <v>58</v>
      </c>
      <c r="E29" s="2" t="s">
        <v>37</v>
      </c>
      <c r="F29" s="3">
        <v>5</v>
      </c>
      <c r="G29" s="2" t="s">
        <v>38</v>
      </c>
      <c r="H29" s="3">
        <v>3815</v>
      </c>
      <c r="I29" s="3">
        <v>6579</v>
      </c>
      <c r="J29" s="4">
        <v>1.79135</v>
      </c>
      <c r="K29" s="4">
        <v>326.38799999999998</v>
      </c>
      <c r="L29" s="4">
        <v>1250</v>
      </c>
      <c r="M29" s="2" t="s">
        <v>39</v>
      </c>
      <c r="N29" s="4">
        <v>1631.94</v>
      </c>
      <c r="O29" s="2" t="s">
        <v>40</v>
      </c>
      <c r="P29" s="3">
        <v>6834</v>
      </c>
      <c r="Q29" s="4">
        <v>238.797191</v>
      </c>
      <c r="R29" s="3">
        <v>54</v>
      </c>
      <c r="S29" s="4">
        <v>30.221111000000001</v>
      </c>
      <c r="T29" s="4">
        <v>0.79016699999999995</v>
      </c>
      <c r="U29" s="3">
        <v>80</v>
      </c>
      <c r="V29" s="11">
        <v>1.170618E-2</v>
      </c>
      <c r="W29" s="4">
        <v>20.399249999999999</v>
      </c>
      <c r="X29" s="3">
        <v>40</v>
      </c>
      <c r="Y29" s="3">
        <v>24</v>
      </c>
      <c r="Z29" s="3">
        <v>24</v>
      </c>
      <c r="AA29" s="3">
        <v>11</v>
      </c>
      <c r="AB29" s="3">
        <v>11</v>
      </c>
      <c r="AC29" s="3">
        <v>5</v>
      </c>
      <c r="AD29" s="3">
        <v>5</v>
      </c>
      <c r="AE29" s="4">
        <v>2.6492209999999998</v>
      </c>
      <c r="AF29" s="4">
        <v>2.6492209999999998</v>
      </c>
      <c r="AG29" s="4">
        <v>4323.37</v>
      </c>
      <c r="AH29" s="4">
        <v>4323.37</v>
      </c>
      <c r="AI29" s="4">
        <v>326.38799999999998</v>
      </c>
      <c r="AJ29">
        <f t="shared" si="0"/>
        <v>6.25E-2</v>
      </c>
      <c r="AK29" t="str">
        <f t="shared" si="1"/>
        <v>Low Frequency</v>
      </c>
    </row>
    <row r="30" spans="1:37" x14ac:dyDescent="0.3">
      <c r="A30" s="1">
        <v>45566</v>
      </c>
      <c r="B30" s="1">
        <v>45657</v>
      </c>
      <c r="C30" s="2" t="s">
        <v>64</v>
      </c>
      <c r="D30" s="2" t="s">
        <v>36</v>
      </c>
      <c r="E30" s="2" t="s">
        <v>37</v>
      </c>
      <c r="F30" s="3">
        <v>5</v>
      </c>
      <c r="G30" s="2" t="s">
        <v>38</v>
      </c>
      <c r="H30" s="3">
        <v>6030</v>
      </c>
      <c r="I30" s="3">
        <v>8900</v>
      </c>
      <c r="J30" s="4">
        <v>1.4993369999999999</v>
      </c>
      <c r="K30" s="4">
        <v>683.77599999999995</v>
      </c>
      <c r="L30" s="2" t="s">
        <v>46</v>
      </c>
      <c r="M30" s="3">
        <v>0</v>
      </c>
      <c r="N30" s="4">
        <v>3418.88</v>
      </c>
      <c r="O30" s="2" t="s">
        <v>40</v>
      </c>
      <c r="P30" s="3">
        <v>9041</v>
      </c>
      <c r="Q30" s="4">
        <v>378.15285899999998</v>
      </c>
      <c r="R30" s="3">
        <v>67</v>
      </c>
      <c r="S30" s="4">
        <v>51.028060000000004</v>
      </c>
      <c r="T30" s="4">
        <v>0.74106799999999995</v>
      </c>
      <c r="U30" s="3">
        <v>101</v>
      </c>
      <c r="V30" s="11">
        <v>1.117133E-2</v>
      </c>
      <c r="W30" s="4">
        <v>33.850296999999998</v>
      </c>
      <c r="X30" s="3">
        <v>53</v>
      </c>
      <c r="Y30" s="3">
        <v>21</v>
      </c>
      <c r="Z30" s="3">
        <v>21</v>
      </c>
      <c r="AA30" s="3">
        <v>8</v>
      </c>
      <c r="AB30" s="3">
        <v>8</v>
      </c>
      <c r="AC30" s="3">
        <v>5</v>
      </c>
      <c r="AD30" s="3">
        <v>5</v>
      </c>
      <c r="AE30" s="4">
        <v>1.198887</v>
      </c>
      <c r="AF30" s="4">
        <v>1.198887</v>
      </c>
      <c r="AG30" s="4">
        <v>4098.8500000000004</v>
      </c>
      <c r="AH30" s="4">
        <v>4098.8500000000004</v>
      </c>
      <c r="AI30" s="4">
        <v>683.77599999999995</v>
      </c>
      <c r="AJ30">
        <f t="shared" si="0"/>
        <v>4.9504950495049507E-2</v>
      </c>
      <c r="AK30" t="str">
        <f t="shared" si="1"/>
        <v>Low Frequency</v>
      </c>
    </row>
    <row r="31" spans="1:37" x14ac:dyDescent="0.3">
      <c r="A31" s="1">
        <v>45566</v>
      </c>
      <c r="B31" s="1">
        <v>45657</v>
      </c>
      <c r="C31" s="2" t="s">
        <v>53</v>
      </c>
      <c r="D31" s="2" t="s">
        <v>36</v>
      </c>
      <c r="E31" s="2" t="s">
        <v>37</v>
      </c>
      <c r="F31" s="3">
        <v>10</v>
      </c>
      <c r="G31" s="2" t="s">
        <v>38</v>
      </c>
      <c r="H31" s="3">
        <v>15381</v>
      </c>
      <c r="I31" s="3">
        <v>24662</v>
      </c>
      <c r="J31" s="4">
        <v>1.717184</v>
      </c>
      <c r="K31" s="4">
        <v>508.00599999999997</v>
      </c>
      <c r="L31" s="2" t="s">
        <v>46</v>
      </c>
      <c r="M31" s="3">
        <v>0</v>
      </c>
      <c r="N31" s="4">
        <v>5080.0600000000004</v>
      </c>
      <c r="O31" s="2" t="s">
        <v>40</v>
      </c>
      <c r="P31" s="3">
        <v>26412</v>
      </c>
      <c r="Q31" s="4">
        <v>192.339088</v>
      </c>
      <c r="R31" s="3">
        <v>216</v>
      </c>
      <c r="S31" s="4">
        <v>23.518795999999998</v>
      </c>
      <c r="T31" s="4">
        <v>0.81781000000000004</v>
      </c>
      <c r="U31" s="3">
        <v>312</v>
      </c>
      <c r="V31" s="11">
        <v>1.181281E-2</v>
      </c>
      <c r="W31" s="4">
        <v>16.282243999999999</v>
      </c>
      <c r="X31" s="3">
        <v>148</v>
      </c>
      <c r="Y31" s="3">
        <v>36</v>
      </c>
      <c r="Z31" s="3">
        <v>36</v>
      </c>
      <c r="AA31" s="3">
        <v>10</v>
      </c>
      <c r="AB31" s="3">
        <v>10</v>
      </c>
      <c r="AC31" s="3">
        <v>10</v>
      </c>
      <c r="AD31" s="3">
        <v>10</v>
      </c>
      <c r="AE31" s="4">
        <v>2.8204509999999998</v>
      </c>
      <c r="AF31" s="4">
        <v>2.8204509999999998</v>
      </c>
      <c r="AG31" s="4">
        <v>14328.06</v>
      </c>
      <c r="AH31" s="4">
        <v>14328.06</v>
      </c>
      <c r="AI31" s="4">
        <v>508.00599999999997</v>
      </c>
      <c r="AJ31">
        <f t="shared" si="0"/>
        <v>3.2051282051282048E-2</v>
      </c>
      <c r="AK31" t="str">
        <f t="shared" si="1"/>
        <v>Low Frequency</v>
      </c>
    </row>
    <row r="32" spans="1:37" x14ac:dyDescent="0.3">
      <c r="A32" s="1">
        <v>45566</v>
      </c>
      <c r="B32" s="1">
        <v>45657</v>
      </c>
      <c r="C32" s="2" t="s">
        <v>68</v>
      </c>
      <c r="D32" s="2" t="s">
        <v>58</v>
      </c>
      <c r="E32" s="2" t="s">
        <v>37</v>
      </c>
      <c r="F32" s="3">
        <v>2</v>
      </c>
      <c r="G32" s="2" t="s">
        <v>38</v>
      </c>
      <c r="H32" s="3">
        <v>1872</v>
      </c>
      <c r="I32" s="3">
        <v>2084</v>
      </c>
      <c r="J32" s="4">
        <v>1.107372</v>
      </c>
      <c r="K32" s="4">
        <v>276.40499999999997</v>
      </c>
      <c r="L32" s="2" t="s">
        <v>46</v>
      </c>
      <c r="M32" s="3">
        <v>0</v>
      </c>
      <c r="N32" s="4">
        <v>552.80999999999995</v>
      </c>
      <c r="O32" s="2" t="s">
        <v>40</v>
      </c>
      <c r="P32" s="3">
        <v>2073</v>
      </c>
      <c r="Q32" s="4">
        <v>266.671491</v>
      </c>
      <c r="R32" s="3">
        <v>15</v>
      </c>
      <c r="S32" s="4">
        <v>36.853999999999999</v>
      </c>
      <c r="T32" s="4">
        <v>0.72358900000000004</v>
      </c>
      <c r="U32" s="3">
        <v>19</v>
      </c>
      <c r="V32" s="11">
        <v>9.1654600000000003E-3</v>
      </c>
      <c r="W32" s="4">
        <v>29.095262999999999</v>
      </c>
      <c r="X32" s="3">
        <v>14</v>
      </c>
      <c r="Y32" s="3">
        <v>2</v>
      </c>
      <c r="Z32" s="3">
        <v>2</v>
      </c>
      <c r="AA32" s="3">
        <v>1</v>
      </c>
      <c r="AB32" s="3">
        <v>1</v>
      </c>
      <c r="AC32" s="3">
        <v>2</v>
      </c>
      <c r="AD32" s="3">
        <v>2</v>
      </c>
      <c r="AE32" s="4">
        <v>1.8235920000000001</v>
      </c>
      <c r="AF32" s="4">
        <v>1.8235920000000001</v>
      </c>
      <c r="AG32" s="4">
        <v>1008.1</v>
      </c>
      <c r="AH32" s="4">
        <v>1008.1</v>
      </c>
      <c r="AI32" s="4">
        <v>276.40499999999997</v>
      </c>
      <c r="AJ32">
        <f t="shared" si="0"/>
        <v>0.10526315789473684</v>
      </c>
      <c r="AK32" t="str">
        <f t="shared" si="1"/>
        <v>Low Frequency</v>
      </c>
    </row>
    <row r="33" spans="1:37" x14ac:dyDescent="0.3">
      <c r="A33" s="1">
        <v>45566</v>
      </c>
      <c r="B33" s="1">
        <v>45657</v>
      </c>
      <c r="C33" s="2" t="s">
        <v>35</v>
      </c>
      <c r="D33" s="2" t="s">
        <v>36</v>
      </c>
      <c r="E33" s="2" t="s">
        <v>37</v>
      </c>
      <c r="F33" s="2" t="s">
        <v>42</v>
      </c>
      <c r="G33" s="2" t="s">
        <v>42</v>
      </c>
      <c r="H33" s="3">
        <v>946</v>
      </c>
      <c r="I33" s="3">
        <v>1302</v>
      </c>
      <c r="J33" s="4">
        <v>1.483087</v>
      </c>
      <c r="K33" s="2" t="s">
        <v>42</v>
      </c>
      <c r="L33" s="2" t="s">
        <v>46</v>
      </c>
      <c r="M33" s="3">
        <v>0</v>
      </c>
      <c r="N33" s="4">
        <v>415.66</v>
      </c>
      <c r="O33" s="2" t="s">
        <v>40</v>
      </c>
      <c r="P33" s="3">
        <v>1403</v>
      </c>
      <c r="Q33" s="4">
        <v>296.26514600000002</v>
      </c>
      <c r="R33" s="3">
        <v>9</v>
      </c>
      <c r="S33" s="4">
        <v>46.184443999999999</v>
      </c>
      <c r="T33" s="4">
        <v>0.64148300000000003</v>
      </c>
      <c r="U33" s="3">
        <v>13</v>
      </c>
      <c r="V33" s="11">
        <v>9.2658600000000008E-3</v>
      </c>
      <c r="W33" s="4">
        <v>31.973846000000002</v>
      </c>
      <c r="X33" s="3">
        <v>5</v>
      </c>
      <c r="Y33" s="2" t="s">
        <v>42</v>
      </c>
      <c r="Z33" s="2" t="s">
        <v>42</v>
      </c>
      <c r="AA33" s="2" t="s">
        <v>42</v>
      </c>
      <c r="AB33" s="2" t="s">
        <v>42</v>
      </c>
      <c r="AC33" s="2" t="s">
        <v>42</v>
      </c>
      <c r="AD33" s="2" t="s">
        <v>42</v>
      </c>
      <c r="AE33" s="2" t="s">
        <v>42</v>
      </c>
      <c r="AF33" s="2" t="s">
        <v>42</v>
      </c>
      <c r="AG33" s="2" t="s">
        <v>42</v>
      </c>
      <c r="AH33" s="2" t="s">
        <v>42</v>
      </c>
      <c r="AI33" s="2" t="s">
        <v>42</v>
      </c>
      <c r="AJ33">
        <f t="shared" si="0"/>
        <v>0</v>
      </c>
      <c r="AK33" t="str">
        <f t="shared" si="1"/>
        <v>Low Frequency</v>
      </c>
    </row>
    <row r="34" spans="1:37" x14ac:dyDescent="0.3">
      <c r="A34" s="1">
        <v>45566</v>
      </c>
      <c r="B34" s="1">
        <v>45657</v>
      </c>
      <c r="C34" s="2" t="s">
        <v>69</v>
      </c>
      <c r="D34" s="2" t="s">
        <v>36</v>
      </c>
      <c r="E34" s="2" t="s">
        <v>37</v>
      </c>
      <c r="F34" s="3">
        <v>15</v>
      </c>
      <c r="G34" s="2" t="s">
        <v>38</v>
      </c>
      <c r="H34" s="3">
        <v>20182</v>
      </c>
      <c r="I34" s="3">
        <v>36162</v>
      </c>
      <c r="J34" s="4">
        <v>1.7543359999999999</v>
      </c>
      <c r="K34" s="4">
        <v>764.044667</v>
      </c>
      <c r="L34" s="2" t="s">
        <v>46</v>
      </c>
      <c r="M34" s="3">
        <v>0</v>
      </c>
      <c r="N34" s="4">
        <v>11460.67</v>
      </c>
      <c r="O34" s="2" t="s">
        <v>40</v>
      </c>
      <c r="P34" s="3">
        <v>35406</v>
      </c>
      <c r="Q34" s="4">
        <v>323.69287700000001</v>
      </c>
      <c r="R34" s="3">
        <v>204</v>
      </c>
      <c r="S34" s="4">
        <v>56.179755</v>
      </c>
      <c r="T34" s="4">
        <v>0.57617399999999996</v>
      </c>
      <c r="U34" s="3">
        <v>311</v>
      </c>
      <c r="V34" s="11">
        <v>8.7838199999999995E-3</v>
      </c>
      <c r="W34" s="4">
        <v>36.851028999999997</v>
      </c>
      <c r="X34" s="3">
        <v>175</v>
      </c>
      <c r="Y34" s="3">
        <v>77</v>
      </c>
      <c r="Z34" s="3">
        <v>77</v>
      </c>
      <c r="AA34" s="3">
        <v>16</v>
      </c>
      <c r="AB34" s="3">
        <v>16</v>
      </c>
      <c r="AC34" s="3">
        <v>15</v>
      </c>
      <c r="AD34" s="3">
        <v>15</v>
      </c>
      <c r="AE34" s="4">
        <v>1.5063899999999999</v>
      </c>
      <c r="AF34" s="4">
        <v>1.5063899999999999</v>
      </c>
      <c r="AG34" s="4">
        <v>17264.240000000002</v>
      </c>
      <c r="AH34" s="4">
        <v>17264.240000000002</v>
      </c>
      <c r="AI34" s="4">
        <v>764.044667</v>
      </c>
      <c r="AJ34">
        <f t="shared" si="0"/>
        <v>4.8231511254019289E-2</v>
      </c>
      <c r="AK34" t="str">
        <f t="shared" si="1"/>
        <v>Low Frequency</v>
      </c>
    </row>
    <row r="35" spans="1:37" x14ac:dyDescent="0.3">
      <c r="A35" s="1">
        <v>45566</v>
      </c>
      <c r="B35" s="1">
        <v>45657</v>
      </c>
      <c r="C35" s="2" t="s">
        <v>62</v>
      </c>
      <c r="D35" s="2" t="s">
        <v>58</v>
      </c>
      <c r="E35" s="2" t="s">
        <v>37</v>
      </c>
      <c r="F35" s="3">
        <v>2</v>
      </c>
      <c r="G35" s="2" t="s">
        <v>38</v>
      </c>
      <c r="H35" s="3">
        <v>7732</v>
      </c>
      <c r="I35" s="3">
        <v>8633</v>
      </c>
      <c r="J35" s="4">
        <v>1.092214</v>
      </c>
      <c r="K35" s="4">
        <v>1094.53</v>
      </c>
      <c r="L35" s="2" t="s">
        <v>46</v>
      </c>
      <c r="M35" s="3">
        <v>0</v>
      </c>
      <c r="N35" s="4">
        <v>2189.06</v>
      </c>
      <c r="O35" s="2" t="s">
        <v>40</v>
      </c>
      <c r="P35" s="3">
        <v>8445</v>
      </c>
      <c r="Q35" s="4">
        <v>259.21373599999998</v>
      </c>
      <c r="R35" s="3">
        <v>51</v>
      </c>
      <c r="S35" s="4">
        <v>42.922744999999999</v>
      </c>
      <c r="T35" s="4">
        <v>0.603908</v>
      </c>
      <c r="U35" s="3">
        <v>89</v>
      </c>
      <c r="V35" s="11">
        <v>1.0538780000000001E-2</v>
      </c>
      <c r="W35" s="4">
        <v>24.59618</v>
      </c>
      <c r="X35" s="3">
        <v>47</v>
      </c>
      <c r="Y35" s="3">
        <v>21</v>
      </c>
      <c r="Z35" s="3">
        <v>21</v>
      </c>
      <c r="AA35" s="3">
        <v>4</v>
      </c>
      <c r="AB35" s="3">
        <v>4</v>
      </c>
      <c r="AC35" s="3">
        <v>2</v>
      </c>
      <c r="AD35" s="3">
        <v>2</v>
      </c>
      <c r="AE35" s="4">
        <v>0.51894399999999996</v>
      </c>
      <c r="AF35" s="4">
        <v>0.51894399999999996</v>
      </c>
      <c r="AG35" s="3">
        <v>1136</v>
      </c>
      <c r="AH35" s="3">
        <v>1136</v>
      </c>
      <c r="AI35" s="4">
        <v>1094.53</v>
      </c>
      <c r="AJ35">
        <f t="shared" si="0"/>
        <v>2.247191011235955E-2</v>
      </c>
      <c r="AK35" t="str">
        <f t="shared" si="1"/>
        <v>Low Frequency</v>
      </c>
    </row>
    <row r="36" spans="1:37" x14ac:dyDescent="0.3">
      <c r="A36" s="1">
        <v>45566</v>
      </c>
      <c r="B36" s="1">
        <v>45657</v>
      </c>
      <c r="C36" s="2" t="s">
        <v>62</v>
      </c>
      <c r="D36" s="2" t="s">
        <v>36</v>
      </c>
      <c r="E36" s="2" t="s">
        <v>37</v>
      </c>
      <c r="F36" s="3">
        <v>7</v>
      </c>
      <c r="G36" s="2" t="s">
        <v>38</v>
      </c>
      <c r="H36" s="3">
        <v>3398</v>
      </c>
      <c r="I36" s="3">
        <v>3890</v>
      </c>
      <c r="J36" s="4">
        <v>1.1206590000000001</v>
      </c>
      <c r="K36" s="4">
        <v>160.37571399999999</v>
      </c>
      <c r="L36" s="2" t="s">
        <v>46</v>
      </c>
      <c r="M36" s="3">
        <v>0</v>
      </c>
      <c r="N36" s="4">
        <v>1122.6300000000001</v>
      </c>
      <c r="O36" s="2" t="s">
        <v>40</v>
      </c>
      <c r="P36" s="3">
        <v>3808</v>
      </c>
      <c r="Q36" s="4">
        <v>294.80829799999998</v>
      </c>
      <c r="R36" s="3">
        <v>26</v>
      </c>
      <c r="S36" s="4">
        <v>43.178077000000002</v>
      </c>
      <c r="T36" s="4">
        <v>0.68277299999999996</v>
      </c>
      <c r="U36" s="3">
        <v>38</v>
      </c>
      <c r="V36" s="11">
        <v>9.9789900000000001E-3</v>
      </c>
      <c r="W36" s="4">
        <v>29.542895000000001</v>
      </c>
      <c r="X36" s="3">
        <v>20</v>
      </c>
      <c r="Y36" s="3">
        <v>8</v>
      </c>
      <c r="Z36" s="3">
        <v>8</v>
      </c>
      <c r="AA36" s="3">
        <v>5</v>
      </c>
      <c r="AB36" s="3">
        <v>5</v>
      </c>
      <c r="AC36" s="3">
        <v>7</v>
      </c>
      <c r="AD36" s="3">
        <v>7</v>
      </c>
      <c r="AE36" s="4">
        <v>3.7922739999999999</v>
      </c>
      <c r="AF36" s="4">
        <v>3.7922739999999999</v>
      </c>
      <c r="AG36" s="4">
        <v>4257.32</v>
      </c>
      <c r="AH36" s="4">
        <v>4257.32</v>
      </c>
      <c r="AI36" s="4">
        <v>160.37571399999999</v>
      </c>
      <c r="AJ36">
        <f t="shared" si="0"/>
        <v>0.18421052631578946</v>
      </c>
      <c r="AK36" t="str">
        <f t="shared" si="1"/>
        <v>Low Frequency</v>
      </c>
    </row>
    <row r="37" spans="1:37" x14ac:dyDescent="0.3">
      <c r="A37" s="1">
        <v>45566</v>
      </c>
      <c r="B37" s="1">
        <v>45657</v>
      </c>
      <c r="C37" s="2" t="s">
        <v>68</v>
      </c>
      <c r="D37" s="2" t="s">
        <v>36</v>
      </c>
      <c r="E37" s="2" t="s">
        <v>37</v>
      </c>
      <c r="F37" s="2" t="s">
        <v>42</v>
      </c>
      <c r="G37" s="2" t="s">
        <v>42</v>
      </c>
      <c r="H37" s="3">
        <v>547</v>
      </c>
      <c r="I37" s="3">
        <v>629</v>
      </c>
      <c r="J37" s="4">
        <v>1.14808</v>
      </c>
      <c r="K37" s="2" t="s">
        <v>42</v>
      </c>
      <c r="L37" s="2" t="s">
        <v>46</v>
      </c>
      <c r="M37" s="3">
        <v>0</v>
      </c>
      <c r="N37" s="4">
        <v>223.23</v>
      </c>
      <c r="O37" s="2" t="s">
        <v>40</v>
      </c>
      <c r="P37" s="3">
        <v>628</v>
      </c>
      <c r="Q37" s="4">
        <v>355.46178300000003</v>
      </c>
      <c r="R37" s="3">
        <v>4</v>
      </c>
      <c r="S37" s="4">
        <v>55.807499999999997</v>
      </c>
      <c r="T37" s="4">
        <v>0.63694300000000004</v>
      </c>
      <c r="U37" s="3">
        <v>5</v>
      </c>
      <c r="V37" s="11">
        <v>7.9617799999999999E-3</v>
      </c>
      <c r="W37" s="4">
        <v>44.646000000000001</v>
      </c>
      <c r="X37" s="3">
        <v>4</v>
      </c>
      <c r="Y37" s="2" t="s">
        <v>42</v>
      </c>
      <c r="Z37" s="2" t="s">
        <v>42</v>
      </c>
      <c r="AA37" s="2" t="s">
        <v>42</v>
      </c>
      <c r="AB37" s="2" t="s">
        <v>42</v>
      </c>
      <c r="AC37" s="2" t="s">
        <v>42</v>
      </c>
      <c r="AD37" s="2" t="s">
        <v>42</v>
      </c>
      <c r="AE37" s="2" t="s">
        <v>42</v>
      </c>
      <c r="AF37" s="2" t="s">
        <v>42</v>
      </c>
      <c r="AG37" s="2" t="s">
        <v>42</v>
      </c>
      <c r="AH37" s="2" t="s">
        <v>42</v>
      </c>
      <c r="AI37" s="2" t="s">
        <v>42</v>
      </c>
      <c r="AJ37">
        <f t="shared" si="0"/>
        <v>0</v>
      </c>
      <c r="AK37" t="str">
        <f t="shared" si="1"/>
        <v>Low Frequency</v>
      </c>
    </row>
    <row r="38" spans="1:37" x14ac:dyDescent="0.3">
      <c r="A38" s="1">
        <v>45566</v>
      </c>
      <c r="B38" s="1">
        <v>45657</v>
      </c>
      <c r="C38" s="2" t="s">
        <v>53</v>
      </c>
      <c r="D38" s="2" t="s">
        <v>36</v>
      </c>
      <c r="E38" s="2" t="s">
        <v>37</v>
      </c>
      <c r="F38" s="3">
        <v>1</v>
      </c>
      <c r="G38" s="2" t="s">
        <v>38</v>
      </c>
      <c r="H38" s="3">
        <v>511</v>
      </c>
      <c r="I38" s="3">
        <v>559</v>
      </c>
      <c r="J38" s="4">
        <v>1.183953</v>
      </c>
      <c r="K38" s="4">
        <v>156.29</v>
      </c>
      <c r="L38" s="2" t="s">
        <v>46</v>
      </c>
      <c r="M38" s="3">
        <v>0</v>
      </c>
      <c r="N38" s="4">
        <v>156.29</v>
      </c>
      <c r="O38" s="2" t="s">
        <v>40</v>
      </c>
      <c r="P38" s="3">
        <v>605</v>
      </c>
      <c r="Q38" s="4">
        <v>258.330579</v>
      </c>
      <c r="R38" s="3">
        <v>12</v>
      </c>
      <c r="S38" s="4">
        <v>13.024167</v>
      </c>
      <c r="T38" s="4">
        <v>1.983471</v>
      </c>
      <c r="U38" s="3">
        <v>14</v>
      </c>
      <c r="V38" s="11">
        <v>2.3140500000000001E-2</v>
      </c>
      <c r="W38" s="4">
        <v>11.163570999999999</v>
      </c>
      <c r="X38" s="3">
        <v>9</v>
      </c>
      <c r="Y38" s="3">
        <v>2</v>
      </c>
      <c r="Z38" s="3">
        <v>2</v>
      </c>
      <c r="AA38" s="3">
        <v>1</v>
      </c>
      <c r="AB38" s="3">
        <v>1</v>
      </c>
      <c r="AC38" s="3">
        <v>1</v>
      </c>
      <c r="AD38" s="3">
        <v>1</v>
      </c>
      <c r="AE38" s="4">
        <v>2.5018880000000001</v>
      </c>
      <c r="AF38" s="4">
        <v>2.5018880000000001</v>
      </c>
      <c r="AG38" s="4">
        <v>391.02</v>
      </c>
      <c r="AH38" s="4">
        <v>391.02</v>
      </c>
      <c r="AI38" s="4">
        <v>156.29</v>
      </c>
      <c r="AJ38">
        <f t="shared" si="0"/>
        <v>7.1428571428571425E-2</v>
      </c>
      <c r="AK38" t="str">
        <f t="shared" si="1"/>
        <v>Low Frequency</v>
      </c>
    </row>
    <row r="39" spans="1:37" x14ac:dyDescent="0.3">
      <c r="A39" s="1">
        <v>45566</v>
      </c>
      <c r="B39" s="1">
        <v>45657</v>
      </c>
      <c r="C39" s="2" t="s">
        <v>70</v>
      </c>
      <c r="D39" s="2" t="s">
        <v>36</v>
      </c>
      <c r="E39" s="2" t="s">
        <v>37</v>
      </c>
      <c r="F39" s="2" t="s">
        <v>42</v>
      </c>
      <c r="G39" s="2" t="s">
        <v>42</v>
      </c>
      <c r="H39" s="3">
        <v>265</v>
      </c>
      <c r="I39" s="3">
        <v>284</v>
      </c>
      <c r="J39" s="4">
        <v>1.113208</v>
      </c>
      <c r="K39" s="2" t="s">
        <v>42</v>
      </c>
      <c r="L39" s="2" t="s">
        <v>46</v>
      </c>
      <c r="M39" s="3">
        <v>0</v>
      </c>
      <c r="N39" s="4">
        <v>79.78</v>
      </c>
      <c r="O39" s="2" t="s">
        <v>40</v>
      </c>
      <c r="P39" s="3">
        <v>295</v>
      </c>
      <c r="Q39" s="4">
        <v>270.44067799999999</v>
      </c>
      <c r="R39" s="3">
        <v>3</v>
      </c>
      <c r="S39" s="4">
        <v>26.593333000000001</v>
      </c>
      <c r="T39" s="4">
        <v>1.0169490000000001</v>
      </c>
      <c r="U39" s="3">
        <v>3</v>
      </c>
      <c r="V39" s="11">
        <v>1.0169490000000002E-2</v>
      </c>
      <c r="W39" s="4">
        <v>26.593333000000001</v>
      </c>
      <c r="X39" s="3">
        <v>2</v>
      </c>
      <c r="Y39" s="2" t="s">
        <v>42</v>
      </c>
      <c r="Z39" s="2" t="s">
        <v>42</v>
      </c>
      <c r="AA39" s="2" t="s">
        <v>42</v>
      </c>
      <c r="AB39" s="2" t="s">
        <v>42</v>
      </c>
      <c r="AC39" s="2" t="s">
        <v>42</v>
      </c>
      <c r="AD39" s="2" t="s">
        <v>42</v>
      </c>
      <c r="AE39" s="2" t="s">
        <v>42</v>
      </c>
      <c r="AF39" s="2" t="s">
        <v>42</v>
      </c>
      <c r="AG39" s="2" t="s">
        <v>42</v>
      </c>
      <c r="AH39" s="2" t="s">
        <v>42</v>
      </c>
      <c r="AI39" s="2" t="s">
        <v>42</v>
      </c>
      <c r="AJ39">
        <f t="shared" si="0"/>
        <v>0</v>
      </c>
      <c r="AK39" t="str">
        <f t="shared" si="1"/>
        <v>Low Frequency</v>
      </c>
    </row>
    <row r="40" spans="1:37" x14ac:dyDescent="0.3">
      <c r="A40" s="1">
        <v>45566</v>
      </c>
      <c r="B40" s="1">
        <v>45657</v>
      </c>
      <c r="C40" s="2" t="s">
        <v>69</v>
      </c>
      <c r="D40" s="2" t="s">
        <v>36</v>
      </c>
      <c r="E40" s="2" t="s">
        <v>37</v>
      </c>
      <c r="F40" s="2" t="s">
        <v>42</v>
      </c>
      <c r="G40" s="2" t="s">
        <v>42</v>
      </c>
      <c r="H40" s="3">
        <v>77</v>
      </c>
      <c r="I40" s="3">
        <v>83</v>
      </c>
      <c r="J40" s="4">
        <v>1.168831</v>
      </c>
      <c r="K40" s="2" t="s">
        <v>42</v>
      </c>
      <c r="L40" s="2" t="s">
        <v>46</v>
      </c>
      <c r="M40" s="3">
        <v>0</v>
      </c>
      <c r="N40" s="4">
        <v>16.96</v>
      </c>
      <c r="O40" s="2" t="s">
        <v>40</v>
      </c>
      <c r="P40" s="3">
        <v>90</v>
      </c>
      <c r="Q40" s="4">
        <v>188.444444</v>
      </c>
      <c r="R40" s="2" t="s">
        <v>42</v>
      </c>
      <c r="S40" s="2" t="s">
        <v>42</v>
      </c>
      <c r="T40" s="2" t="s">
        <v>42</v>
      </c>
      <c r="U40" s="3">
        <v>0</v>
      </c>
      <c r="V40" s="11">
        <v>0</v>
      </c>
      <c r="W40" s="3">
        <v>0</v>
      </c>
      <c r="X40" s="2" t="s">
        <v>42</v>
      </c>
      <c r="Y40" s="2" t="s">
        <v>42</v>
      </c>
      <c r="Z40" s="2" t="s">
        <v>42</v>
      </c>
      <c r="AA40" s="2" t="s">
        <v>42</v>
      </c>
      <c r="AB40" s="2" t="s">
        <v>42</v>
      </c>
      <c r="AC40" s="2" t="s">
        <v>42</v>
      </c>
      <c r="AD40" s="2" t="s">
        <v>42</v>
      </c>
      <c r="AE40" s="2" t="s">
        <v>42</v>
      </c>
      <c r="AF40" s="2" t="s">
        <v>42</v>
      </c>
      <c r="AG40" s="2" t="s">
        <v>42</v>
      </c>
      <c r="AH40" s="2" t="s">
        <v>42</v>
      </c>
      <c r="AI40" s="2" t="s">
        <v>42</v>
      </c>
      <c r="AJ40">
        <f t="shared" si="0"/>
        <v>0</v>
      </c>
      <c r="AK40" t="str">
        <f t="shared" si="1"/>
        <v>Low Frequency</v>
      </c>
    </row>
    <row r="41" spans="1:37" x14ac:dyDescent="0.3">
      <c r="A41" s="1">
        <v>45566</v>
      </c>
      <c r="B41" s="1">
        <v>45657</v>
      </c>
      <c r="C41" s="2" t="s">
        <v>64</v>
      </c>
      <c r="D41" s="2" t="s">
        <v>36</v>
      </c>
      <c r="E41" s="2" t="s">
        <v>37</v>
      </c>
      <c r="F41" s="2" t="s">
        <v>42</v>
      </c>
      <c r="G41" s="2" t="s">
        <v>42</v>
      </c>
      <c r="H41" s="3">
        <v>38</v>
      </c>
      <c r="I41" s="3">
        <v>44</v>
      </c>
      <c r="J41" s="4">
        <v>1.1052630000000001</v>
      </c>
      <c r="K41" s="2" t="s">
        <v>42</v>
      </c>
      <c r="L41" s="2" t="s">
        <v>46</v>
      </c>
      <c r="M41" s="3">
        <v>0</v>
      </c>
      <c r="N41" s="4">
        <v>14.42</v>
      </c>
      <c r="O41" s="2" t="s">
        <v>40</v>
      </c>
      <c r="P41" s="3">
        <v>42</v>
      </c>
      <c r="Q41" s="4">
        <v>343.33333299999998</v>
      </c>
      <c r="R41" s="3">
        <v>1</v>
      </c>
      <c r="S41" s="4">
        <v>14.42</v>
      </c>
      <c r="T41" s="4">
        <v>2.3809520000000002</v>
      </c>
      <c r="U41" s="3">
        <v>2</v>
      </c>
      <c r="V41" s="11">
        <v>4.7619049999999996E-2</v>
      </c>
      <c r="W41" s="4">
        <v>7.21</v>
      </c>
      <c r="X41" s="3">
        <v>1</v>
      </c>
      <c r="Y41" s="2" t="s">
        <v>42</v>
      </c>
      <c r="Z41" s="2" t="s">
        <v>42</v>
      </c>
      <c r="AA41" s="2" t="s">
        <v>42</v>
      </c>
      <c r="AB41" s="2" t="s">
        <v>42</v>
      </c>
      <c r="AC41" s="2" t="s">
        <v>42</v>
      </c>
      <c r="AD41" s="2" t="s">
        <v>42</v>
      </c>
      <c r="AE41" s="2" t="s">
        <v>42</v>
      </c>
      <c r="AF41" s="2" t="s">
        <v>42</v>
      </c>
      <c r="AG41" s="2" t="s">
        <v>42</v>
      </c>
      <c r="AH41" s="2" t="s">
        <v>42</v>
      </c>
      <c r="AI41" s="2" t="s">
        <v>42</v>
      </c>
      <c r="AJ41">
        <f t="shared" si="0"/>
        <v>0</v>
      </c>
      <c r="AK41" t="str">
        <f t="shared" si="1"/>
        <v>Low Frequency</v>
      </c>
    </row>
    <row r="42" spans="1:37" x14ac:dyDescent="0.3">
      <c r="A42" s="1">
        <v>45566</v>
      </c>
      <c r="B42" s="1">
        <v>45657</v>
      </c>
      <c r="C42" s="2" t="s">
        <v>71</v>
      </c>
      <c r="D42" s="2" t="s">
        <v>36</v>
      </c>
      <c r="E42" s="2" t="s">
        <v>37</v>
      </c>
      <c r="F42" s="2" t="s">
        <v>42</v>
      </c>
      <c r="G42" s="2" t="s">
        <v>42</v>
      </c>
      <c r="H42" s="3">
        <v>164</v>
      </c>
      <c r="I42" s="3">
        <v>195</v>
      </c>
      <c r="J42" s="4">
        <v>1.1768289999999999</v>
      </c>
      <c r="K42" s="2" t="s">
        <v>42</v>
      </c>
      <c r="L42" s="2" t="s">
        <v>46</v>
      </c>
      <c r="M42" s="3">
        <v>0</v>
      </c>
      <c r="N42" s="4">
        <v>79.5</v>
      </c>
      <c r="O42" s="2" t="s">
        <v>40</v>
      </c>
      <c r="P42" s="3">
        <v>193</v>
      </c>
      <c r="Q42" s="4">
        <v>411.91709800000001</v>
      </c>
      <c r="R42" s="3">
        <v>1</v>
      </c>
      <c r="S42" s="4">
        <v>79.5</v>
      </c>
      <c r="T42" s="4">
        <v>0.51813500000000001</v>
      </c>
      <c r="U42" s="3">
        <v>1</v>
      </c>
      <c r="V42" s="11">
        <v>5.1813500000000004E-3</v>
      </c>
      <c r="W42" s="4">
        <v>79.5</v>
      </c>
      <c r="X42" s="3">
        <v>1</v>
      </c>
      <c r="Y42" s="2" t="s">
        <v>42</v>
      </c>
      <c r="Z42" s="2" t="s">
        <v>42</v>
      </c>
      <c r="AA42" s="2" t="s">
        <v>42</v>
      </c>
      <c r="AB42" s="2" t="s">
        <v>42</v>
      </c>
      <c r="AC42" s="2" t="s">
        <v>42</v>
      </c>
      <c r="AD42" s="2" t="s">
        <v>42</v>
      </c>
      <c r="AE42" s="2" t="s">
        <v>42</v>
      </c>
      <c r="AF42" s="2" t="s">
        <v>42</v>
      </c>
      <c r="AG42" s="2" t="s">
        <v>42</v>
      </c>
      <c r="AH42" s="2" t="s">
        <v>42</v>
      </c>
      <c r="AI42" s="2" t="s">
        <v>42</v>
      </c>
      <c r="AJ42">
        <f t="shared" si="0"/>
        <v>0</v>
      </c>
      <c r="AK42" t="str">
        <f t="shared" si="1"/>
        <v>Low Frequency</v>
      </c>
    </row>
    <row r="43" spans="1:37" x14ac:dyDescent="0.3">
      <c r="A43" s="1">
        <v>45566</v>
      </c>
      <c r="B43" s="1">
        <v>45657</v>
      </c>
      <c r="C43" s="2" t="s">
        <v>72</v>
      </c>
      <c r="D43" s="2" t="s">
        <v>36</v>
      </c>
      <c r="E43" s="2" t="s">
        <v>37</v>
      </c>
      <c r="F43" s="2" t="s">
        <v>42</v>
      </c>
      <c r="G43" s="2" t="s">
        <v>42</v>
      </c>
      <c r="H43" s="3">
        <v>18</v>
      </c>
      <c r="I43" s="3">
        <v>14</v>
      </c>
      <c r="J43" s="4">
        <v>1.0555559999999999</v>
      </c>
      <c r="K43" s="2" t="s">
        <v>42</v>
      </c>
      <c r="L43" s="2" t="s">
        <v>46</v>
      </c>
      <c r="M43" s="3">
        <v>0</v>
      </c>
      <c r="N43" s="4">
        <v>14.56</v>
      </c>
      <c r="O43" s="2" t="s">
        <v>40</v>
      </c>
      <c r="P43" s="3">
        <v>19</v>
      </c>
      <c r="Q43" s="4">
        <v>766.315789</v>
      </c>
      <c r="R43" s="2" t="s">
        <v>42</v>
      </c>
      <c r="S43" s="2" t="s">
        <v>42</v>
      </c>
      <c r="T43" s="2" t="s">
        <v>42</v>
      </c>
      <c r="U43" s="3">
        <v>0</v>
      </c>
      <c r="V43" s="11">
        <v>0</v>
      </c>
      <c r="W43" s="3">
        <v>0</v>
      </c>
      <c r="X43" s="2" t="s">
        <v>42</v>
      </c>
      <c r="Y43" s="2" t="s">
        <v>42</v>
      </c>
      <c r="Z43" s="2" t="s">
        <v>42</v>
      </c>
      <c r="AA43" s="2" t="s">
        <v>42</v>
      </c>
      <c r="AB43" s="2" t="s">
        <v>42</v>
      </c>
      <c r="AC43" s="2" t="s">
        <v>42</v>
      </c>
      <c r="AD43" s="2" t="s">
        <v>42</v>
      </c>
      <c r="AE43" s="2" t="s">
        <v>42</v>
      </c>
      <c r="AF43" s="2" t="s">
        <v>42</v>
      </c>
      <c r="AG43" s="2" t="s">
        <v>42</v>
      </c>
      <c r="AH43" s="2" t="s">
        <v>42</v>
      </c>
      <c r="AI43" s="2" t="s">
        <v>42</v>
      </c>
      <c r="AJ43">
        <f t="shared" si="0"/>
        <v>0</v>
      </c>
      <c r="AK43" t="str">
        <f t="shared" si="1"/>
        <v>Low Frequency</v>
      </c>
    </row>
    <row r="44" spans="1:37" x14ac:dyDescent="0.3">
      <c r="A44" s="1">
        <v>45566</v>
      </c>
      <c r="B44" s="1">
        <v>45657</v>
      </c>
      <c r="C44" s="2" t="s">
        <v>73</v>
      </c>
      <c r="D44" s="2" t="s">
        <v>36</v>
      </c>
      <c r="E44" s="2" t="s">
        <v>37</v>
      </c>
      <c r="F44" s="2" t="s">
        <v>42</v>
      </c>
      <c r="G44" s="2" t="s">
        <v>42</v>
      </c>
      <c r="H44" s="3">
        <v>121</v>
      </c>
      <c r="I44" s="3">
        <v>142</v>
      </c>
      <c r="J44" s="4">
        <v>1.181818</v>
      </c>
      <c r="K44" s="2" t="s">
        <v>42</v>
      </c>
      <c r="L44" s="2" t="s">
        <v>46</v>
      </c>
      <c r="M44" s="3">
        <v>0</v>
      </c>
      <c r="N44" s="4">
        <v>46.66</v>
      </c>
      <c r="O44" s="2" t="s">
        <v>40</v>
      </c>
      <c r="P44" s="3">
        <v>143</v>
      </c>
      <c r="Q44" s="4">
        <v>326.29370599999999</v>
      </c>
      <c r="R44" s="3">
        <v>1</v>
      </c>
      <c r="S44" s="4">
        <v>46.66</v>
      </c>
      <c r="T44" s="4">
        <v>0.69930099999999995</v>
      </c>
      <c r="U44" s="3">
        <v>1</v>
      </c>
      <c r="V44" s="11">
        <v>6.99301E-3</v>
      </c>
      <c r="W44" s="4">
        <v>46.66</v>
      </c>
      <c r="X44" s="3">
        <v>1</v>
      </c>
      <c r="Y44" s="2" t="s">
        <v>42</v>
      </c>
      <c r="Z44" s="2" t="s">
        <v>42</v>
      </c>
      <c r="AA44" s="2" t="s">
        <v>42</v>
      </c>
      <c r="AB44" s="2" t="s">
        <v>42</v>
      </c>
      <c r="AC44" s="2" t="s">
        <v>42</v>
      </c>
      <c r="AD44" s="2" t="s">
        <v>42</v>
      </c>
      <c r="AE44" s="2" t="s">
        <v>42</v>
      </c>
      <c r="AF44" s="2" t="s">
        <v>42</v>
      </c>
      <c r="AG44" s="2" t="s">
        <v>42</v>
      </c>
      <c r="AH44" s="2" t="s">
        <v>42</v>
      </c>
      <c r="AI44" s="2" t="s">
        <v>42</v>
      </c>
      <c r="AJ44">
        <f t="shared" si="0"/>
        <v>0</v>
      </c>
      <c r="AK44" t="str">
        <f t="shared" si="1"/>
        <v>Low Frequency</v>
      </c>
    </row>
    <row r="45" spans="1:37" x14ac:dyDescent="0.3">
      <c r="A45" s="1">
        <v>45566</v>
      </c>
      <c r="B45" s="1">
        <v>45657</v>
      </c>
      <c r="C45" s="2" t="s">
        <v>74</v>
      </c>
      <c r="D45" s="2" t="s">
        <v>36</v>
      </c>
      <c r="E45" s="2" t="s">
        <v>37</v>
      </c>
      <c r="F45" s="2" t="s">
        <v>42</v>
      </c>
      <c r="G45" s="2" t="s">
        <v>42</v>
      </c>
      <c r="H45" s="3">
        <v>16</v>
      </c>
      <c r="I45" s="3">
        <v>15</v>
      </c>
      <c r="J45" s="4">
        <v>1.125</v>
      </c>
      <c r="K45" s="2" t="s">
        <v>42</v>
      </c>
      <c r="L45" s="2" t="s">
        <v>46</v>
      </c>
      <c r="M45" s="3">
        <v>0</v>
      </c>
      <c r="N45" s="4">
        <v>3.91</v>
      </c>
      <c r="O45" s="2" t="s">
        <v>40</v>
      </c>
      <c r="P45" s="3">
        <v>18</v>
      </c>
      <c r="Q45" s="4">
        <v>217.22222199999999</v>
      </c>
      <c r="R45" s="2" t="s">
        <v>42</v>
      </c>
      <c r="S45" s="2" t="s">
        <v>42</v>
      </c>
      <c r="T45" s="2" t="s">
        <v>42</v>
      </c>
      <c r="U45" s="3">
        <v>0</v>
      </c>
      <c r="V45" s="11">
        <v>0</v>
      </c>
      <c r="W45" s="3">
        <v>0</v>
      </c>
      <c r="X45" s="2" t="s">
        <v>42</v>
      </c>
      <c r="Y45" s="2" t="s">
        <v>42</v>
      </c>
      <c r="Z45" s="2" t="s">
        <v>42</v>
      </c>
      <c r="AA45" s="2" t="s">
        <v>42</v>
      </c>
      <c r="AB45" s="2" t="s">
        <v>42</v>
      </c>
      <c r="AC45" s="2" t="s">
        <v>42</v>
      </c>
      <c r="AD45" s="2" t="s">
        <v>42</v>
      </c>
      <c r="AE45" s="2" t="s">
        <v>42</v>
      </c>
      <c r="AF45" s="2" t="s">
        <v>42</v>
      </c>
      <c r="AG45" s="2" t="s">
        <v>42</v>
      </c>
      <c r="AH45" s="2" t="s">
        <v>42</v>
      </c>
      <c r="AI45" s="2" t="s">
        <v>42</v>
      </c>
      <c r="AJ45">
        <f t="shared" si="0"/>
        <v>0</v>
      </c>
      <c r="AK45" t="str">
        <f t="shared" si="1"/>
        <v>Low Frequency</v>
      </c>
    </row>
    <row r="46" spans="1:37" x14ac:dyDescent="0.3">
      <c r="A46" s="1">
        <v>45566</v>
      </c>
      <c r="B46" s="1">
        <v>45657</v>
      </c>
      <c r="C46" s="2" t="s">
        <v>75</v>
      </c>
      <c r="D46" s="2" t="s">
        <v>36</v>
      </c>
      <c r="E46" s="2" t="s">
        <v>37</v>
      </c>
      <c r="F46" s="2" t="s">
        <v>42</v>
      </c>
      <c r="G46" s="2" t="s">
        <v>42</v>
      </c>
      <c r="H46" s="3">
        <v>73</v>
      </c>
      <c r="I46" s="3">
        <v>75</v>
      </c>
      <c r="J46" s="4">
        <v>1.0684929999999999</v>
      </c>
      <c r="K46" s="2" t="s">
        <v>42</v>
      </c>
      <c r="L46" s="2" t="s">
        <v>46</v>
      </c>
      <c r="M46" s="3">
        <v>0</v>
      </c>
      <c r="N46" s="4">
        <v>18.73</v>
      </c>
      <c r="O46" s="2" t="s">
        <v>40</v>
      </c>
      <c r="P46" s="3">
        <v>78</v>
      </c>
      <c r="Q46" s="4">
        <v>240.12820500000001</v>
      </c>
      <c r="R46" s="2" t="s">
        <v>42</v>
      </c>
      <c r="S46" s="2" t="s">
        <v>42</v>
      </c>
      <c r="T46" s="2" t="s">
        <v>42</v>
      </c>
      <c r="U46" s="3">
        <v>1</v>
      </c>
      <c r="V46" s="11">
        <v>1.282051E-2</v>
      </c>
      <c r="W46" s="4">
        <v>18.73</v>
      </c>
      <c r="X46" s="2" t="s">
        <v>42</v>
      </c>
      <c r="Y46" s="2" t="s">
        <v>42</v>
      </c>
      <c r="Z46" s="2" t="s">
        <v>42</v>
      </c>
      <c r="AA46" s="2" t="s">
        <v>42</v>
      </c>
      <c r="AB46" s="2" t="s">
        <v>42</v>
      </c>
      <c r="AC46" s="2" t="s">
        <v>42</v>
      </c>
      <c r="AD46" s="2" t="s">
        <v>42</v>
      </c>
      <c r="AE46" s="2" t="s">
        <v>42</v>
      </c>
      <c r="AF46" s="2" t="s">
        <v>42</v>
      </c>
      <c r="AG46" s="2" t="s">
        <v>42</v>
      </c>
      <c r="AH46" s="2" t="s">
        <v>42</v>
      </c>
      <c r="AI46" s="2" t="s">
        <v>42</v>
      </c>
      <c r="AJ46">
        <f t="shared" si="0"/>
        <v>0</v>
      </c>
      <c r="AK46" t="str">
        <f t="shared" si="1"/>
        <v>Low Frequency</v>
      </c>
    </row>
    <row r="47" spans="1:37" x14ac:dyDescent="0.3">
      <c r="A47" s="1">
        <v>45566</v>
      </c>
      <c r="B47" s="1">
        <v>45657</v>
      </c>
      <c r="C47" s="2" t="s">
        <v>76</v>
      </c>
      <c r="D47" s="2" t="s">
        <v>36</v>
      </c>
      <c r="E47" s="2" t="s">
        <v>37</v>
      </c>
      <c r="F47" s="3">
        <v>9</v>
      </c>
      <c r="G47" s="2" t="s">
        <v>38</v>
      </c>
      <c r="H47" s="3">
        <v>19435</v>
      </c>
      <c r="I47" s="3">
        <v>25334</v>
      </c>
      <c r="J47" s="4">
        <v>1.1899150000000001</v>
      </c>
      <c r="K47" s="4">
        <v>780.46111099999996</v>
      </c>
      <c r="L47" s="2" t="s">
        <v>46</v>
      </c>
      <c r="M47" s="3">
        <v>0</v>
      </c>
      <c r="N47" s="4">
        <v>7024.15</v>
      </c>
      <c r="O47" s="2" t="s">
        <v>40</v>
      </c>
      <c r="P47" s="3">
        <v>23126</v>
      </c>
      <c r="Q47" s="4">
        <v>303.73389300000002</v>
      </c>
      <c r="R47" s="3">
        <v>241</v>
      </c>
      <c r="S47" s="4">
        <v>29.145851</v>
      </c>
      <c r="T47" s="4">
        <v>1.042117</v>
      </c>
      <c r="U47" s="3">
        <v>383</v>
      </c>
      <c r="V47" s="11">
        <v>1.6561449999999998E-2</v>
      </c>
      <c r="W47" s="4">
        <v>18.339817</v>
      </c>
      <c r="X47" s="3">
        <v>237</v>
      </c>
      <c r="Y47" s="3">
        <v>46</v>
      </c>
      <c r="Z47" s="3">
        <v>46</v>
      </c>
      <c r="AA47" s="3">
        <v>12</v>
      </c>
      <c r="AB47" s="3">
        <v>12</v>
      </c>
      <c r="AC47" s="3">
        <v>9</v>
      </c>
      <c r="AD47" s="3">
        <v>9</v>
      </c>
      <c r="AE47" s="4">
        <v>1.1792419999999999</v>
      </c>
      <c r="AF47" s="4">
        <v>1.1792419999999999</v>
      </c>
      <c r="AG47" s="4">
        <v>8283.17</v>
      </c>
      <c r="AH47" s="4">
        <v>8283.17</v>
      </c>
      <c r="AI47" s="4">
        <v>780.46111099999996</v>
      </c>
      <c r="AJ47">
        <f t="shared" si="0"/>
        <v>2.3498694516971279E-2</v>
      </c>
      <c r="AK47" t="str">
        <f t="shared" si="1"/>
        <v>Low Frequency</v>
      </c>
    </row>
    <row r="48" spans="1:37" x14ac:dyDescent="0.3">
      <c r="A48" s="1">
        <v>45566</v>
      </c>
      <c r="B48" s="1">
        <v>45657</v>
      </c>
      <c r="C48" s="2" t="s">
        <v>77</v>
      </c>
      <c r="D48" s="2" t="s">
        <v>36</v>
      </c>
      <c r="E48" s="2" t="s">
        <v>37</v>
      </c>
      <c r="F48" s="2" t="s">
        <v>42</v>
      </c>
      <c r="G48" s="2" t="s">
        <v>42</v>
      </c>
      <c r="H48" s="3">
        <v>60</v>
      </c>
      <c r="I48" s="3">
        <v>69</v>
      </c>
      <c r="J48" s="4">
        <v>1.266667</v>
      </c>
      <c r="K48" s="2" t="s">
        <v>42</v>
      </c>
      <c r="L48" s="2" t="s">
        <v>46</v>
      </c>
      <c r="M48" s="3">
        <v>0</v>
      </c>
      <c r="N48" s="4">
        <v>28.05</v>
      </c>
      <c r="O48" s="2" t="s">
        <v>40</v>
      </c>
      <c r="P48" s="3">
        <v>76</v>
      </c>
      <c r="Q48" s="4">
        <v>369.07894700000003</v>
      </c>
      <c r="R48" s="3">
        <v>1</v>
      </c>
      <c r="S48" s="4">
        <v>28.05</v>
      </c>
      <c r="T48" s="4">
        <v>1.3157890000000001</v>
      </c>
      <c r="U48" s="3">
        <v>2</v>
      </c>
      <c r="V48" s="11">
        <v>2.6315789999999999E-2</v>
      </c>
      <c r="W48" s="4">
        <v>14.025</v>
      </c>
      <c r="X48" s="2" t="s">
        <v>42</v>
      </c>
      <c r="Y48" s="3">
        <v>1</v>
      </c>
      <c r="Z48" s="3">
        <v>1</v>
      </c>
      <c r="AA48" s="2" t="s">
        <v>42</v>
      </c>
      <c r="AB48" s="2" t="s">
        <v>42</v>
      </c>
      <c r="AC48" s="2" t="s">
        <v>42</v>
      </c>
      <c r="AD48" s="2" t="s">
        <v>42</v>
      </c>
      <c r="AE48" s="2" t="s">
        <v>42</v>
      </c>
      <c r="AF48" s="2" t="s">
        <v>42</v>
      </c>
      <c r="AG48" s="2" t="s">
        <v>42</v>
      </c>
      <c r="AH48" s="2" t="s">
        <v>42</v>
      </c>
      <c r="AI48" s="2" t="s">
        <v>42</v>
      </c>
      <c r="AJ48">
        <f t="shared" si="0"/>
        <v>0</v>
      </c>
      <c r="AK48" t="str">
        <f t="shared" si="1"/>
        <v>Low Frequency</v>
      </c>
    </row>
    <row r="49" spans="1:37" x14ac:dyDescent="0.3">
      <c r="A49" s="1">
        <v>45566</v>
      </c>
      <c r="B49" s="1">
        <v>45657</v>
      </c>
      <c r="C49" s="2" t="s">
        <v>78</v>
      </c>
      <c r="D49" s="2" t="s">
        <v>58</v>
      </c>
      <c r="E49" s="2" t="s">
        <v>37</v>
      </c>
      <c r="F49" s="3">
        <v>1</v>
      </c>
      <c r="G49" s="2" t="s">
        <v>38</v>
      </c>
      <c r="H49" s="3">
        <v>3959</v>
      </c>
      <c r="I49" s="3">
        <v>6366</v>
      </c>
      <c r="J49" s="4">
        <v>1.6256630000000001</v>
      </c>
      <c r="K49" s="4">
        <v>1383.45</v>
      </c>
      <c r="L49" s="4">
        <v>1500</v>
      </c>
      <c r="M49" s="2" t="s">
        <v>39</v>
      </c>
      <c r="N49" s="4">
        <v>1383.45</v>
      </c>
      <c r="O49" s="2" t="s">
        <v>40</v>
      </c>
      <c r="P49" s="3">
        <v>6436</v>
      </c>
      <c r="Q49" s="4">
        <v>214.95494099999999</v>
      </c>
      <c r="R49" s="3">
        <v>48</v>
      </c>
      <c r="S49" s="4">
        <v>28.821874999999999</v>
      </c>
      <c r="T49" s="4">
        <v>0.74580500000000005</v>
      </c>
      <c r="U49" s="3">
        <v>56</v>
      </c>
      <c r="V49" s="11">
        <v>8.70106E-3</v>
      </c>
      <c r="W49" s="4">
        <v>24.704464000000002</v>
      </c>
      <c r="X49" s="3">
        <v>27</v>
      </c>
      <c r="Y49" s="3">
        <v>3</v>
      </c>
      <c r="Z49" s="3">
        <v>3</v>
      </c>
      <c r="AA49" s="3">
        <v>1</v>
      </c>
      <c r="AB49" s="3">
        <v>1</v>
      </c>
      <c r="AC49" s="3">
        <v>1</v>
      </c>
      <c r="AD49" s="3">
        <v>1</v>
      </c>
      <c r="AE49" s="4">
        <v>0.81462999999999997</v>
      </c>
      <c r="AF49" s="4">
        <v>0.81462999999999997</v>
      </c>
      <c r="AG49" s="3">
        <v>1127</v>
      </c>
      <c r="AH49" s="3">
        <v>1127</v>
      </c>
      <c r="AI49" s="4">
        <v>1383.45</v>
      </c>
      <c r="AJ49">
        <f t="shared" si="0"/>
        <v>1.7857142857142856E-2</v>
      </c>
      <c r="AK49" t="str">
        <f t="shared" si="1"/>
        <v>Low Frequency</v>
      </c>
    </row>
    <row r="50" spans="1:37" x14ac:dyDescent="0.3">
      <c r="A50" s="1">
        <v>45566</v>
      </c>
      <c r="B50" s="1">
        <v>45657</v>
      </c>
      <c r="C50" s="2" t="s">
        <v>79</v>
      </c>
      <c r="D50" s="2" t="s">
        <v>58</v>
      </c>
      <c r="E50" s="2" t="s">
        <v>37</v>
      </c>
      <c r="F50" s="3">
        <v>59</v>
      </c>
      <c r="G50" s="2" t="s">
        <v>38</v>
      </c>
      <c r="H50" s="3">
        <v>44198</v>
      </c>
      <c r="I50" s="3">
        <v>117475</v>
      </c>
      <c r="J50" s="4">
        <v>2.6679490000000001</v>
      </c>
      <c r="K50" s="4">
        <v>513.13474599999995</v>
      </c>
      <c r="L50" s="4">
        <v>1500</v>
      </c>
      <c r="M50" s="2" t="s">
        <v>39</v>
      </c>
      <c r="N50" s="4">
        <v>30274.95</v>
      </c>
      <c r="O50" s="2" t="s">
        <v>40</v>
      </c>
      <c r="P50" s="3">
        <v>117918</v>
      </c>
      <c r="Q50" s="4">
        <v>256.745789</v>
      </c>
      <c r="R50" s="3">
        <v>825</v>
      </c>
      <c r="S50" s="4">
        <v>36.696908999999998</v>
      </c>
      <c r="T50" s="4">
        <v>0.69963900000000001</v>
      </c>
      <c r="U50" s="3">
        <v>1069</v>
      </c>
      <c r="V50" s="11">
        <v>9.0656199999999999E-3</v>
      </c>
      <c r="W50" s="4">
        <v>28.320813999999999</v>
      </c>
      <c r="X50" s="3">
        <v>668</v>
      </c>
      <c r="Y50" s="3">
        <v>189</v>
      </c>
      <c r="Z50" s="3">
        <v>189</v>
      </c>
      <c r="AA50" s="3">
        <v>71</v>
      </c>
      <c r="AB50" s="3">
        <v>71</v>
      </c>
      <c r="AC50" s="3">
        <v>59</v>
      </c>
      <c r="AD50" s="3">
        <v>59</v>
      </c>
      <c r="AE50" s="4">
        <v>2.2953459999999999</v>
      </c>
      <c r="AF50" s="4">
        <v>2.2953459999999999</v>
      </c>
      <c r="AG50" s="4">
        <v>69491.490000000005</v>
      </c>
      <c r="AH50" s="4">
        <v>69491.490000000005</v>
      </c>
      <c r="AI50" s="4">
        <v>513.13474599999995</v>
      </c>
      <c r="AJ50">
        <f t="shared" si="0"/>
        <v>5.5191768007483627E-2</v>
      </c>
      <c r="AK50" t="str">
        <f t="shared" si="1"/>
        <v>High Frequency</v>
      </c>
    </row>
    <row r="51" spans="1:37" x14ac:dyDescent="0.3">
      <c r="A51" s="1">
        <v>45566</v>
      </c>
      <c r="B51" s="1">
        <v>45657</v>
      </c>
      <c r="C51" s="2" t="s">
        <v>80</v>
      </c>
      <c r="D51" s="2" t="s">
        <v>36</v>
      </c>
      <c r="E51" s="2" t="s">
        <v>37</v>
      </c>
      <c r="F51" s="3">
        <v>53</v>
      </c>
      <c r="G51" s="2" t="s">
        <v>38</v>
      </c>
      <c r="H51" s="3">
        <v>33899</v>
      </c>
      <c r="I51" s="3">
        <v>138915</v>
      </c>
      <c r="J51" s="4">
        <v>4.0948700000000002</v>
      </c>
      <c r="K51" s="4">
        <v>556.89452800000004</v>
      </c>
      <c r="L51" s="4">
        <v>1500</v>
      </c>
      <c r="M51" s="2" t="s">
        <v>39</v>
      </c>
      <c r="N51" s="4">
        <v>29515.41</v>
      </c>
      <c r="O51" s="2" t="s">
        <v>40</v>
      </c>
      <c r="P51" s="3">
        <v>138812</v>
      </c>
      <c r="Q51" s="4">
        <v>212.62866299999999</v>
      </c>
      <c r="R51" s="3">
        <v>862</v>
      </c>
      <c r="S51" s="4">
        <v>34.240614999999998</v>
      </c>
      <c r="T51" s="4">
        <v>0.62098399999999998</v>
      </c>
      <c r="U51" s="3">
        <v>1212</v>
      </c>
      <c r="V51" s="11">
        <v>8.7312299999999995E-3</v>
      </c>
      <c r="W51" s="4">
        <v>24.352649</v>
      </c>
      <c r="X51" s="3">
        <v>717</v>
      </c>
      <c r="Y51" s="3">
        <v>202</v>
      </c>
      <c r="Z51" s="3">
        <v>202</v>
      </c>
      <c r="AA51" s="3">
        <v>61</v>
      </c>
      <c r="AB51" s="3">
        <v>61</v>
      </c>
      <c r="AC51" s="3">
        <v>53</v>
      </c>
      <c r="AD51" s="3">
        <v>53</v>
      </c>
      <c r="AE51" s="4">
        <v>2.1264609999999999</v>
      </c>
      <c r="AF51" s="4">
        <v>2.1264609999999999</v>
      </c>
      <c r="AG51" s="4">
        <v>62763.38</v>
      </c>
      <c r="AH51" s="4">
        <v>62763.38</v>
      </c>
      <c r="AI51" s="4">
        <v>556.89452800000004</v>
      </c>
      <c r="AJ51">
        <f t="shared" si="0"/>
        <v>4.3729372937293731E-2</v>
      </c>
      <c r="AK51" t="str">
        <f t="shared" si="1"/>
        <v>High Frequency</v>
      </c>
    </row>
    <row r="52" spans="1:37" x14ac:dyDescent="0.3">
      <c r="A52" s="1">
        <v>45566</v>
      </c>
      <c r="B52" s="1">
        <v>45657</v>
      </c>
      <c r="C52" s="2" t="s">
        <v>43</v>
      </c>
      <c r="D52" s="2" t="s">
        <v>58</v>
      </c>
      <c r="E52" s="2" t="s">
        <v>37</v>
      </c>
      <c r="F52" s="2" t="s">
        <v>42</v>
      </c>
      <c r="G52" s="2" t="s">
        <v>42</v>
      </c>
      <c r="H52" s="3">
        <v>155</v>
      </c>
      <c r="I52" s="3">
        <v>177</v>
      </c>
      <c r="J52" s="4">
        <v>1.2129030000000001</v>
      </c>
      <c r="K52" s="2" t="s">
        <v>42</v>
      </c>
      <c r="L52" s="2" t="s">
        <v>46</v>
      </c>
      <c r="M52" s="3">
        <v>0</v>
      </c>
      <c r="N52" s="4">
        <v>58.52</v>
      </c>
      <c r="O52" s="2" t="s">
        <v>40</v>
      </c>
      <c r="P52" s="3">
        <v>188</v>
      </c>
      <c r="Q52" s="4">
        <v>311.27659599999998</v>
      </c>
      <c r="R52" s="3">
        <v>2</v>
      </c>
      <c r="S52" s="4">
        <v>29.26</v>
      </c>
      <c r="T52" s="4">
        <v>1.0638300000000001</v>
      </c>
      <c r="U52" s="3">
        <v>4</v>
      </c>
      <c r="V52" s="11">
        <v>2.1276600000000003E-2</v>
      </c>
      <c r="W52" s="4">
        <v>14.63</v>
      </c>
      <c r="X52" s="2" t="s">
        <v>42</v>
      </c>
      <c r="Y52" s="2" t="s">
        <v>42</v>
      </c>
      <c r="Z52" s="2" t="s">
        <v>42</v>
      </c>
      <c r="AA52" s="2" t="s">
        <v>42</v>
      </c>
      <c r="AB52" s="2" t="s">
        <v>42</v>
      </c>
      <c r="AC52" s="2" t="s">
        <v>42</v>
      </c>
      <c r="AD52" s="2" t="s">
        <v>42</v>
      </c>
      <c r="AE52" s="2" t="s">
        <v>42</v>
      </c>
      <c r="AF52" s="2" t="s">
        <v>42</v>
      </c>
      <c r="AG52" s="2" t="s">
        <v>42</v>
      </c>
      <c r="AH52" s="2" t="s">
        <v>42</v>
      </c>
      <c r="AI52" s="2" t="s">
        <v>42</v>
      </c>
      <c r="AJ52">
        <f t="shared" si="0"/>
        <v>0</v>
      </c>
      <c r="AK52" t="str">
        <f t="shared" si="1"/>
        <v>Low Frequency</v>
      </c>
    </row>
    <row r="53" spans="1:37" x14ac:dyDescent="0.3">
      <c r="A53" s="1">
        <v>45566</v>
      </c>
      <c r="B53" s="1">
        <v>45657</v>
      </c>
      <c r="C53" s="2" t="s">
        <v>72</v>
      </c>
      <c r="D53" s="2" t="s">
        <v>58</v>
      </c>
      <c r="E53" s="2" t="s">
        <v>37</v>
      </c>
      <c r="F53" s="2" t="s">
        <v>42</v>
      </c>
      <c r="G53" s="2" t="s">
        <v>42</v>
      </c>
      <c r="H53" s="3">
        <v>2</v>
      </c>
      <c r="I53" s="3">
        <v>2</v>
      </c>
      <c r="J53" s="3">
        <v>1</v>
      </c>
      <c r="K53" s="2" t="s">
        <v>42</v>
      </c>
      <c r="L53" s="2" t="s">
        <v>46</v>
      </c>
      <c r="M53" s="3">
        <v>0</v>
      </c>
      <c r="N53" s="4">
        <v>0.19</v>
      </c>
      <c r="O53" s="2" t="s">
        <v>40</v>
      </c>
      <c r="P53" s="3">
        <v>2</v>
      </c>
      <c r="Q53" s="3">
        <v>95</v>
      </c>
      <c r="R53" s="2" t="s">
        <v>42</v>
      </c>
      <c r="S53" s="2" t="s">
        <v>42</v>
      </c>
      <c r="T53" s="2" t="s">
        <v>42</v>
      </c>
      <c r="U53" s="3">
        <v>0</v>
      </c>
      <c r="V53" s="11">
        <v>0</v>
      </c>
      <c r="W53" s="3">
        <v>0</v>
      </c>
      <c r="X53" s="2" t="s">
        <v>42</v>
      </c>
      <c r="Y53" s="2" t="s">
        <v>42</v>
      </c>
      <c r="Z53" s="2" t="s">
        <v>42</v>
      </c>
      <c r="AA53" s="2" t="s">
        <v>42</v>
      </c>
      <c r="AB53" s="2" t="s">
        <v>42</v>
      </c>
      <c r="AC53" s="2" t="s">
        <v>42</v>
      </c>
      <c r="AD53" s="2" t="s">
        <v>42</v>
      </c>
      <c r="AE53" s="2" t="s">
        <v>42</v>
      </c>
      <c r="AF53" s="2" t="s">
        <v>42</v>
      </c>
      <c r="AG53" s="2" t="s">
        <v>42</v>
      </c>
      <c r="AH53" s="2" t="s">
        <v>42</v>
      </c>
      <c r="AI53" s="2" t="s">
        <v>42</v>
      </c>
      <c r="AJ53">
        <f t="shared" si="0"/>
        <v>0</v>
      </c>
      <c r="AK53" t="str">
        <f t="shared" si="1"/>
        <v>Low Frequency</v>
      </c>
    </row>
    <row r="54" spans="1:37" x14ac:dyDescent="0.3">
      <c r="A54" s="1">
        <v>45566</v>
      </c>
      <c r="B54" s="1">
        <v>45657</v>
      </c>
      <c r="C54" s="2" t="s">
        <v>63</v>
      </c>
      <c r="D54" s="2" t="s">
        <v>58</v>
      </c>
      <c r="E54" s="2" t="s">
        <v>37</v>
      </c>
      <c r="F54" s="2" t="s">
        <v>42</v>
      </c>
      <c r="G54" s="2" t="s">
        <v>42</v>
      </c>
      <c r="H54" s="3">
        <v>1</v>
      </c>
      <c r="I54" s="3">
        <v>1</v>
      </c>
      <c r="J54" s="3">
        <v>1</v>
      </c>
      <c r="K54" s="2" t="s">
        <v>42</v>
      </c>
      <c r="L54" s="2" t="s">
        <v>46</v>
      </c>
      <c r="M54" s="3">
        <v>0</v>
      </c>
      <c r="N54" s="4">
        <v>0.15</v>
      </c>
      <c r="O54" s="2" t="s">
        <v>40</v>
      </c>
      <c r="P54" s="3">
        <v>1</v>
      </c>
      <c r="Q54" s="3">
        <v>150</v>
      </c>
      <c r="R54" s="2" t="s">
        <v>42</v>
      </c>
      <c r="S54" s="2" t="s">
        <v>42</v>
      </c>
      <c r="T54" s="2" t="s">
        <v>42</v>
      </c>
      <c r="U54" s="3">
        <v>0</v>
      </c>
      <c r="V54" s="11">
        <v>0</v>
      </c>
      <c r="W54" s="3">
        <v>0</v>
      </c>
      <c r="X54" s="2" t="s">
        <v>42</v>
      </c>
      <c r="Y54" s="2" t="s">
        <v>42</v>
      </c>
      <c r="Z54" s="2" t="s">
        <v>42</v>
      </c>
      <c r="AA54" s="2" t="s">
        <v>42</v>
      </c>
      <c r="AB54" s="2" t="s">
        <v>42</v>
      </c>
      <c r="AC54" s="2" t="s">
        <v>42</v>
      </c>
      <c r="AD54" s="2" t="s">
        <v>42</v>
      </c>
      <c r="AE54" s="2" t="s">
        <v>42</v>
      </c>
      <c r="AF54" s="2" t="s">
        <v>42</v>
      </c>
      <c r="AG54" s="2" t="s">
        <v>42</v>
      </c>
      <c r="AH54" s="2" t="s">
        <v>42</v>
      </c>
      <c r="AI54" s="2" t="s">
        <v>42</v>
      </c>
      <c r="AJ54">
        <f t="shared" si="0"/>
        <v>0</v>
      </c>
      <c r="AK54" t="str">
        <f t="shared" si="1"/>
        <v>Low Frequency</v>
      </c>
    </row>
    <row r="55" spans="1:37" x14ac:dyDescent="0.3">
      <c r="A55" s="1">
        <v>45566</v>
      </c>
      <c r="B55" s="1">
        <v>45657</v>
      </c>
      <c r="C55" s="2" t="s">
        <v>43</v>
      </c>
      <c r="D55" s="2" t="s">
        <v>36</v>
      </c>
      <c r="E55" s="2" t="s">
        <v>37</v>
      </c>
      <c r="F55" s="2" t="s">
        <v>42</v>
      </c>
      <c r="G55" s="2" t="s">
        <v>42</v>
      </c>
      <c r="H55" s="3">
        <v>203</v>
      </c>
      <c r="I55" s="3">
        <v>238</v>
      </c>
      <c r="J55" s="4">
        <v>1.246305</v>
      </c>
      <c r="K55" s="2" t="s">
        <v>42</v>
      </c>
      <c r="L55" s="2" t="s">
        <v>46</v>
      </c>
      <c r="M55" s="3">
        <v>0</v>
      </c>
      <c r="N55" s="4">
        <v>80.150000000000006</v>
      </c>
      <c r="O55" s="2" t="s">
        <v>40</v>
      </c>
      <c r="P55" s="3">
        <v>253</v>
      </c>
      <c r="Q55" s="4">
        <v>316.79841900000002</v>
      </c>
      <c r="R55" s="3">
        <v>2</v>
      </c>
      <c r="S55" s="4">
        <v>40.075000000000003</v>
      </c>
      <c r="T55" s="4">
        <v>0.79051400000000005</v>
      </c>
      <c r="U55" s="3">
        <v>3</v>
      </c>
      <c r="V55" s="11">
        <v>1.1857709999999999E-2</v>
      </c>
      <c r="W55" s="4">
        <v>26.716667000000001</v>
      </c>
      <c r="X55" s="3">
        <v>2</v>
      </c>
      <c r="Y55" s="3">
        <v>4</v>
      </c>
      <c r="Z55" s="3">
        <v>4</v>
      </c>
      <c r="AA55" s="3">
        <v>1</v>
      </c>
      <c r="AB55" s="3">
        <v>1</v>
      </c>
      <c r="AC55" s="2" t="s">
        <v>42</v>
      </c>
      <c r="AD55" s="2" t="s">
        <v>42</v>
      </c>
      <c r="AE55" s="2" t="s">
        <v>42</v>
      </c>
      <c r="AF55" s="2" t="s">
        <v>42</v>
      </c>
      <c r="AG55" s="2" t="s">
        <v>42</v>
      </c>
      <c r="AH55" s="2" t="s">
        <v>42</v>
      </c>
      <c r="AI55" s="2" t="s">
        <v>42</v>
      </c>
      <c r="AJ55">
        <f t="shared" si="0"/>
        <v>0</v>
      </c>
      <c r="AK55" t="str">
        <f t="shared" si="1"/>
        <v>Low Frequency</v>
      </c>
    </row>
    <row r="56" spans="1:37" x14ac:dyDescent="0.3">
      <c r="A56" s="1">
        <v>45566</v>
      </c>
      <c r="B56" s="1">
        <v>45657</v>
      </c>
      <c r="C56" s="2" t="s">
        <v>35</v>
      </c>
      <c r="D56" s="2" t="s">
        <v>36</v>
      </c>
      <c r="E56" s="2" t="s">
        <v>37</v>
      </c>
      <c r="F56" s="2" t="s">
        <v>42</v>
      </c>
      <c r="G56" s="2" t="s">
        <v>42</v>
      </c>
      <c r="H56" s="3">
        <v>13</v>
      </c>
      <c r="I56" s="3">
        <v>10</v>
      </c>
      <c r="J56" s="3">
        <v>1</v>
      </c>
      <c r="K56" s="2" t="s">
        <v>42</v>
      </c>
      <c r="L56" s="2" t="s">
        <v>46</v>
      </c>
      <c r="M56" s="3">
        <v>0</v>
      </c>
      <c r="N56" s="4">
        <v>9.27</v>
      </c>
      <c r="O56" s="2" t="s">
        <v>40</v>
      </c>
      <c r="P56" s="3">
        <v>13</v>
      </c>
      <c r="Q56" s="4">
        <v>713.07692299999997</v>
      </c>
      <c r="R56" s="2" t="s">
        <v>42</v>
      </c>
      <c r="S56" s="2" t="s">
        <v>42</v>
      </c>
      <c r="T56" s="2" t="s">
        <v>42</v>
      </c>
      <c r="U56" s="3">
        <v>0</v>
      </c>
      <c r="V56" s="11">
        <v>0</v>
      </c>
      <c r="W56" s="3">
        <v>0</v>
      </c>
      <c r="X56" s="2" t="s">
        <v>42</v>
      </c>
      <c r="Y56" s="2" t="s">
        <v>42</v>
      </c>
      <c r="Z56" s="2" t="s">
        <v>42</v>
      </c>
      <c r="AA56" s="2" t="s">
        <v>42</v>
      </c>
      <c r="AB56" s="2" t="s">
        <v>42</v>
      </c>
      <c r="AC56" s="2" t="s">
        <v>42</v>
      </c>
      <c r="AD56" s="2" t="s">
        <v>42</v>
      </c>
      <c r="AE56" s="2" t="s">
        <v>42</v>
      </c>
      <c r="AF56" s="2" t="s">
        <v>42</v>
      </c>
      <c r="AG56" s="2" t="s">
        <v>42</v>
      </c>
      <c r="AH56" s="2" t="s">
        <v>42</v>
      </c>
      <c r="AI56" s="2" t="s">
        <v>42</v>
      </c>
      <c r="AJ56">
        <f t="shared" si="0"/>
        <v>0</v>
      </c>
      <c r="AK56" t="str">
        <f t="shared" si="1"/>
        <v>Low Frequency</v>
      </c>
    </row>
    <row r="57" spans="1:37" x14ac:dyDescent="0.3">
      <c r="A57" s="1">
        <v>45566</v>
      </c>
      <c r="B57" s="1">
        <v>45657</v>
      </c>
      <c r="C57" s="2" t="s">
        <v>63</v>
      </c>
      <c r="D57" s="2" t="s">
        <v>36</v>
      </c>
      <c r="E57" s="2" t="s">
        <v>37</v>
      </c>
      <c r="F57" s="2" t="s">
        <v>42</v>
      </c>
      <c r="G57" s="2" t="s">
        <v>42</v>
      </c>
      <c r="H57" s="3">
        <v>563</v>
      </c>
      <c r="I57" s="3">
        <v>627</v>
      </c>
      <c r="J57" s="4">
        <v>1.0852580000000001</v>
      </c>
      <c r="K57" s="2" t="s">
        <v>42</v>
      </c>
      <c r="L57" s="2" t="s">
        <v>46</v>
      </c>
      <c r="M57" s="3">
        <v>0</v>
      </c>
      <c r="N57" s="4">
        <v>259.64</v>
      </c>
      <c r="O57" s="2" t="s">
        <v>40</v>
      </c>
      <c r="P57" s="3">
        <v>611</v>
      </c>
      <c r="Q57" s="4">
        <v>424.94271700000002</v>
      </c>
      <c r="R57" s="3">
        <v>4</v>
      </c>
      <c r="S57" s="4">
        <v>64.91</v>
      </c>
      <c r="T57" s="4">
        <v>0.65466400000000002</v>
      </c>
      <c r="U57" s="3">
        <v>4</v>
      </c>
      <c r="V57" s="11">
        <v>6.5466400000000003E-3</v>
      </c>
      <c r="W57" s="4">
        <v>64.91</v>
      </c>
      <c r="X57" s="3">
        <v>5</v>
      </c>
      <c r="Y57" s="3">
        <v>2</v>
      </c>
      <c r="Z57" s="3">
        <v>2</v>
      </c>
      <c r="AA57" s="2" t="s">
        <v>42</v>
      </c>
      <c r="AB57" s="2" t="s">
        <v>42</v>
      </c>
      <c r="AC57" s="2" t="s">
        <v>42</v>
      </c>
      <c r="AD57" s="2" t="s">
        <v>42</v>
      </c>
      <c r="AE57" s="2" t="s">
        <v>42</v>
      </c>
      <c r="AF57" s="2" t="s">
        <v>42</v>
      </c>
      <c r="AG57" s="2" t="s">
        <v>42</v>
      </c>
      <c r="AH57" s="2" t="s">
        <v>42</v>
      </c>
      <c r="AI57" s="2" t="s">
        <v>42</v>
      </c>
      <c r="AJ57">
        <f t="shared" si="0"/>
        <v>0</v>
      </c>
      <c r="AK57" t="str">
        <f t="shared" si="1"/>
        <v>Low Frequency</v>
      </c>
    </row>
    <row r="58" spans="1:37" x14ac:dyDescent="0.3">
      <c r="A58" s="1">
        <v>45566</v>
      </c>
      <c r="B58" s="1">
        <v>45657</v>
      </c>
      <c r="C58" s="2" t="s">
        <v>81</v>
      </c>
      <c r="D58" s="2" t="s">
        <v>58</v>
      </c>
      <c r="E58" s="2" t="s">
        <v>37</v>
      </c>
      <c r="F58" s="3">
        <v>6</v>
      </c>
      <c r="G58" s="2" t="s">
        <v>38</v>
      </c>
      <c r="H58" s="3">
        <v>5423</v>
      </c>
      <c r="I58" s="3">
        <v>10310</v>
      </c>
      <c r="J58" s="4">
        <v>1.9159139999999999</v>
      </c>
      <c r="K58" s="4">
        <v>376.54500000000002</v>
      </c>
      <c r="L58" s="4">
        <v>1500</v>
      </c>
      <c r="M58" s="2" t="s">
        <v>39</v>
      </c>
      <c r="N58" s="4">
        <v>2259.27</v>
      </c>
      <c r="O58" s="2" t="s">
        <v>40</v>
      </c>
      <c r="P58" s="3">
        <v>10390</v>
      </c>
      <c r="Q58" s="4">
        <v>217.446583</v>
      </c>
      <c r="R58" s="3">
        <v>65</v>
      </c>
      <c r="S58" s="4">
        <v>34.758000000000003</v>
      </c>
      <c r="T58" s="4">
        <v>0.62560199999999999</v>
      </c>
      <c r="U58" s="3">
        <v>90</v>
      </c>
      <c r="V58" s="11">
        <v>8.6621800000000002E-3</v>
      </c>
      <c r="W58" s="4">
        <v>25.103000000000002</v>
      </c>
      <c r="X58" s="3">
        <v>41</v>
      </c>
      <c r="Y58" s="3">
        <v>9</v>
      </c>
      <c r="Z58" s="3">
        <v>9</v>
      </c>
      <c r="AA58" s="3">
        <v>4</v>
      </c>
      <c r="AB58" s="3">
        <v>4</v>
      </c>
      <c r="AC58" s="3">
        <v>6</v>
      </c>
      <c r="AD58" s="3">
        <v>6</v>
      </c>
      <c r="AE58" s="4">
        <v>3.2087180000000002</v>
      </c>
      <c r="AF58" s="4">
        <v>3.2087180000000002</v>
      </c>
      <c r="AG58" s="4">
        <v>7249.36</v>
      </c>
      <c r="AH58" s="4">
        <v>7249.36</v>
      </c>
      <c r="AI58" s="4">
        <v>376.54500000000002</v>
      </c>
      <c r="AJ58">
        <f t="shared" si="0"/>
        <v>6.6666666666666666E-2</v>
      </c>
      <c r="AK58" t="str">
        <f t="shared" si="1"/>
        <v>Low Frequency</v>
      </c>
    </row>
    <row r="59" spans="1:37" x14ac:dyDescent="0.3">
      <c r="A59" s="1">
        <v>45566</v>
      </c>
      <c r="B59" s="1">
        <v>45657</v>
      </c>
      <c r="C59" s="2" t="s">
        <v>82</v>
      </c>
      <c r="D59" s="2" t="s">
        <v>58</v>
      </c>
      <c r="E59" s="2" t="s">
        <v>37</v>
      </c>
      <c r="F59" s="2" t="s">
        <v>42</v>
      </c>
      <c r="G59" s="2" t="s">
        <v>42</v>
      </c>
      <c r="H59" s="3">
        <v>409</v>
      </c>
      <c r="I59" s="3">
        <v>492</v>
      </c>
      <c r="J59" s="4">
        <v>1.2127140000000001</v>
      </c>
      <c r="K59" s="2" t="s">
        <v>42</v>
      </c>
      <c r="L59" s="4">
        <v>1500</v>
      </c>
      <c r="M59" s="2" t="s">
        <v>39</v>
      </c>
      <c r="N59" s="4">
        <v>81.819999999999993</v>
      </c>
      <c r="O59" s="2" t="s">
        <v>40</v>
      </c>
      <c r="P59" s="3">
        <v>496</v>
      </c>
      <c r="Q59" s="4">
        <v>164.959677</v>
      </c>
      <c r="R59" s="3">
        <v>2</v>
      </c>
      <c r="S59" s="4">
        <v>40.909999999999997</v>
      </c>
      <c r="T59" s="4">
        <v>0.40322599999999997</v>
      </c>
      <c r="U59" s="3">
        <v>3</v>
      </c>
      <c r="V59" s="11">
        <v>6.0483900000000007E-3</v>
      </c>
      <c r="W59" s="4">
        <v>27.273333000000001</v>
      </c>
      <c r="X59" s="3">
        <v>3</v>
      </c>
      <c r="Y59" s="2" t="s">
        <v>42</v>
      </c>
      <c r="Z59" s="2" t="s">
        <v>42</v>
      </c>
      <c r="AA59" s="2" t="s">
        <v>42</v>
      </c>
      <c r="AB59" s="2" t="s">
        <v>42</v>
      </c>
      <c r="AC59" s="2" t="s">
        <v>42</v>
      </c>
      <c r="AD59" s="2" t="s">
        <v>42</v>
      </c>
      <c r="AE59" s="2" t="s">
        <v>42</v>
      </c>
      <c r="AF59" s="2" t="s">
        <v>42</v>
      </c>
      <c r="AG59" s="2" t="s">
        <v>42</v>
      </c>
      <c r="AH59" s="2" t="s">
        <v>42</v>
      </c>
      <c r="AI59" s="2" t="s">
        <v>42</v>
      </c>
      <c r="AJ59">
        <f t="shared" si="0"/>
        <v>0</v>
      </c>
      <c r="AK59" t="str">
        <f t="shared" si="1"/>
        <v>Low Frequency</v>
      </c>
    </row>
    <row r="60" spans="1:37" x14ac:dyDescent="0.3">
      <c r="A60" s="1">
        <v>45566</v>
      </c>
      <c r="B60" s="1">
        <v>45657</v>
      </c>
      <c r="C60" s="2" t="s">
        <v>83</v>
      </c>
      <c r="D60" s="2" t="s">
        <v>58</v>
      </c>
      <c r="E60" s="2" t="s">
        <v>37</v>
      </c>
      <c r="F60" s="3">
        <v>17</v>
      </c>
      <c r="G60" s="2" t="s">
        <v>38</v>
      </c>
      <c r="H60" s="3">
        <v>18227</v>
      </c>
      <c r="I60" s="3">
        <v>30528</v>
      </c>
      <c r="J60" s="4">
        <v>1.6797610000000001</v>
      </c>
      <c r="K60" s="4">
        <v>461.61</v>
      </c>
      <c r="L60" s="4">
        <v>1500</v>
      </c>
      <c r="M60" s="2" t="s">
        <v>39</v>
      </c>
      <c r="N60" s="4">
        <v>7847.37</v>
      </c>
      <c r="O60" s="2" t="s">
        <v>40</v>
      </c>
      <c r="P60" s="3">
        <v>30617</v>
      </c>
      <c r="Q60" s="4">
        <v>256.30760700000002</v>
      </c>
      <c r="R60" s="3">
        <v>200</v>
      </c>
      <c r="S60" s="4">
        <v>39.236849999999997</v>
      </c>
      <c r="T60" s="4">
        <v>0.65323200000000003</v>
      </c>
      <c r="U60" s="3">
        <v>264</v>
      </c>
      <c r="V60" s="11">
        <v>8.6226600000000007E-3</v>
      </c>
      <c r="W60" s="4">
        <v>29.724886000000001</v>
      </c>
      <c r="X60" s="3">
        <v>147</v>
      </c>
      <c r="Y60" s="3">
        <v>40</v>
      </c>
      <c r="Z60" s="3">
        <v>40</v>
      </c>
      <c r="AA60" s="3">
        <v>12</v>
      </c>
      <c r="AB60" s="3">
        <v>12</v>
      </c>
      <c r="AC60" s="3">
        <v>17</v>
      </c>
      <c r="AD60" s="3">
        <v>17</v>
      </c>
      <c r="AE60" s="4">
        <v>2.4927359999999998</v>
      </c>
      <c r="AF60" s="4">
        <v>2.4927359999999998</v>
      </c>
      <c r="AG60" s="4">
        <v>19561.419999999998</v>
      </c>
      <c r="AH60" s="4">
        <v>19561.419999999998</v>
      </c>
      <c r="AI60" s="4">
        <v>461.61</v>
      </c>
      <c r="AJ60">
        <f t="shared" si="0"/>
        <v>6.4393939393939392E-2</v>
      </c>
      <c r="AK60" t="str">
        <f t="shared" si="1"/>
        <v>Low Frequency</v>
      </c>
    </row>
    <row r="61" spans="1:37" x14ac:dyDescent="0.3">
      <c r="A61" s="1">
        <v>45566</v>
      </c>
      <c r="B61" s="1">
        <v>45657</v>
      </c>
      <c r="C61" s="2" t="s">
        <v>84</v>
      </c>
      <c r="D61" s="2" t="s">
        <v>36</v>
      </c>
      <c r="E61" s="2" t="s">
        <v>37</v>
      </c>
      <c r="F61" s="3">
        <v>17</v>
      </c>
      <c r="G61" s="2" t="s">
        <v>38</v>
      </c>
      <c r="H61" s="3">
        <v>14674</v>
      </c>
      <c r="I61" s="3">
        <v>28912</v>
      </c>
      <c r="J61" s="4">
        <v>1.9658580000000001</v>
      </c>
      <c r="K61" s="4">
        <v>698.26294099999996</v>
      </c>
      <c r="L61" s="2" t="s">
        <v>46</v>
      </c>
      <c r="M61" s="3">
        <v>0</v>
      </c>
      <c r="N61" s="4">
        <v>11870.47</v>
      </c>
      <c r="O61" s="2" t="s">
        <v>40</v>
      </c>
      <c r="P61" s="3">
        <v>28847</v>
      </c>
      <c r="Q61" s="4">
        <v>411.49755599999997</v>
      </c>
      <c r="R61" s="3">
        <v>346</v>
      </c>
      <c r="S61" s="4">
        <v>34.307716999999997</v>
      </c>
      <c r="T61" s="4">
        <v>1.1994309999999999</v>
      </c>
      <c r="U61" s="3">
        <v>431</v>
      </c>
      <c r="V61" s="11">
        <v>1.49409E-2</v>
      </c>
      <c r="W61" s="4">
        <v>27.541694</v>
      </c>
      <c r="X61" s="3">
        <v>280</v>
      </c>
      <c r="Y61" s="3">
        <v>75</v>
      </c>
      <c r="Z61" s="3">
        <v>75</v>
      </c>
      <c r="AA61" s="3">
        <v>30</v>
      </c>
      <c r="AB61" s="3">
        <v>30</v>
      </c>
      <c r="AC61" s="3">
        <v>17</v>
      </c>
      <c r="AD61" s="3">
        <v>17</v>
      </c>
      <c r="AE61" s="4">
        <v>1.942707</v>
      </c>
      <c r="AF61" s="4">
        <v>1.942707</v>
      </c>
      <c r="AG61" s="4">
        <v>23060.85</v>
      </c>
      <c r="AH61" s="4">
        <v>23060.85</v>
      </c>
      <c r="AI61" s="4">
        <v>698.26294099999996</v>
      </c>
      <c r="AJ61">
        <f t="shared" si="0"/>
        <v>3.9443155452436193E-2</v>
      </c>
      <c r="AK61" t="str">
        <f t="shared" si="1"/>
        <v>Low Frequency</v>
      </c>
    </row>
    <row r="62" spans="1:37" x14ac:dyDescent="0.3">
      <c r="A62" s="1">
        <v>45566</v>
      </c>
      <c r="B62" s="1">
        <v>45657</v>
      </c>
      <c r="C62" s="2" t="s">
        <v>84</v>
      </c>
      <c r="D62" s="2" t="s">
        <v>58</v>
      </c>
      <c r="E62" s="2" t="s">
        <v>37</v>
      </c>
      <c r="F62" s="3">
        <v>12</v>
      </c>
      <c r="G62" s="2" t="s">
        <v>38</v>
      </c>
      <c r="H62" s="3">
        <v>13065</v>
      </c>
      <c r="I62" s="3">
        <v>20153</v>
      </c>
      <c r="J62" s="4">
        <v>1.5381549999999999</v>
      </c>
      <c r="K62" s="4">
        <v>694.48083299999996</v>
      </c>
      <c r="L62" s="2" t="s">
        <v>46</v>
      </c>
      <c r="M62" s="3">
        <v>0</v>
      </c>
      <c r="N62" s="4">
        <v>8333.77</v>
      </c>
      <c r="O62" s="2" t="s">
        <v>40</v>
      </c>
      <c r="P62" s="3">
        <v>20096</v>
      </c>
      <c r="Q62" s="4">
        <v>414.69794999999999</v>
      </c>
      <c r="R62" s="3">
        <v>237</v>
      </c>
      <c r="S62" s="4">
        <v>35.163587</v>
      </c>
      <c r="T62" s="4">
        <v>1.1793389999999999</v>
      </c>
      <c r="U62" s="3">
        <v>278</v>
      </c>
      <c r="V62" s="11">
        <v>1.38336E-2</v>
      </c>
      <c r="W62" s="4">
        <v>29.977589999999999</v>
      </c>
      <c r="X62" s="3">
        <v>198</v>
      </c>
      <c r="Y62" s="3">
        <v>24</v>
      </c>
      <c r="Z62" s="3">
        <v>24</v>
      </c>
      <c r="AA62" s="3">
        <v>11</v>
      </c>
      <c r="AB62" s="3">
        <v>11</v>
      </c>
      <c r="AC62" s="3">
        <v>12</v>
      </c>
      <c r="AD62" s="3">
        <v>12</v>
      </c>
      <c r="AE62" s="4">
        <v>1.5004409999999999</v>
      </c>
      <c r="AF62" s="4">
        <v>1.5004409999999999</v>
      </c>
      <c r="AG62" s="4">
        <v>12504.33</v>
      </c>
      <c r="AH62" s="4">
        <v>12504.33</v>
      </c>
      <c r="AI62" s="4">
        <v>694.48083299999996</v>
      </c>
      <c r="AJ62">
        <f t="shared" si="0"/>
        <v>4.3165467625899283E-2</v>
      </c>
      <c r="AK62" t="str">
        <f t="shared" si="1"/>
        <v>Low Frequency</v>
      </c>
    </row>
    <row r="63" spans="1:37" x14ac:dyDescent="0.3">
      <c r="A63" s="1">
        <v>45566</v>
      </c>
      <c r="B63" s="1">
        <v>45657</v>
      </c>
      <c r="C63" s="2" t="s">
        <v>85</v>
      </c>
      <c r="D63" s="2" t="s">
        <v>36</v>
      </c>
      <c r="E63" s="2" t="s">
        <v>37</v>
      </c>
      <c r="F63" s="3">
        <v>2</v>
      </c>
      <c r="G63" s="2" t="s">
        <v>38</v>
      </c>
      <c r="H63" s="3">
        <v>329</v>
      </c>
      <c r="I63" s="3">
        <v>382</v>
      </c>
      <c r="J63" s="4">
        <v>1.2705169999999999</v>
      </c>
      <c r="K63" s="4">
        <v>56.935000000000002</v>
      </c>
      <c r="L63" s="4">
        <v>1500</v>
      </c>
      <c r="M63" s="2" t="s">
        <v>39</v>
      </c>
      <c r="N63" s="4">
        <v>113.87</v>
      </c>
      <c r="O63" s="2" t="s">
        <v>40</v>
      </c>
      <c r="P63" s="3">
        <v>418</v>
      </c>
      <c r="Q63" s="4">
        <v>272.416268</v>
      </c>
      <c r="R63" s="3">
        <v>5</v>
      </c>
      <c r="S63" s="4">
        <v>22.774000000000001</v>
      </c>
      <c r="T63" s="4">
        <v>1.196172</v>
      </c>
      <c r="U63" s="3">
        <v>9</v>
      </c>
      <c r="V63" s="11">
        <v>2.1531099999999997E-2</v>
      </c>
      <c r="W63" s="4">
        <v>12.652222</v>
      </c>
      <c r="X63" s="3">
        <v>3</v>
      </c>
      <c r="Y63" s="3">
        <v>2</v>
      </c>
      <c r="Z63" s="3">
        <v>2</v>
      </c>
      <c r="AA63" s="3">
        <v>1</v>
      </c>
      <c r="AB63" s="3">
        <v>1</v>
      </c>
      <c r="AC63" s="3">
        <v>2</v>
      </c>
      <c r="AD63" s="3">
        <v>2</v>
      </c>
      <c r="AE63" s="4">
        <v>21.997717000000002</v>
      </c>
      <c r="AF63" s="4">
        <v>21.997717000000002</v>
      </c>
      <c r="AG63" s="4">
        <v>2504.88</v>
      </c>
      <c r="AH63" s="4">
        <v>2504.88</v>
      </c>
      <c r="AI63" s="4">
        <v>56.935000000000002</v>
      </c>
      <c r="AJ63">
        <f t="shared" si="0"/>
        <v>0.22222222222222221</v>
      </c>
      <c r="AK63" t="str">
        <f t="shared" si="1"/>
        <v>Low Frequency</v>
      </c>
    </row>
    <row r="64" spans="1:37" x14ac:dyDescent="0.3">
      <c r="A64" s="1">
        <v>45566</v>
      </c>
      <c r="B64" s="1">
        <v>45657</v>
      </c>
      <c r="C64" s="2" t="s">
        <v>85</v>
      </c>
      <c r="D64" s="2" t="s">
        <v>36</v>
      </c>
      <c r="E64" s="2" t="s">
        <v>37</v>
      </c>
      <c r="F64" s="2" t="s">
        <v>42</v>
      </c>
      <c r="G64" s="2" t="s">
        <v>42</v>
      </c>
      <c r="H64" s="3">
        <v>5</v>
      </c>
      <c r="I64" s="3">
        <v>5</v>
      </c>
      <c r="J64" s="4">
        <v>1.2</v>
      </c>
      <c r="K64" s="2" t="s">
        <v>42</v>
      </c>
      <c r="L64" s="4">
        <v>1000</v>
      </c>
      <c r="M64" s="2" t="s">
        <v>39</v>
      </c>
      <c r="N64" s="4">
        <v>0.86</v>
      </c>
      <c r="O64" s="2" t="s">
        <v>40</v>
      </c>
      <c r="P64" s="3">
        <v>6</v>
      </c>
      <c r="Q64" s="4">
        <v>143.33333300000001</v>
      </c>
      <c r="R64" s="2" t="s">
        <v>42</v>
      </c>
      <c r="S64" s="2" t="s">
        <v>42</v>
      </c>
      <c r="T64" s="2" t="s">
        <v>42</v>
      </c>
      <c r="U64" s="3">
        <v>0</v>
      </c>
      <c r="V64" s="11">
        <v>0</v>
      </c>
      <c r="W64" s="3">
        <v>0</v>
      </c>
      <c r="X64" s="2" t="s">
        <v>42</v>
      </c>
      <c r="Y64" s="3">
        <v>1</v>
      </c>
      <c r="Z64" s="3">
        <v>1</v>
      </c>
      <c r="AA64" s="2" t="s">
        <v>42</v>
      </c>
      <c r="AB64" s="2" t="s">
        <v>42</v>
      </c>
      <c r="AC64" s="2" t="s">
        <v>42</v>
      </c>
      <c r="AD64" s="2" t="s">
        <v>42</v>
      </c>
      <c r="AE64" s="2" t="s">
        <v>42</v>
      </c>
      <c r="AF64" s="2" t="s">
        <v>42</v>
      </c>
      <c r="AG64" s="2" t="s">
        <v>42</v>
      </c>
      <c r="AH64" s="2" t="s">
        <v>42</v>
      </c>
      <c r="AI64" s="2" t="s">
        <v>42</v>
      </c>
      <c r="AJ64">
        <f t="shared" si="0"/>
        <v>0</v>
      </c>
      <c r="AK64" t="str">
        <f t="shared" si="1"/>
        <v>Low Frequency</v>
      </c>
    </row>
    <row r="65" spans="1:37" x14ac:dyDescent="0.3">
      <c r="A65" s="1">
        <v>45566</v>
      </c>
      <c r="B65" s="1">
        <v>45657</v>
      </c>
      <c r="C65" s="2" t="s">
        <v>85</v>
      </c>
      <c r="D65" s="2" t="s">
        <v>36</v>
      </c>
      <c r="E65" s="2" t="s">
        <v>37</v>
      </c>
      <c r="F65" s="2" t="s">
        <v>42</v>
      </c>
      <c r="G65" s="2" t="s">
        <v>42</v>
      </c>
      <c r="H65" s="3">
        <v>325</v>
      </c>
      <c r="I65" s="3">
        <v>430</v>
      </c>
      <c r="J65" s="4">
        <v>1.3415379999999999</v>
      </c>
      <c r="K65" s="2" t="s">
        <v>42</v>
      </c>
      <c r="L65" s="4">
        <v>1000</v>
      </c>
      <c r="M65" s="2" t="s">
        <v>39</v>
      </c>
      <c r="N65" s="4">
        <v>89.73</v>
      </c>
      <c r="O65" s="2" t="s">
        <v>40</v>
      </c>
      <c r="P65" s="3">
        <v>436</v>
      </c>
      <c r="Q65" s="4">
        <v>205.802752</v>
      </c>
      <c r="R65" s="3">
        <v>7</v>
      </c>
      <c r="S65" s="4">
        <v>12.818571</v>
      </c>
      <c r="T65" s="4">
        <v>1.605505</v>
      </c>
      <c r="U65" s="3">
        <v>14</v>
      </c>
      <c r="V65" s="11">
        <v>3.2110090000000001E-2</v>
      </c>
      <c r="W65" s="4">
        <v>6.4092859999999998</v>
      </c>
      <c r="X65" s="3">
        <v>5</v>
      </c>
      <c r="Y65" s="3">
        <v>9</v>
      </c>
      <c r="Z65" s="3">
        <v>9</v>
      </c>
      <c r="AA65" s="2" t="s">
        <v>42</v>
      </c>
      <c r="AB65" s="2" t="s">
        <v>42</v>
      </c>
      <c r="AC65" s="2" t="s">
        <v>42</v>
      </c>
      <c r="AD65" s="2" t="s">
        <v>42</v>
      </c>
      <c r="AE65" s="2" t="s">
        <v>42</v>
      </c>
      <c r="AF65" s="2" t="s">
        <v>42</v>
      </c>
      <c r="AG65" s="2" t="s">
        <v>42</v>
      </c>
      <c r="AH65" s="2" t="s">
        <v>42</v>
      </c>
      <c r="AI65" s="2" t="s">
        <v>42</v>
      </c>
      <c r="AJ65">
        <f t="shared" si="0"/>
        <v>0</v>
      </c>
      <c r="AK65" t="str">
        <f t="shared" si="1"/>
        <v>Low Frequency</v>
      </c>
    </row>
    <row r="66" spans="1:37" x14ac:dyDescent="0.3">
      <c r="A66" s="1">
        <v>45566</v>
      </c>
      <c r="B66" s="1">
        <v>45657</v>
      </c>
      <c r="C66" s="2" t="s">
        <v>86</v>
      </c>
      <c r="D66" s="2" t="s">
        <v>36</v>
      </c>
      <c r="E66" s="2" t="s">
        <v>37</v>
      </c>
      <c r="F66" s="3">
        <v>2</v>
      </c>
      <c r="G66" s="2" t="s">
        <v>38</v>
      </c>
      <c r="H66" s="3">
        <v>7331</v>
      </c>
      <c r="I66" s="3">
        <v>11733</v>
      </c>
      <c r="J66" s="4">
        <v>1.5974630000000001</v>
      </c>
      <c r="K66" s="4">
        <v>1385.325</v>
      </c>
      <c r="L66" s="2" t="s">
        <v>46</v>
      </c>
      <c r="M66" s="3">
        <v>0</v>
      </c>
      <c r="N66" s="4">
        <v>2770.65</v>
      </c>
      <c r="O66" s="2" t="s">
        <v>40</v>
      </c>
      <c r="P66" s="3">
        <v>11711</v>
      </c>
      <c r="Q66" s="4">
        <v>236.585262</v>
      </c>
      <c r="R66" s="3">
        <v>47</v>
      </c>
      <c r="S66" s="4">
        <v>58.95</v>
      </c>
      <c r="T66" s="4">
        <v>0.40133200000000002</v>
      </c>
      <c r="U66" s="3">
        <v>72</v>
      </c>
      <c r="V66" s="11">
        <v>6.1480700000000003E-3</v>
      </c>
      <c r="W66" s="4">
        <v>38.481250000000003</v>
      </c>
      <c r="X66" s="3">
        <v>43</v>
      </c>
      <c r="Y66" s="3">
        <v>8</v>
      </c>
      <c r="Z66" s="3">
        <v>8</v>
      </c>
      <c r="AA66" s="3">
        <v>6</v>
      </c>
      <c r="AB66" s="3">
        <v>6</v>
      </c>
      <c r="AC66" s="3">
        <v>2</v>
      </c>
      <c r="AD66" s="3">
        <v>2</v>
      </c>
      <c r="AE66" s="4">
        <v>2.3699279999999998</v>
      </c>
      <c r="AF66" s="4">
        <v>2.3699279999999998</v>
      </c>
      <c r="AG66" s="4">
        <v>6566.24</v>
      </c>
      <c r="AH66" s="4">
        <v>6566.24</v>
      </c>
      <c r="AI66" s="4">
        <v>1385.325</v>
      </c>
      <c r="AJ66">
        <f t="shared" si="0"/>
        <v>2.7777777777777776E-2</v>
      </c>
      <c r="AK66" t="str">
        <f t="shared" si="1"/>
        <v>Low Frequency</v>
      </c>
    </row>
    <row r="67" spans="1:37" x14ac:dyDescent="0.3">
      <c r="A67" s="1">
        <v>45566</v>
      </c>
      <c r="B67" s="1">
        <v>45657</v>
      </c>
      <c r="C67" s="2" t="s">
        <v>87</v>
      </c>
      <c r="D67" s="2" t="s">
        <v>36</v>
      </c>
      <c r="E67" s="2" t="s">
        <v>37</v>
      </c>
      <c r="F67" s="3">
        <v>8</v>
      </c>
      <c r="G67" s="2" t="s">
        <v>38</v>
      </c>
      <c r="H67" s="3">
        <v>7365</v>
      </c>
      <c r="I67" s="3">
        <v>11841</v>
      </c>
      <c r="J67" s="4">
        <v>1.6061099999999999</v>
      </c>
      <c r="K67" s="4">
        <v>500.46125000000001</v>
      </c>
      <c r="L67" s="2" t="s">
        <v>46</v>
      </c>
      <c r="M67" s="3">
        <v>0</v>
      </c>
      <c r="N67" s="4">
        <v>4003.69</v>
      </c>
      <c r="O67" s="2" t="s">
        <v>40</v>
      </c>
      <c r="P67" s="3">
        <v>11829</v>
      </c>
      <c r="Q67" s="4">
        <v>338.46394500000002</v>
      </c>
      <c r="R67" s="3">
        <v>78</v>
      </c>
      <c r="S67" s="4">
        <v>51.329358999999997</v>
      </c>
      <c r="T67" s="4">
        <v>0.65939599999999998</v>
      </c>
      <c r="U67" s="3">
        <v>96</v>
      </c>
      <c r="V67" s="11">
        <v>8.1156500000000003E-3</v>
      </c>
      <c r="W67" s="4">
        <v>41.705103999999999</v>
      </c>
      <c r="X67" s="3">
        <v>71</v>
      </c>
      <c r="Y67" s="3">
        <v>39</v>
      </c>
      <c r="Z67" s="3">
        <v>39</v>
      </c>
      <c r="AA67" s="3">
        <v>9</v>
      </c>
      <c r="AB67" s="3">
        <v>9</v>
      </c>
      <c r="AC67" s="3">
        <v>8</v>
      </c>
      <c r="AD67" s="3">
        <v>8</v>
      </c>
      <c r="AE67" s="4">
        <v>2.6167889999999998</v>
      </c>
      <c r="AF67" s="4">
        <v>2.6167889999999998</v>
      </c>
      <c r="AG67" s="4">
        <v>10476.81</v>
      </c>
      <c r="AH67" s="4">
        <v>10476.81</v>
      </c>
      <c r="AI67" s="4">
        <v>500.46125000000001</v>
      </c>
      <c r="AJ67">
        <f t="shared" ref="AJ67:AJ130" si="2">IFERROR(AC67/U67,0)</f>
        <v>8.3333333333333329E-2</v>
      </c>
      <c r="AK67" t="str">
        <f t="shared" ref="AK67:AK130" si="3">IF(J67&lt;2,"Low Frequency","High Frequency")</f>
        <v>Low Frequency</v>
      </c>
    </row>
    <row r="68" spans="1:37" x14ac:dyDescent="0.3">
      <c r="A68" s="1">
        <v>45566</v>
      </c>
      <c r="B68" s="1">
        <v>45657</v>
      </c>
      <c r="C68" s="2" t="s">
        <v>88</v>
      </c>
      <c r="D68" s="2" t="s">
        <v>36</v>
      </c>
      <c r="E68" s="2" t="s">
        <v>37</v>
      </c>
      <c r="F68" s="3">
        <v>5</v>
      </c>
      <c r="G68" s="2" t="s">
        <v>38</v>
      </c>
      <c r="H68" s="3">
        <v>5209</v>
      </c>
      <c r="I68" s="3">
        <v>8244</v>
      </c>
      <c r="J68" s="4">
        <v>1.5788059999999999</v>
      </c>
      <c r="K68" s="4">
        <v>346.608</v>
      </c>
      <c r="L68" s="2" t="s">
        <v>46</v>
      </c>
      <c r="M68" s="3">
        <v>0</v>
      </c>
      <c r="N68" s="4">
        <v>1733.04</v>
      </c>
      <c r="O68" s="2" t="s">
        <v>40</v>
      </c>
      <c r="P68" s="3">
        <v>8224</v>
      </c>
      <c r="Q68" s="4">
        <v>210.72957199999999</v>
      </c>
      <c r="R68" s="3">
        <v>27</v>
      </c>
      <c r="S68" s="4">
        <v>64.186667</v>
      </c>
      <c r="T68" s="4">
        <v>0.32830700000000002</v>
      </c>
      <c r="U68" s="3">
        <v>46</v>
      </c>
      <c r="V68" s="11">
        <v>5.5933900000000002E-3</v>
      </c>
      <c r="W68" s="4">
        <v>37.674782999999998</v>
      </c>
      <c r="X68" s="3">
        <v>19</v>
      </c>
      <c r="Y68" s="3">
        <v>13</v>
      </c>
      <c r="Z68" s="3">
        <v>13</v>
      </c>
      <c r="AA68" s="3">
        <v>8</v>
      </c>
      <c r="AB68" s="3">
        <v>8</v>
      </c>
      <c r="AC68" s="3">
        <v>5</v>
      </c>
      <c r="AD68" s="3">
        <v>5</v>
      </c>
      <c r="AE68" s="4">
        <v>1.915351</v>
      </c>
      <c r="AF68" s="4">
        <v>1.915351</v>
      </c>
      <c r="AG68" s="4">
        <v>3319.38</v>
      </c>
      <c r="AH68" s="4">
        <v>3319.38</v>
      </c>
      <c r="AI68" s="4">
        <v>346.608</v>
      </c>
      <c r="AJ68">
        <f t="shared" si="2"/>
        <v>0.10869565217391304</v>
      </c>
      <c r="AK68" t="str">
        <f t="shared" si="3"/>
        <v>Low Frequency</v>
      </c>
    </row>
    <row r="69" spans="1:37" x14ac:dyDescent="0.3">
      <c r="A69" s="1">
        <v>45566</v>
      </c>
      <c r="B69" s="1">
        <v>45657</v>
      </c>
      <c r="C69" s="2" t="s">
        <v>89</v>
      </c>
      <c r="D69" s="2" t="s">
        <v>36</v>
      </c>
      <c r="E69" s="2" t="s">
        <v>37</v>
      </c>
      <c r="F69" s="2" t="s">
        <v>42</v>
      </c>
      <c r="G69" s="2" t="s">
        <v>42</v>
      </c>
      <c r="H69" s="3">
        <v>1343</v>
      </c>
      <c r="I69" s="3">
        <v>1660</v>
      </c>
      <c r="J69" s="4">
        <v>1.233805</v>
      </c>
      <c r="K69" s="2" t="s">
        <v>42</v>
      </c>
      <c r="L69" s="2" t="s">
        <v>46</v>
      </c>
      <c r="M69" s="3">
        <v>0</v>
      </c>
      <c r="N69" s="4">
        <v>403.4</v>
      </c>
      <c r="O69" s="2" t="s">
        <v>40</v>
      </c>
      <c r="P69" s="3">
        <v>1657</v>
      </c>
      <c r="Q69" s="4">
        <v>243.452022</v>
      </c>
      <c r="R69" s="3">
        <v>9</v>
      </c>
      <c r="S69" s="4">
        <v>44.822221999999996</v>
      </c>
      <c r="T69" s="4">
        <v>0.54315000000000002</v>
      </c>
      <c r="U69" s="3">
        <v>11</v>
      </c>
      <c r="V69" s="11">
        <v>6.6385000000000003E-3</v>
      </c>
      <c r="W69" s="4">
        <v>36.672727000000002</v>
      </c>
      <c r="X69" s="3">
        <v>5</v>
      </c>
      <c r="Y69" s="3">
        <v>1</v>
      </c>
      <c r="Z69" s="3">
        <v>1</v>
      </c>
      <c r="AA69" s="2" t="s">
        <v>42</v>
      </c>
      <c r="AB69" s="2" t="s">
        <v>42</v>
      </c>
      <c r="AC69" s="2" t="s">
        <v>42</v>
      </c>
      <c r="AD69" s="2" t="s">
        <v>42</v>
      </c>
      <c r="AE69" s="2" t="s">
        <v>42</v>
      </c>
      <c r="AF69" s="2" t="s">
        <v>42</v>
      </c>
      <c r="AG69" s="2" t="s">
        <v>42</v>
      </c>
      <c r="AH69" s="2" t="s">
        <v>42</v>
      </c>
      <c r="AI69" s="2" t="s">
        <v>42</v>
      </c>
      <c r="AJ69">
        <f t="shared" si="2"/>
        <v>0</v>
      </c>
      <c r="AK69" t="str">
        <f t="shared" si="3"/>
        <v>Low Frequency</v>
      </c>
    </row>
    <row r="70" spans="1:37" x14ac:dyDescent="0.3">
      <c r="A70" s="1">
        <v>45566</v>
      </c>
      <c r="B70" s="1">
        <v>45657</v>
      </c>
      <c r="C70" s="2" t="s">
        <v>90</v>
      </c>
      <c r="D70" s="2" t="s">
        <v>58</v>
      </c>
      <c r="E70" s="2" t="s">
        <v>37</v>
      </c>
      <c r="F70" s="3">
        <v>1</v>
      </c>
      <c r="G70" s="2" t="s">
        <v>38</v>
      </c>
      <c r="H70" s="3">
        <v>1249</v>
      </c>
      <c r="I70" s="3">
        <v>1962</v>
      </c>
      <c r="J70" s="4">
        <v>1.5684549999999999</v>
      </c>
      <c r="K70" s="4">
        <v>934.05</v>
      </c>
      <c r="L70" s="2" t="s">
        <v>46</v>
      </c>
      <c r="M70" s="3">
        <v>0</v>
      </c>
      <c r="N70" s="4">
        <v>934.05</v>
      </c>
      <c r="O70" s="2" t="s">
        <v>40</v>
      </c>
      <c r="P70" s="3">
        <v>1959</v>
      </c>
      <c r="Q70" s="4">
        <v>476.79938700000002</v>
      </c>
      <c r="R70" s="3">
        <v>7</v>
      </c>
      <c r="S70" s="4">
        <v>133.43571399999999</v>
      </c>
      <c r="T70" s="4">
        <v>0.357325</v>
      </c>
      <c r="U70" s="3">
        <v>10</v>
      </c>
      <c r="V70" s="11">
        <v>5.1046499999999996E-3</v>
      </c>
      <c r="W70" s="4">
        <v>93.405000000000001</v>
      </c>
      <c r="X70" s="3">
        <v>7</v>
      </c>
      <c r="Y70" s="3">
        <v>4</v>
      </c>
      <c r="Z70" s="3">
        <v>4</v>
      </c>
      <c r="AA70" s="2" t="s">
        <v>42</v>
      </c>
      <c r="AB70" s="2" t="s">
        <v>42</v>
      </c>
      <c r="AC70" s="3">
        <v>1</v>
      </c>
      <c r="AD70" s="3">
        <v>1</v>
      </c>
      <c r="AE70" s="4">
        <v>0.87922500000000003</v>
      </c>
      <c r="AF70" s="4">
        <v>0.87922500000000003</v>
      </c>
      <c r="AG70" s="4">
        <v>821.24</v>
      </c>
      <c r="AH70" s="4">
        <v>821.24</v>
      </c>
      <c r="AI70" s="4">
        <v>934.05</v>
      </c>
      <c r="AJ70">
        <f t="shared" si="2"/>
        <v>0.1</v>
      </c>
      <c r="AK70" t="str">
        <f t="shared" si="3"/>
        <v>Low Frequency</v>
      </c>
    </row>
    <row r="71" spans="1:37" x14ac:dyDescent="0.3">
      <c r="A71" s="1">
        <v>45566</v>
      </c>
      <c r="B71" s="1">
        <v>45657</v>
      </c>
      <c r="C71" s="2" t="s">
        <v>91</v>
      </c>
      <c r="D71" s="2" t="s">
        <v>58</v>
      </c>
      <c r="E71" s="2" t="s">
        <v>37</v>
      </c>
      <c r="F71" s="3">
        <v>3</v>
      </c>
      <c r="G71" s="2" t="s">
        <v>38</v>
      </c>
      <c r="H71" s="3">
        <v>2528</v>
      </c>
      <c r="I71" s="3">
        <v>4283</v>
      </c>
      <c r="J71" s="4">
        <v>1.685522</v>
      </c>
      <c r="K71" s="4">
        <v>638.24333300000001</v>
      </c>
      <c r="L71" s="2" t="s">
        <v>46</v>
      </c>
      <c r="M71" s="3">
        <v>0</v>
      </c>
      <c r="N71" s="4">
        <v>1914.73</v>
      </c>
      <c r="O71" s="2" t="s">
        <v>40</v>
      </c>
      <c r="P71" s="3">
        <v>4261</v>
      </c>
      <c r="Q71" s="4">
        <v>449.36165199999999</v>
      </c>
      <c r="R71" s="3">
        <v>39</v>
      </c>
      <c r="S71" s="4">
        <v>49.095641000000001</v>
      </c>
      <c r="T71" s="4">
        <v>0.91527800000000004</v>
      </c>
      <c r="U71" s="3">
        <v>57</v>
      </c>
      <c r="V71" s="11">
        <v>1.3377140000000001E-2</v>
      </c>
      <c r="W71" s="4">
        <v>33.591754000000002</v>
      </c>
      <c r="X71" s="3">
        <v>31</v>
      </c>
      <c r="Y71" s="3">
        <v>27</v>
      </c>
      <c r="Z71" s="3">
        <v>27</v>
      </c>
      <c r="AA71" s="3">
        <v>7</v>
      </c>
      <c r="AB71" s="3">
        <v>7</v>
      </c>
      <c r="AC71" s="3">
        <v>3</v>
      </c>
      <c r="AD71" s="3">
        <v>3</v>
      </c>
      <c r="AE71" s="4">
        <v>1.6275919999999999</v>
      </c>
      <c r="AF71" s="4">
        <v>1.6275919999999999</v>
      </c>
      <c r="AG71" s="4">
        <v>3116.4</v>
      </c>
      <c r="AH71" s="4">
        <v>3116.4</v>
      </c>
      <c r="AI71" s="4">
        <v>638.24333300000001</v>
      </c>
      <c r="AJ71">
        <f t="shared" si="2"/>
        <v>5.2631578947368418E-2</v>
      </c>
      <c r="AK71" t="str">
        <f t="shared" si="3"/>
        <v>Low Frequency</v>
      </c>
    </row>
    <row r="72" spans="1:37" x14ac:dyDescent="0.3">
      <c r="A72" s="1">
        <v>45566</v>
      </c>
      <c r="B72" s="1">
        <v>45657</v>
      </c>
      <c r="C72" s="2" t="s">
        <v>92</v>
      </c>
      <c r="D72" s="2" t="s">
        <v>58</v>
      </c>
      <c r="E72" s="2" t="s">
        <v>37</v>
      </c>
      <c r="F72" s="2" t="s">
        <v>42</v>
      </c>
      <c r="G72" s="2" t="s">
        <v>42</v>
      </c>
      <c r="H72" s="3">
        <v>2218</v>
      </c>
      <c r="I72" s="3">
        <v>3423</v>
      </c>
      <c r="J72" s="4">
        <v>1.5374209999999999</v>
      </c>
      <c r="K72" s="2" t="s">
        <v>42</v>
      </c>
      <c r="L72" s="2" t="s">
        <v>46</v>
      </c>
      <c r="M72" s="3">
        <v>0</v>
      </c>
      <c r="N72" s="4">
        <v>1682.91</v>
      </c>
      <c r="O72" s="2" t="s">
        <v>40</v>
      </c>
      <c r="P72" s="3">
        <v>3410</v>
      </c>
      <c r="Q72" s="4">
        <v>493.52199400000001</v>
      </c>
      <c r="R72" s="3">
        <v>18</v>
      </c>
      <c r="S72" s="4">
        <v>93.495000000000005</v>
      </c>
      <c r="T72" s="4">
        <v>0.52785899999999997</v>
      </c>
      <c r="U72" s="3">
        <v>36</v>
      </c>
      <c r="V72" s="11">
        <v>1.0557179999999999E-2</v>
      </c>
      <c r="W72" s="4">
        <v>46.747500000000002</v>
      </c>
      <c r="X72" s="3">
        <v>17</v>
      </c>
      <c r="Y72" s="3">
        <v>8</v>
      </c>
      <c r="Z72" s="3">
        <v>8</v>
      </c>
      <c r="AA72" s="3">
        <v>3</v>
      </c>
      <c r="AB72" s="3">
        <v>3</v>
      </c>
      <c r="AC72" s="2" t="s">
        <v>42</v>
      </c>
      <c r="AD72" s="2" t="s">
        <v>42</v>
      </c>
      <c r="AE72" s="2" t="s">
        <v>42</v>
      </c>
      <c r="AF72" s="2" t="s">
        <v>42</v>
      </c>
      <c r="AG72" s="2" t="s">
        <v>42</v>
      </c>
      <c r="AH72" s="2" t="s">
        <v>42</v>
      </c>
      <c r="AI72" s="2" t="s">
        <v>42</v>
      </c>
      <c r="AJ72">
        <f t="shared" si="2"/>
        <v>0</v>
      </c>
      <c r="AK72" t="str">
        <f t="shared" si="3"/>
        <v>Low Frequency</v>
      </c>
    </row>
    <row r="73" spans="1:37" x14ac:dyDescent="0.3">
      <c r="A73" s="1">
        <v>45566</v>
      </c>
      <c r="B73" s="1">
        <v>45657</v>
      </c>
      <c r="C73" s="2" t="s">
        <v>93</v>
      </c>
      <c r="D73" s="2" t="s">
        <v>36</v>
      </c>
      <c r="E73" s="2" t="s">
        <v>37</v>
      </c>
      <c r="F73" s="3">
        <v>30</v>
      </c>
      <c r="G73" s="2" t="s">
        <v>38</v>
      </c>
      <c r="H73" s="3">
        <v>19337</v>
      </c>
      <c r="I73" s="3">
        <v>43491</v>
      </c>
      <c r="J73" s="4">
        <v>2.2439360000000002</v>
      </c>
      <c r="K73" s="4">
        <v>478.24200000000002</v>
      </c>
      <c r="L73" s="2" t="s">
        <v>46</v>
      </c>
      <c r="M73" s="3">
        <v>0</v>
      </c>
      <c r="N73" s="4">
        <v>14347.26</v>
      </c>
      <c r="O73" s="2" t="s">
        <v>40</v>
      </c>
      <c r="P73" s="3">
        <v>43391</v>
      </c>
      <c r="Q73" s="4">
        <v>330.65059600000001</v>
      </c>
      <c r="R73" s="3">
        <v>313</v>
      </c>
      <c r="S73" s="4">
        <v>45.837890999999999</v>
      </c>
      <c r="T73" s="4">
        <v>0.72134799999999999</v>
      </c>
      <c r="U73" s="3">
        <v>416</v>
      </c>
      <c r="V73" s="11">
        <v>9.5872400000000003E-3</v>
      </c>
      <c r="W73" s="4">
        <v>34.488605999999997</v>
      </c>
      <c r="X73" s="3">
        <v>257</v>
      </c>
      <c r="Y73" s="3">
        <v>97</v>
      </c>
      <c r="Z73" s="3">
        <v>97</v>
      </c>
      <c r="AA73" s="3">
        <v>44</v>
      </c>
      <c r="AB73" s="3">
        <v>44</v>
      </c>
      <c r="AC73" s="3">
        <v>30</v>
      </c>
      <c r="AD73" s="3">
        <v>30</v>
      </c>
      <c r="AE73" s="4">
        <v>4.1687700000000003</v>
      </c>
      <c r="AF73" s="4">
        <v>4.1687700000000003</v>
      </c>
      <c r="AG73" s="4">
        <v>59810.43</v>
      </c>
      <c r="AH73" s="4">
        <v>59810.43</v>
      </c>
      <c r="AI73" s="4">
        <v>478.24200000000002</v>
      </c>
      <c r="AJ73">
        <f t="shared" si="2"/>
        <v>7.2115384615384609E-2</v>
      </c>
      <c r="AK73" t="str">
        <f t="shared" si="3"/>
        <v>High Frequency</v>
      </c>
    </row>
    <row r="74" spans="1:37" x14ac:dyDescent="0.3">
      <c r="A74" s="1">
        <v>45566</v>
      </c>
      <c r="B74" s="1">
        <v>45657</v>
      </c>
      <c r="C74" s="2" t="s">
        <v>93</v>
      </c>
      <c r="D74" s="2" t="s">
        <v>36</v>
      </c>
      <c r="E74" s="2" t="s">
        <v>37</v>
      </c>
      <c r="F74" s="2" t="s">
        <v>42</v>
      </c>
      <c r="G74" s="2" t="s">
        <v>42</v>
      </c>
      <c r="H74" s="3">
        <v>159</v>
      </c>
      <c r="I74" s="3">
        <v>172</v>
      </c>
      <c r="J74" s="4">
        <v>1.081761</v>
      </c>
      <c r="K74" s="2" t="s">
        <v>42</v>
      </c>
      <c r="L74" s="2" t="s">
        <v>46</v>
      </c>
      <c r="M74" s="3">
        <v>0</v>
      </c>
      <c r="N74" s="4">
        <v>82.33</v>
      </c>
      <c r="O74" s="2" t="s">
        <v>40</v>
      </c>
      <c r="P74" s="3">
        <v>172</v>
      </c>
      <c r="Q74" s="4">
        <v>478.66279100000003</v>
      </c>
      <c r="R74" s="3">
        <v>1</v>
      </c>
      <c r="S74" s="4">
        <v>82.33</v>
      </c>
      <c r="T74" s="4">
        <v>0.581395</v>
      </c>
      <c r="U74" s="3">
        <v>1</v>
      </c>
      <c r="V74" s="11">
        <v>5.81395E-3</v>
      </c>
      <c r="W74" s="4">
        <v>82.33</v>
      </c>
      <c r="X74" s="3">
        <v>1</v>
      </c>
      <c r="Y74" s="2" t="s">
        <v>42</v>
      </c>
      <c r="Z74" s="2" t="s">
        <v>42</v>
      </c>
      <c r="AA74" s="2" t="s">
        <v>42</v>
      </c>
      <c r="AB74" s="2" t="s">
        <v>42</v>
      </c>
      <c r="AC74" s="2" t="s">
        <v>42</v>
      </c>
      <c r="AD74" s="2" t="s">
        <v>42</v>
      </c>
      <c r="AE74" s="2" t="s">
        <v>42</v>
      </c>
      <c r="AF74" s="2" t="s">
        <v>42</v>
      </c>
      <c r="AG74" s="2" t="s">
        <v>42</v>
      </c>
      <c r="AH74" s="2" t="s">
        <v>42</v>
      </c>
      <c r="AI74" s="2" t="s">
        <v>42</v>
      </c>
      <c r="AJ74">
        <f t="shared" si="2"/>
        <v>0</v>
      </c>
      <c r="AK74" t="str">
        <f t="shared" si="3"/>
        <v>Low Frequency</v>
      </c>
    </row>
    <row r="75" spans="1:37" x14ac:dyDescent="0.3">
      <c r="A75" s="1">
        <v>45566</v>
      </c>
      <c r="B75" s="1">
        <v>45657</v>
      </c>
      <c r="C75" s="2" t="s">
        <v>91</v>
      </c>
      <c r="D75" s="2" t="s">
        <v>36</v>
      </c>
      <c r="E75" s="2" t="s">
        <v>37</v>
      </c>
      <c r="F75" s="2" t="s">
        <v>42</v>
      </c>
      <c r="G75" s="2" t="s">
        <v>42</v>
      </c>
      <c r="H75" s="3">
        <v>112</v>
      </c>
      <c r="I75" s="3">
        <v>133</v>
      </c>
      <c r="J75" s="4">
        <v>1.1875</v>
      </c>
      <c r="K75" s="2" t="s">
        <v>42</v>
      </c>
      <c r="L75" s="2" t="s">
        <v>46</v>
      </c>
      <c r="M75" s="3">
        <v>0</v>
      </c>
      <c r="N75" s="4">
        <v>76.510000000000005</v>
      </c>
      <c r="O75" s="2" t="s">
        <v>40</v>
      </c>
      <c r="P75" s="3">
        <v>133</v>
      </c>
      <c r="Q75" s="4">
        <v>575.26315799999998</v>
      </c>
      <c r="R75" s="2" t="s">
        <v>42</v>
      </c>
      <c r="S75" s="2" t="s">
        <v>42</v>
      </c>
      <c r="T75" s="2" t="s">
        <v>42</v>
      </c>
      <c r="U75" s="3">
        <v>0</v>
      </c>
      <c r="V75" s="11">
        <v>0</v>
      </c>
      <c r="W75" s="3">
        <v>0</v>
      </c>
      <c r="X75" s="2" t="s">
        <v>42</v>
      </c>
      <c r="Y75" s="2" t="s">
        <v>42</v>
      </c>
      <c r="Z75" s="2" t="s">
        <v>42</v>
      </c>
      <c r="AA75" s="2" t="s">
        <v>42</v>
      </c>
      <c r="AB75" s="2" t="s">
        <v>42</v>
      </c>
      <c r="AC75" s="2" t="s">
        <v>42</v>
      </c>
      <c r="AD75" s="2" t="s">
        <v>42</v>
      </c>
      <c r="AE75" s="2" t="s">
        <v>42</v>
      </c>
      <c r="AF75" s="2" t="s">
        <v>42</v>
      </c>
      <c r="AG75" s="2" t="s">
        <v>42</v>
      </c>
      <c r="AH75" s="2" t="s">
        <v>42</v>
      </c>
      <c r="AI75" s="2" t="s">
        <v>42</v>
      </c>
      <c r="AJ75">
        <f t="shared" si="2"/>
        <v>0</v>
      </c>
      <c r="AK75" t="str">
        <f t="shared" si="3"/>
        <v>Low Frequency</v>
      </c>
    </row>
    <row r="76" spans="1:37" x14ac:dyDescent="0.3">
      <c r="A76" s="1">
        <v>45566</v>
      </c>
      <c r="B76" s="1">
        <v>45657</v>
      </c>
      <c r="C76" s="2" t="s">
        <v>84</v>
      </c>
      <c r="D76" s="2" t="s">
        <v>36</v>
      </c>
      <c r="E76" s="2" t="s">
        <v>37</v>
      </c>
      <c r="F76" s="3">
        <v>1</v>
      </c>
      <c r="G76" s="2" t="s">
        <v>38</v>
      </c>
      <c r="H76" s="3">
        <v>1862</v>
      </c>
      <c r="I76" s="3">
        <v>2066</v>
      </c>
      <c r="J76" s="4">
        <v>1.1084860000000001</v>
      </c>
      <c r="K76" s="4">
        <v>910.92</v>
      </c>
      <c r="L76" s="2" t="s">
        <v>46</v>
      </c>
      <c r="M76" s="3">
        <v>0</v>
      </c>
      <c r="N76" s="4">
        <v>910.92</v>
      </c>
      <c r="O76" s="2" t="s">
        <v>40</v>
      </c>
      <c r="P76" s="3">
        <v>2064</v>
      </c>
      <c r="Q76" s="4">
        <v>441.33720899999997</v>
      </c>
      <c r="R76" s="3">
        <v>31</v>
      </c>
      <c r="S76" s="4">
        <v>29.384516000000001</v>
      </c>
      <c r="T76" s="4">
        <v>1.501938</v>
      </c>
      <c r="U76" s="3">
        <v>40</v>
      </c>
      <c r="V76" s="11">
        <v>1.9379850000000001E-2</v>
      </c>
      <c r="W76" s="4">
        <v>22.773</v>
      </c>
      <c r="X76" s="3">
        <v>29</v>
      </c>
      <c r="Y76" s="3">
        <v>4</v>
      </c>
      <c r="Z76" s="3">
        <v>4</v>
      </c>
      <c r="AA76" s="3">
        <v>3</v>
      </c>
      <c r="AB76" s="3">
        <v>3</v>
      </c>
      <c r="AC76" s="3">
        <v>1</v>
      </c>
      <c r="AD76" s="3">
        <v>1</v>
      </c>
      <c r="AE76" s="4">
        <v>1.2053750000000001</v>
      </c>
      <c r="AF76" s="4">
        <v>1.2053750000000001</v>
      </c>
      <c r="AG76" s="3">
        <v>1098</v>
      </c>
      <c r="AH76" s="3">
        <v>1098</v>
      </c>
      <c r="AI76" s="4">
        <v>910.92</v>
      </c>
      <c r="AJ76">
        <f t="shared" si="2"/>
        <v>2.5000000000000001E-2</v>
      </c>
      <c r="AK76" t="str">
        <f t="shared" si="3"/>
        <v>Low Frequency</v>
      </c>
    </row>
    <row r="77" spans="1:37" x14ac:dyDescent="0.3">
      <c r="A77" s="1">
        <v>45566</v>
      </c>
      <c r="B77" s="1">
        <v>45657</v>
      </c>
      <c r="C77" s="2" t="s">
        <v>92</v>
      </c>
      <c r="D77" s="2" t="s">
        <v>36</v>
      </c>
      <c r="E77" s="2" t="s">
        <v>37</v>
      </c>
      <c r="F77" s="2" t="s">
        <v>42</v>
      </c>
      <c r="G77" s="2" t="s">
        <v>42</v>
      </c>
      <c r="H77" s="3">
        <v>99</v>
      </c>
      <c r="I77" s="3">
        <v>107</v>
      </c>
      <c r="J77" s="4">
        <v>1.080808</v>
      </c>
      <c r="K77" s="2" t="s">
        <v>42</v>
      </c>
      <c r="L77" s="2" t="s">
        <v>46</v>
      </c>
      <c r="M77" s="3">
        <v>0</v>
      </c>
      <c r="N77" s="4">
        <v>78.260000000000005</v>
      </c>
      <c r="O77" s="2" t="s">
        <v>40</v>
      </c>
      <c r="P77" s="3">
        <v>107</v>
      </c>
      <c r="Q77" s="4">
        <v>731.40186900000003</v>
      </c>
      <c r="R77" s="3">
        <v>2</v>
      </c>
      <c r="S77" s="4">
        <v>39.130000000000003</v>
      </c>
      <c r="T77" s="4">
        <v>1.869159</v>
      </c>
      <c r="U77" s="3">
        <v>2</v>
      </c>
      <c r="V77" s="11">
        <v>1.8691590000000001E-2</v>
      </c>
      <c r="W77" s="4">
        <v>39.130000000000003</v>
      </c>
      <c r="X77" s="3">
        <v>2</v>
      </c>
      <c r="Y77" s="2" t="s">
        <v>42</v>
      </c>
      <c r="Z77" s="2" t="s">
        <v>42</v>
      </c>
      <c r="AA77" s="2" t="s">
        <v>42</v>
      </c>
      <c r="AB77" s="2" t="s">
        <v>42</v>
      </c>
      <c r="AC77" s="2" t="s">
        <v>42</v>
      </c>
      <c r="AD77" s="2" t="s">
        <v>42</v>
      </c>
      <c r="AE77" s="2" t="s">
        <v>42</v>
      </c>
      <c r="AF77" s="2" t="s">
        <v>42</v>
      </c>
      <c r="AG77" s="2" t="s">
        <v>42</v>
      </c>
      <c r="AH77" s="2" t="s">
        <v>42</v>
      </c>
      <c r="AI77" s="2" t="s">
        <v>42</v>
      </c>
      <c r="AJ77">
        <f t="shared" si="2"/>
        <v>0</v>
      </c>
      <c r="AK77" t="str">
        <f t="shared" si="3"/>
        <v>Low Frequency</v>
      </c>
    </row>
    <row r="78" spans="1:37" x14ac:dyDescent="0.3">
      <c r="A78" s="1">
        <v>45566</v>
      </c>
      <c r="B78" s="1">
        <v>45657</v>
      </c>
      <c r="C78" s="2" t="s">
        <v>90</v>
      </c>
      <c r="D78" s="2" t="s">
        <v>36</v>
      </c>
      <c r="E78" s="2" t="s">
        <v>37</v>
      </c>
      <c r="F78" s="2" t="s">
        <v>42</v>
      </c>
      <c r="G78" s="2" t="s">
        <v>42</v>
      </c>
      <c r="H78" s="3">
        <v>120</v>
      </c>
      <c r="I78" s="3">
        <v>139</v>
      </c>
      <c r="J78" s="4">
        <v>1.1583330000000001</v>
      </c>
      <c r="K78" s="2" t="s">
        <v>42</v>
      </c>
      <c r="L78" s="2" t="s">
        <v>46</v>
      </c>
      <c r="M78" s="3">
        <v>0</v>
      </c>
      <c r="N78" s="4">
        <v>62.33</v>
      </c>
      <c r="O78" s="2" t="s">
        <v>40</v>
      </c>
      <c r="P78" s="3">
        <v>139</v>
      </c>
      <c r="Q78" s="4">
        <v>448.41726599999998</v>
      </c>
      <c r="R78" s="3">
        <v>3</v>
      </c>
      <c r="S78" s="4">
        <v>20.776667</v>
      </c>
      <c r="T78" s="4">
        <v>2.1582729999999999</v>
      </c>
      <c r="U78" s="3">
        <v>3</v>
      </c>
      <c r="V78" s="11">
        <v>2.1582729999999998E-2</v>
      </c>
      <c r="W78" s="4">
        <v>20.776667</v>
      </c>
      <c r="X78" s="3">
        <v>2</v>
      </c>
      <c r="Y78" s="2" t="s">
        <v>42</v>
      </c>
      <c r="Z78" s="2" t="s">
        <v>42</v>
      </c>
      <c r="AA78" s="2" t="s">
        <v>42</v>
      </c>
      <c r="AB78" s="2" t="s">
        <v>42</v>
      </c>
      <c r="AC78" s="2" t="s">
        <v>42</v>
      </c>
      <c r="AD78" s="2" t="s">
        <v>42</v>
      </c>
      <c r="AE78" s="2" t="s">
        <v>42</v>
      </c>
      <c r="AF78" s="2" t="s">
        <v>42</v>
      </c>
      <c r="AG78" s="2" t="s">
        <v>42</v>
      </c>
      <c r="AH78" s="2" t="s">
        <v>42</v>
      </c>
      <c r="AI78" s="2" t="s">
        <v>42</v>
      </c>
      <c r="AJ78">
        <f t="shared" si="2"/>
        <v>0</v>
      </c>
      <c r="AK78" t="str">
        <f t="shared" si="3"/>
        <v>Low Frequency</v>
      </c>
    </row>
    <row r="79" spans="1:37" x14ac:dyDescent="0.3">
      <c r="A79" s="1">
        <v>45566</v>
      </c>
      <c r="B79" s="1">
        <v>45657</v>
      </c>
      <c r="C79" s="2" t="s">
        <v>94</v>
      </c>
      <c r="D79" s="2" t="s">
        <v>36</v>
      </c>
      <c r="E79" s="2" t="s">
        <v>37</v>
      </c>
      <c r="F79" s="3">
        <v>6</v>
      </c>
      <c r="G79" s="2" t="s">
        <v>38</v>
      </c>
      <c r="H79" s="3">
        <v>4699</v>
      </c>
      <c r="I79" s="3">
        <v>6191</v>
      </c>
      <c r="J79" s="4">
        <v>1.332198</v>
      </c>
      <c r="K79" s="4">
        <v>402.01</v>
      </c>
      <c r="L79" s="2" t="s">
        <v>46</v>
      </c>
      <c r="M79" s="3">
        <v>0</v>
      </c>
      <c r="N79" s="4">
        <v>2412.06</v>
      </c>
      <c r="O79" s="2" t="s">
        <v>40</v>
      </c>
      <c r="P79" s="3">
        <v>6260</v>
      </c>
      <c r="Q79" s="4">
        <v>385.31309900000002</v>
      </c>
      <c r="R79" s="3">
        <v>28</v>
      </c>
      <c r="S79" s="4">
        <v>86.144999999999996</v>
      </c>
      <c r="T79" s="4">
        <v>0.44728400000000001</v>
      </c>
      <c r="U79" s="3">
        <v>46</v>
      </c>
      <c r="V79" s="11">
        <v>7.3482400000000007E-3</v>
      </c>
      <c r="W79" s="4">
        <v>52.436087000000001</v>
      </c>
      <c r="X79" s="3">
        <v>19</v>
      </c>
      <c r="Y79" s="3">
        <v>11</v>
      </c>
      <c r="Z79" s="3">
        <v>11</v>
      </c>
      <c r="AA79" s="3">
        <v>7</v>
      </c>
      <c r="AB79" s="3">
        <v>7</v>
      </c>
      <c r="AC79" s="3">
        <v>6</v>
      </c>
      <c r="AD79" s="3">
        <v>6</v>
      </c>
      <c r="AE79" s="4">
        <v>2.8098550000000002</v>
      </c>
      <c r="AF79" s="4">
        <v>2.8098550000000002</v>
      </c>
      <c r="AG79" s="4">
        <v>6777.54</v>
      </c>
      <c r="AH79" s="4">
        <v>6777.54</v>
      </c>
      <c r="AI79" s="4">
        <v>402.01</v>
      </c>
      <c r="AJ79">
        <f t="shared" si="2"/>
        <v>0.13043478260869565</v>
      </c>
      <c r="AK79" t="str">
        <f t="shared" si="3"/>
        <v>Low Frequency</v>
      </c>
    </row>
    <row r="80" spans="1:37" x14ac:dyDescent="0.3">
      <c r="A80" s="1">
        <v>45566</v>
      </c>
      <c r="B80" s="1">
        <v>45657</v>
      </c>
      <c r="C80" s="2" t="s">
        <v>95</v>
      </c>
      <c r="D80" s="2" t="s">
        <v>36</v>
      </c>
      <c r="E80" s="2" t="s">
        <v>37</v>
      </c>
      <c r="F80" s="2" t="s">
        <v>42</v>
      </c>
      <c r="G80" s="2" t="s">
        <v>42</v>
      </c>
      <c r="H80" s="3">
        <v>425</v>
      </c>
      <c r="I80" s="3">
        <v>481</v>
      </c>
      <c r="J80" s="4">
        <v>1.096471</v>
      </c>
      <c r="K80" s="2" t="s">
        <v>42</v>
      </c>
      <c r="L80" s="2" t="s">
        <v>46</v>
      </c>
      <c r="M80" s="3">
        <v>0</v>
      </c>
      <c r="N80" s="4">
        <v>266.60000000000002</v>
      </c>
      <c r="O80" s="2" t="s">
        <v>40</v>
      </c>
      <c r="P80" s="3">
        <v>466</v>
      </c>
      <c r="Q80" s="4">
        <v>572.10300400000006</v>
      </c>
      <c r="R80" s="3">
        <v>4</v>
      </c>
      <c r="S80" s="4">
        <v>66.650000000000006</v>
      </c>
      <c r="T80" s="4">
        <v>0.85836900000000005</v>
      </c>
      <c r="U80" s="3">
        <v>5</v>
      </c>
      <c r="V80" s="11">
        <v>1.0729610000000001E-2</v>
      </c>
      <c r="W80" s="4">
        <v>53.32</v>
      </c>
      <c r="X80" s="3">
        <v>2</v>
      </c>
      <c r="Y80" s="3">
        <v>7</v>
      </c>
      <c r="Z80" s="3">
        <v>7</v>
      </c>
      <c r="AA80" s="2" t="s">
        <v>42</v>
      </c>
      <c r="AB80" s="2" t="s">
        <v>42</v>
      </c>
      <c r="AC80" s="2" t="s">
        <v>42</v>
      </c>
      <c r="AD80" s="2" t="s">
        <v>42</v>
      </c>
      <c r="AE80" s="2" t="s">
        <v>42</v>
      </c>
      <c r="AF80" s="2" t="s">
        <v>42</v>
      </c>
      <c r="AG80" s="2" t="s">
        <v>42</v>
      </c>
      <c r="AH80" s="2" t="s">
        <v>42</v>
      </c>
      <c r="AI80" s="2" t="s">
        <v>42</v>
      </c>
      <c r="AJ80">
        <f t="shared" si="2"/>
        <v>0</v>
      </c>
      <c r="AK80" t="str">
        <f t="shared" si="3"/>
        <v>Low Frequency</v>
      </c>
    </row>
    <row r="81" spans="1:37" x14ac:dyDescent="0.3">
      <c r="A81" s="1">
        <v>45566</v>
      </c>
      <c r="B81" s="1">
        <v>45657</v>
      </c>
      <c r="C81" s="2" t="s">
        <v>95</v>
      </c>
      <c r="D81" s="2" t="s">
        <v>36</v>
      </c>
      <c r="E81" s="2" t="s">
        <v>37</v>
      </c>
      <c r="F81" s="3">
        <v>9</v>
      </c>
      <c r="G81" s="2" t="s">
        <v>38</v>
      </c>
      <c r="H81" s="3">
        <v>6317</v>
      </c>
      <c r="I81" s="3">
        <v>10701</v>
      </c>
      <c r="J81" s="4">
        <v>1.7065060000000001</v>
      </c>
      <c r="K81" s="4">
        <v>629.33666700000003</v>
      </c>
      <c r="L81" s="2" t="s">
        <v>46</v>
      </c>
      <c r="M81" s="3">
        <v>0</v>
      </c>
      <c r="N81" s="4">
        <v>5664.03</v>
      </c>
      <c r="O81" s="2" t="s">
        <v>40</v>
      </c>
      <c r="P81" s="3">
        <v>10780</v>
      </c>
      <c r="Q81" s="4">
        <v>525.42022299999996</v>
      </c>
      <c r="R81" s="3">
        <v>102</v>
      </c>
      <c r="S81" s="4">
        <v>55.529705999999997</v>
      </c>
      <c r="T81" s="4">
        <v>0.94619699999999995</v>
      </c>
      <c r="U81" s="3">
        <v>135</v>
      </c>
      <c r="V81" s="11">
        <v>1.252319E-2</v>
      </c>
      <c r="W81" s="4">
        <v>41.955778000000002</v>
      </c>
      <c r="X81" s="3">
        <v>71</v>
      </c>
      <c r="Y81" s="3">
        <v>44</v>
      </c>
      <c r="Z81" s="3">
        <v>44</v>
      </c>
      <c r="AA81" s="3">
        <v>13</v>
      </c>
      <c r="AB81" s="3">
        <v>13</v>
      </c>
      <c r="AC81" s="3">
        <v>9</v>
      </c>
      <c r="AD81" s="3">
        <v>9</v>
      </c>
      <c r="AE81" s="4">
        <v>2.0598990000000001</v>
      </c>
      <c r="AF81" s="4">
        <v>2.0598990000000001</v>
      </c>
      <c r="AG81" s="4">
        <v>11667.33</v>
      </c>
      <c r="AH81" s="4">
        <v>11667.33</v>
      </c>
      <c r="AI81" s="4">
        <v>629.33666700000003</v>
      </c>
      <c r="AJ81">
        <f t="shared" si="2"/>
        <v>6.6666666666666666E-2</v>
      </c>
      <c r="AK81" t="str">
        <f t="shared" si="3"/>
        <v>Low Frequency</v>
      </c>
    </row>
    <row r="82" spans="1:37" x14ac:dyDescent="0.3">
      <c r="A82" s="1">
        <v>45566</v>
      </c>
      <c r="B82" s="1">
        <v>45657</v>
      </c>
      <c r="C82" s="2" t="s">
        <v>83</v>
      </c>
      <c r="D82" s="2" t="s">
        <v>58</v>
      </c>
      <c r="E82" s="2" t="s">
        <v>37</v>
      </c>
      <c r="F82" s="3">
        <v>2</v>
      </c>
      <c r="G82" s="2" t="s">
        <v>38</v>
      </c>
      <c r="H82" s="3">
        <v>3184</v>
      </c>
      <c r="I82" s="3">
        <v>3904</v>
      </c>
      <c r="J82" s="4">
        <v>1.2223619999999999</v>
      </c>
      <c r="K82" s="4">
        <v>593.86500000000001</v>
      </c>
      <c r="L82" s="4">
        <v>550</v>
      </c>
      <c r="M82" s="2" t="s">
        <v>39</v>
      </c>
      <c r="N82" s="4">
        <v>1187.73</v>
      </c>
      <c r="O82" s="2" t="s">
        <v>40</v>
      </c>
      <c r="P82" s="3">
        <v>3892</v>
      </c>
      <c r="Q82" s="4">
        <v>305.17214799999999</v>
      </c>
      <c r="R82" s="3">
        <v>33</v>
      </c>
      <c r="S82" s="4">
        <v>35.991818000000002</v>
      </c>
      <c r="T82" s="4">
        <v>0.84789300000000001</v>
      </c>
      <c r="U82" s="3">
        <v>44</v>
      </c>
      <c r="V82" s="11">
        <v>1.1305240000000001E-2</v>
      </c>
      <c r="W82" s="4">
        <v>26.993863999999999</v>
      </c>
      <c r="X82" s="3">
        <v>20</v>
      </c>
      <c r="Y82" s="3">
        <v>5</v>
      </c>
      <c r="Z82" s="3">
        <v>5</v>
      </c>
      <c r="AA82" s="3">
        <v>2</v>
      </c>
      <c r="AB82" s="3">
        <v>2</v>
      </c>
      <c r="AC82" s="3">
        <v>2</v>
      </c>
      <c r="AD82" s="3">
        <v>2</v>
      </c>
      <c r="AE82" s="4">
        <v>3.704243</v>
      </c>
      <c r="AF82" s="4">
        <v>3.704243</v>
      </c>
      <c r="AG82" s="4">
        <v>4399.6400000000003</v>
      </c>
      <c r="AH82" s="4">
        <v>4399.6400000000003</v>
      </c>
      <c r="AI82" s="4">
        <v>593.86500000000001</v>
      </c>
      <c r="AJ82">
        <f t="shared" si="2"/>
        <v>4.5454545454545456E-2</v>
      </c>
      <c r="AK82" t="str">
        <f t="shared" si="3"/>
        <v>Low Frequency</v>
      </c>
    </row>
    <row r="83" spans="1:37" x14ac:dyDescent="0.3">
      <c r="A83" s="1">
        <v>45566</v>
      </c>
      <c r="B83" s="1">
        <v>45657</v>
      </c>
      <c r="C83" s="2" t="s">
        <v>81</v>
      </c>
      <c r="D83" s="2" t="s">
        <v>58</v>
      </c>
      <c r="E83" s="2" t="s">
        <v>37</v>
      </c>
      <c r="F83" s="3">
        <v>2</v>
      </c>
      <c r="G83" s="2" t="s">
        <v>38</v>
      </c>
      <c r="H83" s="3">
        <v>1680</v>
      </c>
      <c r="I83" s="3">
        <v>2318</v>
      </c>
      <c r="J83" s="4">
        <v>1.3803570000000001</v>
      </c>
      <c r="K83" s="4">
        <v>303.38499999999999</v>
      </c>
      <c r="L83" s="4">
        <v>550</v>
      </c>
      <c r="M83" s="2" t="s">
        <v>39</v>
      </c>
      <c r="N83" s="4">
        <v>606.77</v>
      </c>
      <c r="O83" s="2" t="s">
        <v>40</v>
      </c>
      <c r="P83" s="3">
        <v>2319</v>
      </c>
      <c r="Q83" s="4">
        <v>261.65157399999998</v>
      </c>
      <c r="R83" s="3">
        <v>20</v>
      </c>
      <c r="S83" s="4">
        <v>30.3385</v>
      </c>
      <c r="T83" s="4">
        <v>0.86244100000000001</v>
      </c>
      <c r="U83" s="3">
        <v>21</v>
      </c>
      <c r="V83" s="11">
        <v>9.0556300000000003E-3</v>
      </c>
      <c r="W83" s="4">
        <v>28.893809999999998</v>
      </c>
      <c r="X83" s="3">
        <v>7</v>
      </c>
      <c r="Y83" s="3">
        <v>5</v>
      </c>
      <c r="Z83" s="3">
        <v>5</v>
      </c>
      <c r="AA83" s="3">
        <v>2</v>
      </c>
      <c r="AB83" s="3">
        <v>2</v>
      </c>
      <c r="AC83" s="3">
        <v>2</v>
      </c>
      <c r="AD83" s="3">
        <v>2</v>
      </c>
      <c r="AE83" s="4">
        <v>2.4760450000000001</v>
      </c>
      <c r="AF83" s="4">
        <v>2.4760450000000001</v>
      </c>
      <c r="AG83" s="4">
        <v>1502.39</v>
      </c>
      <c r="AH83" s="4">
        <v>1502.39</v>
      </c>
      <c r="AI83" s="4">
        <v>303.38499999999999</v>
      </c>
      <c r="AJ83">
        <f t="shared" si="2"/>
        <v>9.5238095238095233E-2</v>
      </c>
      <c r="AK83" t="str">
        <f t="shared" si="3"/>
        <v>Low Frequency</v>
      </c>
    </row>
    <row r="84" spans="1:37" x14ac:dyDescent="0.3">
      <c r="A84" s="1">
        <v>45566</v>
      </c>
      <c r="B84" s="1">
        <v>45657</v>
      </c>
      <c r="C84" s="2" t="s">
        <v>79</v>
      </c>
      <c r="D84" s="2" t="s">
        <v>58</v>
      </c>
      <c r="E84" s="2" t="s">
        <v>37</v>
      </c>
      <c r="F84" s="3">
        <v>28</v>
      </c>
      <c r="G84" s="2" t="s">
        <v>38</v>
      </c>
      <c r="H84" s="3">
        <v>40962</v>
      </c>
      <c r="I84" s="3">
        <v>70711</v>
      </c>
      <c r="J84" s="4">
        <v>1.7260880000000001</v>
      </c>
      <c r="K84" s="4">
        <v>768.11749999999995</v>
      </c>
      <c r="L84" s="4">
        <v>550</v>
      </c>
      <c r="M84" s="2" t="s">
        <v>39</v>
      </c>
      <c r="N84" s="4">
        <v>21507.29</v>
      </c>
      <c r="O84" s="2" t="s">
        <v>40</v>
      </c>
      <c r="P84" s="3">
        <v>70704</v>
      </c>
      <c r="Q84" s="4">
        <v>304.18774000000002</v>
      </c>
      <c r="R84" s="3">
        <v>652</v>
      </c>
      <c r="S84" s="4">
        <v>32.986640999999999</v>
      </c>
      <c r="T84" s="4">
        <v>0.92215400000000003</v>
      </c>
      <c r="U84" s="3">
        <v>867</v>
      </c>
      <c r="V84" s="11">
        <v>1.2262390000000001E-2</v>
      </c>
      <c r="W84" s="4">
        <v>24.806563000000001</v>
      </c>
      <c r="X84" s="3">
        <v>555</v>
      </c>
      <c r="Y84" s="3">
        <v>147</v>
      </c>
      <c r="Z84" s="3">
        <v>147</v>
      </c>
      <c r="AA84" s="3">
        <v>34</v>
      </c>
      <c r="AB84" s="3">
        <v>34</v>
      </c>
      <c r="AC84" s="3">
        <v>28</v>
      </c>
      <c r="AD84" s="3">
        <v>28</v>
      </c>
      <c r="AE84" s="4">
        <v>1.5988869999999999</v>
      </c>
      <c r="AF84" s="4">
        <v>1.5988869999999999</v>
      </c>
      <c r="AG84" s="4">
        <v>34387.730000000003</v>
      </c>
      <c r="AH84" s="4">
        <v>34387.730000000003</v>
      </c>
      <c r="AI84" s="4">
        <v>768.11749999999995</v>
      </c>
      <c r="AJ84">
        <f t="shared" si="2"/>
        <v>3.2295271049596307E-2</v>
      </c>
      <c r="AK84" t="str">
        <f t="shared" si="3"/>
        <v>Low Frequency</v>
      </c>
    </row>
    <row r="85" spans="1:37" x14ac:dyDescent="0.3">
      <c r="A85" s="1">
        <v>45566</v>
      </c>
      <c r="B85" s="1">
        <v>45657</v>
      </c>
      <c r="C85" s="2" t="s">
        <v>56</v>
      </c>
      <c r="D85" s="2" t="s">
        <v>58</v>
      </c>
      <c r="E85" s="2" t="s">
        <v>37</v>
      </c>
      <c r="F85" s="3">
        <v>31</v>
      </c>
      <c r="G85" s="2" t="s">
        <v>38</v>
      </c>
      <c r="H85" s="3">
        <v>17420</v>
      </c>
      <c r="I85" s="3">
        <v>52104</v>
      </c>
      <c r="J85" s="4">
        <v>2.9838689999999999</v>
      </c>
      <c r="K85" s="4">
        <v>529.87806499999999</v>
      </c>
      <c r="L85" s="4">
        <v>550</v>
      </c>
      <c r="M85" s="2" t="s">
        <v>39</v>
      </c>
      <c r="N85" s="4">
        <v>16426.22</v>
      </c>
      <c r="O85" s="2" t="s">
        <v>40</v>
      </c>
      <c r="P85" s="3">
        <v>51979</v>
      </c>
      <c r="Q85" s="4">
        <v>316.01646799999997</v>
      </c>
      <c r="R85" s="3">
        <v>474</v>
      </c>
      <c r="S85" s="4">
        <v>34.654473000000003</v>
      </c>
      <c r="T85" s="4">
        <v>0.91190700000000002</v>
      </c>
      <c r="U85" s="3">
        <v>576</v>
      </c>
      <c r="V85" s="11">
        <v>1.10814E-2</v>
      </c>
      <c r="W85" s="4">
        <v>28.517742999999999</v>
      </c>
      <c r="X85" s="3">
        <v>392</v>
      </c>
      <c r="Y85" s="3">
        <v>154</v>
      </c>
      <c r="Z85" s="3">
        <v>154</v>
      </c>
      <c r="AA85" s="3">
        <v>54</v>
      </c>
      <c r="AB85" s="3">
        <v>54</v>
      </c>
      <c r="AC85" s="3">
        <v>31</v>
      </c>
      <c r="AD85" s="3">
        <v>31</v>
      </c>
      <c r="AE85" s="4">
        <v>1.715036</v>
      </c>
      <c r="AF85" s="4">
        <v>1.715036</v>
      </c>
      <c r="AG85" s="4">
        <v>28171.56</v>
      </c>
      <c r="AH85" s="4">
        <v>28171.56</v>
      </c>
      <c r="AI85" s="4">
        <v>529.87806499999999</v>
      </c>
      <c r="AJ85">
        <f t="shared" si="2"/>
        <v>5.3819444444444448E-2</v>
      </c>
      <c r="AK85" t="str">
        <f t="shared" si="3"/>
        <v>High Frequency</v>
      </c>
    </row>
    <row r="86" spans="1:37" x14ac:dyDescent="0.3">
      <c r="A86" s="1">
        <v>45566</v>
      </c>
      <c r="B86" s="1">
        <v>45657</v>
      </c>
      <c r="C86" s="2" t="s">
        <v>82</v>
      </c>
      <c r="D86" s="2" t="s">
        <v>58</v>
      </c>
      <c r="E86" s="2" t="s">
        <v>37</v>
      </c>
      <c r="F86" s="2" t="s">
        <v>42</v>
      </c>
      <c r="G86" s="2" t="s">
        <v>42</v>
      </c>
      <c r="H86" s="3">
        <v>1506</v>
      </c>
      <c r="I86" s="3">
        <v>1929</v>
      </c>
      <c r="J86" s="4">
        <v>1.2755639999999999</v>
      </c>
      <c r="K86" s="2" t="s">
        <v>42</v>
      </c>
      <c r="L86" s="4">
        <v>550</v>
      </c>
      <c r="M86" s="2" t="s">
        <v>39</v>
      </c>
      <c r="N86" s="4">
        <v>525.86</v>
      </c>
      <c r="O86" s="2" t="s">
        <v>40</v>
      </c>
      <c r="P86" s="3">
        <v>1921</v>
      </c>
      <c r="Q86" s="4">
        <v>273.742842</v>
      </c>
      <c r="R86" s="3">
        <v>18</v>
      </c>
      <c r="S86" s="4">
        <v>29.214444</v>
      </c>
      <c r="T86" s="4">
        <v>0.93701199999999996</v>
      </c>
      <c r="U86" s="3">
        <v>25</v>
      </c>
      <c r="V86" s="11">
        <v>1.3014060000000001E-2</v>
      </c>
      <c r="W86" s="4">
        <v>21.034400000000002</v>
      </c>
      <c r="X86" s="3">
        <v>12</v>
      </c>
      <c r="Y86" s="3">
        <v>2</v>
      </c>
      <c r="Z86" s="3">
        <v>2</v>
      </c>
      <c r="AA86" s="3">
        <v>1</v>
      </c>
      <c r="AB86" s="3">
        <v>1</v>
      </c>
      <c r="AC86" s="2" t="s">
        <v>42</v>
      </c>
      <c r="AD86" s="2" t="s">
        <v>42</v>
      </c>
      <c r="AE86" s="2" t="s">
        <v>42</v>
      </c>
      <c r="AF86" s="2" t="s">
        <v>42</v>
      </c>
      <c r="AG86" s="2" t="s">
        <v>42</v>
      </c>
      <c r="AH86" s="2" t="s">
        <v>42</v>
      </c>
      <c r="AI86" s="2" t="s">
        <v>42</v>
      </c>
      <c r="AJ86">
        <f t="shared" si="2"/>
        <v>0</v>
      </c>
      <c r="AK86" t="str">
        <f t="shared" si="3"/>
        <v>Low Frequency</v>
      </c>
    </row>
    <row r="87" spans="1:37" x14ac:dyDescent="0.3">
      <c r="A87" s="1">
        <v>45566</v>
      </c>
      <c r="B87" s="1">
        <v>45657</v>
      </c>
      <c r="C87" s="2" t="s">
        <v>80</v>
      </c>
      <c r="D87" s="2" t="s">
        <v>36</v>
      </c>
      <c r="E87" s="2" t="s">
        <v>37</v>
      </c>
      <c r="F87" s="3">
        <v>17</v>
      </c>
      <c r="G87" s="2" t="s">
        <v>38</v>
      </c>
      <c r="H87" s="3">
        <v>36014</v>
      </c>
      <c r="I87" s="3">
        <v>61974</v>
      </c>
      <c r="J87" s="4">
        <v>1.7183040000000001</v>
      </c>
      <c r="K87" s="4">
        <v>872.52117599999997</v>
      </c>
      <c r="L87" s="4">
        <v>550</v>
      </c>
      <c r="M87" s="2" t="s">
        <v>39</v>
      </c>
      <c r="N87" s="4">
        <v>14832.86</v>
      </c>
      <c r="O87" s="2" t="s">
        <v>40</v>
      </c>
      <c r="P87" s="3">
        <v>61883</v>
      </c>
      <c r="Q87" s="4">
        <v>239.69199900000001</v>
      </c>
      <c r="R87" s="3">
        <v>525</v>
      </c>
      <c r="S87" s="4">
        <v>28.253067000000001</v>
      </c>
      <c r="T87" s="4">
        <v>0.84837499999999999</v>
      </c>
      <c r="U87" s="3">
        <v>748</v>
      </c>
      <c r="V87" s="11">
        <v>1.208733E-2</v>
      </c>
      <c r="W87" s="4">
        <v>19.830027000000001</v>
      </c>
      <c r="X87" s="3">
        <v>448</v>
      </c>
      <c r="Y87" s="3">
        <v>79</v>
      </c>
      <c r="Z87" s="3">
        <v>79</v>
      </c>
      <c r="AA87" s="3">
        <v>24</v>
      </c>
      <c r="AB87" s="3">
        <v>24</v>
      </c>
      <c r="AC87" s="3">
        <v>17</v>
      </c>
      <c r="AD87" s="3">
        <v>17</v>
      </c>
      <c r="AE87" s="4">
        <v>1.5465469999999999</v>
      </c>
      <c r="AF87" s="4">
        <v>1.5465469999999999</v>
      </c>
      <c r="AG87" s="4">
        <v>22939.72</v>
      </c>
      <c r="AH87" s="4">
        <v>22939.72</v>
      </c>
      <c r="AI87" s="4">
        <v>872.52117599999997</v>
      </c>
      <c r="AJ87">
        <f t="shared" si="2"/>
        <v>2.2727272727272728E-2</v>
      </c>
      <c r="AK87" t="str">
        <f t="shared" si="3"/>
        <v>Low Frequency</v>
      </c>
    </row>
    <row r="88" spans="1:37" x14ac:dyDescent="0.3">
      <c r="A88" s="1">
        <v>45566</v>
      </c>
      <c r="B88" s="1">
        <v>45657</v>
      </c>
      <c r="C88" s="2" t="s">
        <v>78</v>
      </c>
      <c r="D88" s="2" t="s">
        <v>58</v>
      </c>
      <c r="E88" s="2" t="s">
        <v>37</v>
      </c>
      <c r="F88" s="2" t="s">
        <v>42</v>
      </c>
      <c r="G88" s="2" t="s">
        <v>42</v>
      </c>
      <c r="H88" s="3">
        <v>1030</v>
      </c>
      <c r="I88" s="3">
        <v>1397</v>
      </c>
      <c r="J88" s="4">
        <v>1.352427</v>
      </c>
      <c r="K88" s="2" t="s">
        <v>42</v>
      </c>
      <c r="L88" s="4">
        <v>550</v>
      </c>
      <c r="M88" s="2" t="s">
        <v>39</v>
      </c>
      <c r="N88" s="4">
        <v>339.44</v>
      </c>
      <c r="O88" s="2" t="s">
        <v>40</v>
      </c>
      <c r="P88" s="3">
        <v>1393</v>
      </c>
      <c r="Q88" s="4">
        <v>243.67552000000001</v>
      </c>
      <c r="R88" s="3">
        <v>20</v>
      </c>
      <c r="S88" s="4">
        <v>16.972000000000001</v>
      </c>
      <c r="T88" s="4">
        <v>1.4357500000000001</v>
      </c>
      <c r="U88" s="3">
        <v>24</v>
      </c>
      <c r="V88" s="11">
        <v>1.7229000000000001E-2</v>
      </c>
      <c r="W88" s="4">
        <v>14.143333</v>
      </c>
      <c r="X88" s="3">
        <v>13</v>
      </c>
      <c r="Y88" s="3">
        <v>2</v>
      </c>
      <c r="Z88" s="3">
        <v>2</v>
      </c>
      <c r="AA88" s="2" t="s">
        <v>42</v>
      </c>
      <c r="AB88" s="2" t="s">
        <v>42</v>
      </c>
      <c r="AC88" s="2" t="s">
        <v>42</v>
      </c>
      <c r="AD88" s="2" t="s">
        <v>42</v>
      </c>
      <c r="AE88" s="2" t="s">
        <v>42</v>
      </c>
      <c r="AF88" s="2" t="s">
        <v>42</v>
      </c>
      <c r="AG88" s="2" t="s">
        <v>42</v>
      </c>
      <c r="AH88" s="2" t="s">
        <v>42</v>
      </c>
      <c r="AI88" s="2" t="s">
        <v>42</v>
      </c>
      <c r="AJ88">
        <f t="shared" si="2"/>
        <v>0</v>
      </c>
      <c r="AK88" t="str">
        <f t="shared" si="3"/>
        <v>Low Frequency</v>
      </c>
    </row>
    <row r="89" spans="1:37" x14ac:dyDescent="0.3">
      <c r="A89" s="1">
        <v>45566</v>
      </c>
      <c r="B89" s="1">
        <v>45657</v>
      </c>
      <c r="C89" s="2" t="s">
        <v>96</v>
      </c>
      <c r="D89" s="2" t="s">
        <v>58</v>
      </c>
      <c r="E89" s="2" t="s">
        <v>37</v>
      </c>
      <c r="F89" s="3">
        <v>1</v>
      </c>
      <c r="G89" s="2" t="s">
        <v>38</v>
      </c>
      <c r="H89" s="3">
        <v>210</v>
      </c>
      <c r="I89" s="3">
        <v>287</v>
      </c>
      <c r="J89" s="4">
        <v>1.3</v>
      </c>
      <c r="K89" s="4">
        <v>106.29</v>
      </c>
      <c r="L89" s="4">
        <v>1250</v>
      </c>
      <c r="M89" s="2" t="s">
        <v>39</v>
      </c>
      <c r="N89" s="4">
        <v>106.29</v>
      </c>
      <c r="O89" s="2" t="s">
        <v>40</v>
      </c>
      <c r="P89" s="3">
        <v>273</v>
      </c>
      <c r="Q89" s="4">
        <v>389.34065900000002</v>
      </c>
      <c r="R89" s="3">
        <v>1</v>
      </c>
      <c r="S89" s="4">
        <v>106.29</v>
      </c>
      <c r="T89" s="4">
        <v>0.36630000000000001</v>
      </c>
      <c r="U89" s="3">
        <v>3</v>
      </c>
      <c r="V89" s="11">
        <v>1.0989009999999999E-2</v>
      </c>
      <c r="W89" s="4">
        <v>35.43</v>
      </c>
      <c r="X89" s="3">
        <v>1</v>
      </c>
      <c r="Y89" s="3">
        <v>1</v>
      </c>
      <c r="Z89" s="3">
        <v>1</v>
      </c>
      <c r="AA89" s="3">
        <v>1</v>
      </c>
      <c r="AB89" s="3">
        <v>1</v>
      </c>
      <c r="AC89" s="3">
        <v>1</v>
      </c>
      <c r="AD89" s="3">
        <v>1</v>
      </c>
      <c r="AE89" s="4">
        <v>8.0952110000000008</v>
      </c>
      <c r="AF89" s="4">
        <v>8.0952110000000008</v>
      </c>
      <c r="AG89" s="4">
        <v>860.44</v>
      </c>
      <c r="AH89" s="4">
        <v>860.44</v>
      </c>
      <c r="AI89" s="4">
        <v>106.29</v>
      </c>
      <c r="AJ89">
        <f t="shared" si="2"/>
        <v>0.33333333333333331</v>
      </c>
      <c r="AK89" t="str">
        <f t="shared" si="3"/>
        <v>Low Frequency</v>
      </c>
    </row>
    <row r="90" spans="1:37" x14ac:dyDescent="0.3">
      <c r="A90" s="1">
        <v>45566</v>
      </c>
      <c r="B90" s="1">
        <v>45657</v>
      </c>
      <c r="C90" s="2" t="s">
        <v>97</v>
      </c>
      <c r="D90" s="2" t="s">
        <v>58</v>
      </c>
      <c r="E90" s="2" t="s">
        <v>37</v>
      </c>
      <c r="F90" s="3">
        <v>3</v>
      </c>
      <c r="G90" s="2" t="s">
        <v>38</v>
      </c>
      <c r="H90" s="3">
        <v>2075</v>
      </c>
      <c r="I90" s="3">
        <v>3004</v>
      </c>
      <c r="J90" s="4">
        <v>1.3373489999999999</v>
      </c>
      <c r="K90" s="4">
        <v>347.2</v>
      </c>
      <c r="L90" s="2" t="s">
        <v>46</v>
      </c>
      <c r="M90" s="3">
        <v>0</v>
      </c>
      <c r="N90" s="4">
        <v>1041.5999999999999</v>
      </c>
      <c r="O90" s="2" t="s">
        <v>40</v>
      </c>
      <c r="P90" s="3">
        <v>2775</v>
      </c>
      <c r="Q90" s="4">
        <v>375.35135100000002</v>
      </c>
      <c r="R90" s="3">
        <v>50</v>
      </c>
      <c r="S90" s="4">
        <v>20.832000000000001</v>
      </c>
      <c r="T90" s="4">
        <v>1.8018019999999999</v>
      </c>
      <c r="U90" s="3">
        <v>59</v>
      </c>
      <c r="V90" s="11">
        <v>2.1261260000000001E-2</v>
      </c>
      <c r="W90" s="4">
        <v>17.654236999999998</v>
      </c>
      <c r="X90" s="3">
        <v>41</v>
      </c>
      <c r="Y90" s="3">
        <v>24</v>
      </c>
      <c r="Z90" s="3">
        <v>24</v>
      </c>
      <c r="AA90" s="3">
        <v>5</v>
      </c>
      <c r="AB90" s="3">
        <v>5</v>
      </c>
      <c r="AC90" s="3">
        <v>3</v>
      </c>
      <c r="AD90" s="3">
        <v>3</v>
      </c>
      <c r="AE90" s="4">
        <v>3.2097060000000002</v>
      </c>
      <c r="AF90" s="4">
        <v>3.2097060000000002</v>
      </c>
      <c r="AG90" s="4">
        <v>3343.23</v>
      </c>
      <c r="AH90" s="4">
        <v>3343.23</v>
      </c>
      <c r="AI90" s="4">
        <v>347.2</v>
      </c>
      <c r="AJ90">
        <f t="shared" si="2"/>
        <v>5.0847457627118647E-2</v>
      </c>
      <c r="AK90" t="str">
        <f t="shared" si="3"/>
        <v>Low Frequency</v>
      </c>
    </row>
    <row r="91" spans="1:37" x14ac:dyDescent="0.3">
      <c r="A91" s="1">
        <v>45566</v>
      </c>
      <c r="B91" s="1">
        <v>45657</v>
      </c>
      <c r="C91" s="2" t="s">
        <v>98</v>
      </c>
      <c r="D91" s="2" t="s">
        <v>58</v>
      </c>
      <c r="E91" s="2" t="s">
        <v>37</v>
      </c>
      <c r="F91" s="2" t="s">
        <v>42</v>
      </c>
      <c r="G91" s="2" t="s">
        <v>42</v>
      </c>
      <c r="H91" s="3">
        <v>178</v>
      </c>
      <c r="I91" s="3">
        <v>207</v>
      </c>
      <c r="J91" s="4">
        <v>1.11236</v>
      </c>
      <c r="K91" s="2" t="s">
        <v>42</v>
      </c>
      <c r="L91" s="2" t="s">
        <v>46</v>
      </c>
      <c r="M91" s="3">
        <v>0</v>
      </c>
      <c r="N91" s="4">
        <v>60.32</v>
      </c>
      <c r="O91" s="2" t="s">
        <v>40</v>
      </c>
      <c r="P91" s="3">
        <v>198</v>
      </c>
      <c r="Q91" s="4">
        <v>304.64646499999998</v>
      </c>
      <c r="R91" s="3">
        <v>1</v>
      </c>
      <c r="S91" s="4">
        <v>60.32</v>
      </c>
      <c r="T91" s="4">
        <v>0.50505100000000003</v>
      </c>
      <c r="U91" s="3">
        <v>1</v>
      </c>
      <c r="V91" s="11">
        <v>5.0505100000000002E-3</v>
      </c>
      <c r="W91" s="4">
        <v>60.32</v>
      </c>
      <c r="X91" s="3">
        <v>1</v>
      </c>
      <c r="Y91" s="2" t="s">
        <v>42</v>
      </c>
      <c r="Z91" s="2" t="s">
        <v>42</v>
      </c>
      <c r="AA91" s="2" t="s">
        <v>42</v>
      </c>
      <c r="AB91" s="2" t="s">
        <v>42</v>
      </c>
      <c r="AC91" s="2" t="s">
        <v>42</v>
      </c>
      <c r="AD91" s="2" t="s">
        <v>42</v>
      </c>
      <c r="AE91" s="2" t="s">
        <v>42</v>
      </c>
      <c r="AF91" s="2" t="s">
        <v>42</v>
      </c>
      <c r="AG91" s="2" t="s">
        <v>42</v>
      </c>
      <c r="AH91" s="2" t="s">
        <v>42</v>
      </c>
      <c r="AI91" s="2" t="s">
        <v>42</v>
      </c>
      <c r="AJ91">
        <f t="shared" si="2"/>
        <v>0</v>
      </c>
      <c r="AK91" t="str">
        <f t="shared" si="3"/>
        <v>Low Frequency</v>
      </c>
    </row>
    <row r="92" spans="1:37" x14ac:dyDescent="0.3">
      <c r="A92" s="1">
        <v>45566</v>
      </c>
      <c r="B92" s="1">
        <v>45657</v>
      </c>
      <c r="C92" s="2" t="s">
        <v>99</v>
      </c>
      <c r="D92" s="2" t="s">
        <v>58</v>
      </c>
      <c r="E92" s="2" t="s">
        <v>37</v>
      </c>
      <c r="F92" s="3">
        <v>53</v>
      </c>
      <c r="G92" s="2" t="s">
        <v>38</v>
      </c>
      <c r="H92" s="3">
        <v>30721</v>
      </c>
      <c r="I92" s="3">
        <v>75554</v>
      </c>
      <c r="J92" s="4">
        <v>2.4052600000000002</v>
      </c>
      <c r="K92" s="4">
        <v>448.38603799999999</v>
      </c>
      <c r="L92" s="2" t="s">
        <v>46</v>
      </c>
      <c r="M92" s="3">
        <v>0</v>
      </c>
      <c r="N92" s="4">
        <v>23764.46</v>
      </c>
      <c r="O92" s="2" t="s">
        <v>40</v>
      </c>
      <c r="P92" s="3">
        <v>73892</v>
      </c>
      <c r="Q92" s="4">
        <v>321.61072899999999</v>
      </c>
      <c r="R92" s="3">
        <v>1052</v>
      </c>
      <c r="S92" s="4">
        <v>22.589791000000002</v>
      </c>
      <c r="T92" s="4">
        <v>1.423699</v>
      </c>
      <c r="U92" s="3">
        <v>1337</v>
      </c>
      <c r="V92" s="11">
        <v>1.8093980000000003E-2</v>
      </c>
      <c r="W92" s="4">
        <v>17.774464999999999</v>
      </c>
      <c r="X92" s="3">
        <v>979</v>
      </c>
      <c r="Y92" s="3">
        <v>355</v>
      </c>
      <c r="Z92" s="3">
        <v>355</v>
      </c>
      <c r="AA92" s="3">
        <v>60</v>
      </c>
      <c r="AB92" s="3">
        <v>60</v>
      </c>
      <c r="AC92" s="3">
        <v>53</v>
      </c>
      <c r="AD92" s="3">
        <v>53</v>
      </c>
      <c r="AE92" s="4">
        <v>2.6544020000000002</v>
      </c>
      <c r="AF92" s="4">
        <v>2.6544020000000002</v>
      </c>
      <c r="AG92" s="4">
        <v>63080.43</v>
      </c>
      <c r="AH92" s="4">
        <v>63080.43</v>
      </c>
      <c r="AI92" s="4">
        <v>448.38603799999999</v>
      </c>
      <c r="AJ92">
        <f t="shared" si="2"/>
        <v>3.9640987284966345E-2</v>
      </c>
      <c r="AK92" t="str">
        <f t="shared" si="3"/>
        <v>High Frequency</v>
      </c>
    </row>
    <row r="93" spans="1:37" x14ac:dyDescent="0.3">
      <c r="A93" s="1">
        <v>45566</v>
      </c>
      <c r="B93" s="1">
        <v>45657</v>
      </c>
      <c r="C93" s="2" t="s">
        <v>100</v>
      </c>
      <c r="D93" s="2" t="s">
        <v>58</v>
      </c>
      <c r="E93" s="2" t="s">
        <v>37</v>
      </c>
      <c r="F93" s="2" t="s">
        <v>42</v>
      </c>
      <c r="G93" s="2" t="s">
        <v>42</v>
      </c>
      <c r="H93" s="3">
        <v>1410</v>
      </c>
      <c r="I93" s="3">
        <v>1698</v>
      </c>
      <c r="J93" s="4">
        <v>1.3007089999999999</v>
      </c>
      <c r="K93" s="2" t="s">
        <v>42</v>
      </c>
      <c r="L93" s="2" t="s">
        <v>46</v>
      </c>
      <c r="M93" s="3">
        <v>0</v>
      </c>
      <c r="N93" s="4">
        <v>248.87</v>
      </c>
      <c r="O93" s="2" t="s">
        <v>40</v>
      </c>
      <c r="P93" s="3">
        <v>1834</v>
      </c>
      <c r="Q93" s="4">
        <v>135.69792799999999</v>
      </c>
      <c r="R93" s="3">
        <v>5</v>
      </c>
      <c r="S93" s="4">
        <v>49.774000000000001</v>
      </c>
      <c r="T93" s="4">
        <v>0.27262799999999998</v>
      </c>
      <c r="U93" s="3">
        <v>9</v>
      </c>
      <c r="V93" s="11">
        <v>4.9073099999999998E-3</v>
      </c>
      <c r="W93" s="4">
        <v>27.652221999999998</v>
      </c>
      <c r="X93" s="3">
        <v>3</v>
      </c>
      <c r="Y93" s="3">
        <v>2</v>
      </c>
      <c r="Z93" s="3">
        <v>2</v>
      </c>
      <c r="AA93" s="3">
        <v>1</v>
      </c>
      <c r="AB93" s="3">
        <v>1</v>
      </c>
      <c r="AC93" s="2" t="s">
        <v>42</v>
      </c>
      <c r="AD93" s="2" t="s">
        <v>42</v>
      </c>
      <c r="AE93" s="2" t="s">
        <v>42</v>
      </c>
      <c r="AF93" s="2" t="s">
        <v>42</v>
      </c>
      <c r="AG93" s="2" t="s">
        <v>42</v>
      </c>
      <c r="AH93" s="2" t="s">
        <v>42</v>
      </c>
      <c r="AI93" s="2" t="s">
        <v>42</v>
      </c>
      <c r="AJ93">
        <f t="shared" si="2"/>
        <v>0</v>
      </c>
      <c r="AK93" t="str">
        <f t="shared" si="3"/>
        <v>Low Frequency</v>
      </c>
    </row>
    <row r="94" spans="1:37" x14ac:dyDescent="0.3">
      <c r="A94" s="1">
        <v>45566</v>
      </c>
      <c r="B94" s="1">
        <v>45657</v>
      </c>
      <c r="C94" s="2" t="s">
        <v>101</v>
      </c>
      <c r="D94" s="2" t="s">
        <v>36</v>
      </c>
      <c r="E94" s="2" t="s">
        <v>37</v>
      </c>
      <c r="F94" s="3">
        <v>2</v>
      </c>
      <c r="G94" s="2" t="s">
        <v>38</v>
      </c>
      <c r="H94" s="3">
        <v>5448</v>
      </c>
      <c r="I94" s="3">
        <v>7420</v>
      </c>
      <c r="J94" s="4">
        <v>1.4197869999999999</v>
      </c>
      <c r="K94" s="4">
        <v>613.87</v>
      </c>
      <c r="L94" s="2" t="s">
        <v>46</v>
      </c>
      <c r="M94" s="3">
        <v>0</v>
      </c>
      <c r="N94" s="4">
        <v>1227.74</v>
      </c>
      <c r="O94" s="2" t="s">
        <v>40</v>
      </c>
      <c r="P94" s="3">
        <v>7735</v>
      </c>
      <c r="Q94" s="4">
        <v>158.72527500000001</v>
      </c>
      <c r="R94" s="3">
        <v>50</v>
      </c>
      <c r="S94" s="4">
        <v>24.5548</v>
      </c>
      <c r="T94" s="4">
        <v>0.64641199999999999</v>
      </c>
      <c r="U94" s="3">
        <v>72</v>
      </c>
      <c r="V94" s="11">
        <v>9.30834E-3</v>
      </c>
      <c r="W94" s="4">
        <v>17.051943999999999</v>
      </c>
      <c r="X94" s="3">
        <v>38</v>
      </c>
      <c r="Y94" s="3">
        <v>3</v>
      </c>
      <c r="Z94" s="3">
        <v>3</v>
      </c>
      <c r="AA94" s="3">
        <v>3</v>
      </c>
      <c r="AB94" s="3">
        <v>3</v>
      </c>
      <c r="AC94" s="3">
        <v>2</v>
      </c>
      <c r="AD94" s="3">
        <v>2</v>
      </c>
      <c r="AE94" s="4">
        <v>2.2572610000000002</v>
      </c>
      <c r="AF94" s="4">
        <v>2.2572610000000002</v>
      </c>
      <c r="AG94" s="4">
        <v>2771.33</v>
      </c>
      <c r="AH94" s="4">
        <v>2771.33</v>
      </c>
      <c r="AI94" s="4">
        <v>613.87</v>
      </c>
      <c r="AJ94">
        <f t="shared" si="2"/>
        <v>2.7777777777777776E-2</v>
      </c>
      <c r="AK94" t="str">
        <f t="shared" si="3"/>
        <v>Low Frequency</v>
      </c>
    </row>
    <row r="95" spans="1:37" x14ac:dyDescent="0.3">
      <c r="A95" s="1">
        <v>45566</v>
      </c>
      <c r="B95" s="1">
        <v>45657</v>
      </c>
      <c r="C95" s="2" t="s">
        <v>102</v>
      </c>
      <c r="D95" s="2" t="s">
        <v>58</v>
      </c>
      <c r="E95" s="2" t="s">
        <v>37</v>
      </c>
      <c r="F95" s="3">
        <v>8</v>
      </c>
      <c r="G95" s="2" t="s">
        <v>38</v>
      </c>
      <c r="H95" s="3">
        <v>14193</v>
      </c>
      <c r="I95" s="3">
        <v>23090</v>
      </c>
      <c r="J95" s="4">
        <v>1.6375679999999999</v>
      </c>
      <c r="K95" s="4">
        <v>647.64125000000001</v>
      </c>
      <c r="L95" s="2" t="s">
        <v>46</v>
      </c>
      <c r="M95" s="3">
        <v>0</v>
      </c>
      <c r="N95" s="4">
        <v>5181.13</v>
      </c>
      <c r="O95" s="2" t="s">
        <v>40</v>
      </c>
      <c r="P95" s="3">
        <v>23242</v>
      </c>
      <c r="Q95" s="4">
        <v>222.92100500000001</v>
      </c>
      <c r="R95" s="3">
        <v>175</v>
      </c>
      <c r="S95" s="4">
        <v>29.606456999999999</v>
      </c>
      <c r="T95" s="4">
        <v>0.75294700000000003</v>
      </c>
      <c r="U95" s="3">
        <v>207</v>
      </c>
      <c r="V95" s="11">
        <v>8.9062900000000007E-3</v>
      </c>
      <c r="W95" s="4">
        <v>25.029613999999999</v>
      </c>
      <c r="X95" s="3">
        <v>133</v>
      </c>
      <c r="Y95" s="3">
        <v>55</v>
      </c>
      <c r="Z95" s="3">
        <v>55</v>
      </c>
      <c r="AA95" s="3">
        <v>15</v>
      </c>
      <c r="AB95" s="3">
        <v>15</v>
      </c>
      <c r="AC95" s="3">
        <v>8</v>
      </c>
      <c r="AD95" s="3">
        <v>8</v>
      </c>
      <c r="AE95" s="4">
        <v>1.5167060000000001</v>
      </c>
      <c r="AF95" s="4">
        <v>1.5167060000000001</v>
      </c>
      <c r="AG95" s="4">
        <v>7858.25</v>
      </c>
      <c r="AH95" s="4">
        <v>7858.25</v>
      </c>
      <c r="AI95" s="4">
        <v>647.64125000000001</v>
      </c>
      <c r="AJ95">
        <f t="shared" si="2"/>
        <v>3.864734299516908E-2</v>
      </c>
      <c r="AK95" t="str">
        <f t="shared" si="3"/>
        <v>Low Frequency</v>
      </c>
    </row>
    <row r="96" spans="1:37" x14ac:dyDescent="0.3">
      <c r="A96" s="1">
        <v>45566</v>
      </c>
      <c r="B96" s="1">
        <v>45657</v>
      </c>
      <c r="C96" s="2" t="s">
        <v>103</v>
      </c>
      <c r="D96" s="2" t="s">
        <v>36</v>
      </c>
      <c r="E96" s="2" t="s">
        <v>37</v>
      </c>
      <c r="F96" s="3">
        <v>82</v>
      </c>
      <c r="G96" s="2" t="s">
        <v>38</v>
      </c>
      <c r="H96" s="3">
        <v>51836</v>
      </c>
      <c r="I96" s="3">
        <v>184485</v>
      </c>
      <c r="J96" s="4">
        <v>3.2636970000000001</v>
      </c>
      <c r="K96" s="4">
        <v>502.54024399999997</v>
      </c>
      <c r="L96" s="4">
        <v>1250</v>
      </c>
      <c r="M96" s="2" t="s">
        <v>39</v>
      </c>
      <c r="N96" s="4">
        <v>41208.300000000003</v>
      </c>
      <c r="O96" s="2" t="s">
        <v>40</v>
      </c>
      <c r="P96" s="3">
        <v>169177</v>
      </c>
      <c r="Q96" s="4">
        <v>243.580983</v>
      </c>
      <c r="R96" s="3">
        <v>3052</v>
      </c>
      <c r="S96" s="4">
        <v>13.502064000000001</v>
      </c>
      <c r="T96" s="4">
        <v>1.804028</v>
      </c>
      <c r="U96" s="3">
        <v>3666</v>
      </c>
      <c r="V96" s="11">
        <v>2.1669610000000002E-2</v>
      </c>
      <c r="W96" s="4">
        <v>11.240671000000001</v>
      </c>
      <c r="X96" s="3">
        <v>2271</v>
      </c>
      <c r="Y96" s="3">
        <v>362</v>
      </c>
      <c r="Z96" s="3">
        <v>362</v>
      </c>
      <c r="AA96" s="3">
        <v>114</v>
      </c>
      <c r="AB96" s="3">
        <v>114</v>
      </c>
      <c r="AC96" s="3">
        <v>82</v>
      </c>
      <c r="AD96" s="3">
        <v>82</v>
      </c>
      <c r="AE96" s="4">
        <v>2.6552790000000002</v>
      </c>
      <c r="AF96" s="4">
        <v>2.6552790000000002</v>
      </c>
      <c r="AG96" s="4">
        <v>109419.52</v>
      </c>
      <c r="AH96" s="4">
        <v>109419.52</v>
      </c>
      <c r="AI96" s="4">
        <v>502.54024399999997</v>
      </c>
      <c r="AJ96">
        <f t="shared" si="2"/>
        <v>2.2367703218767049E-2</v>
      </c>
      <c r="AK96" t="str">
        <f t="shared" si="3"/>
        <v>High Frequency</v>
      </c>
    </row>
    <row r="97" spans="1:37" x14ac:dyDescent="0.3">
      <c r="A97" s="1">
        <v>45566</v>
      </c>
      <c r="B97" s="1">
        <v>45657</v>
      </c>
      <c r="C97" s="2" t="s">
        <v>86</v>
      </c>
      <c r="D97" s="2" t="s">
        <v>58</v>
      </c>
      <c r="E97" s="2" t="s">
        <v>37</v>
      </c>
      <c r="F97" s="2" t="s">
        <v>42</v>
      </c>
      <c r="G97" s="2" t="s">
        <v>42</v>
      </c>
      <c r="H97" s="3">
        <v>137</v>
      </c>
      <c r="I97" s="3">
        <v>163</v>
      </c>
      <c r="J97" s="4">
        <v>1.182482</v>
      </c>
      <c r="K97" s="2" t="s">
        <v>42</v>
      </c>
      <c r="L97" s="4">
        <v>800</v>
      </c>
      <c r="M97" s="2" t="s">
        <v>39</v>
      </c>
      <c r="N97" s="4">
        <v>71.569999999999993</v>
      </c>
      <c r="O97" s="2" t="s">
        <v>40</v>
      </c>
      <c r="P97" s="3">
        <v>162</v>
      </c>
      <c r="Q97" s="4">
        <v>441.79012299999999</v>
      </c>
      <c r="R97" s="3">
        <v>2</v>
      </c>
      <c r="S97" s="4">
        <v>35.784999999999997</v>
      </c>
      <c r="T97" s="4">
        <v>1.2345680000000001</v>
      </c>
      <c r="U97" s="3">
        <v>3</v>
      </c>
      <c r="V97" s="11">
        <v>1.851852E-2</v>
      </c>
      <c r="W97" s="4">
        <v>23.856667000000002</v>
      </c>
      <c r="X97" s="3">
        <v>1</v>
      </c>
      <c r="Y97" s="2" t="s">
        <v>42</v>
      </c>
      <c r="Z97" s="2" t="s">
        <v>42</v>
      </c>
      <c r="AA97" s="2" t="s">
        <v>42</v>
      </c>
      <c r="AB97" s="2" t="s">
        <v>42</v>
      </c>
      <c r="AC97" s="2" t="s">
        <v>42</v>
      </c>
      <c r="AD97" s="2" t="s">
        <v>42</v>
      </c>
      <c r="AE97" s="2" t="s">
        <v>42</v>
      </c>
      <c r="AF97" s="2" t="s">
        <v>42</v>
      </c>
      <c r="AG97" s="2" t="s">
        <v>42</v>
      </c>
      <c r="AH97" s="2" t="s">
        <v>42</v>
      </c>
      <c r="AI97" s="2" t="s">
        <v>42</v>
      </c>
      <c r="AJ97">
        <f t="shared" si="2"/>
        <v>0</v>
      </c>
      <c r="AK97" t="str">
        <f t="shared" si="3"/>
        <v>Low Frequency</v>
      </c>
    </row>
    <row r="98" spans="1:37" x14ac:dyDescent="0.3">
      <c r="A98" s="1">
        <v>45566</v>
      </c>
      <c r="B98" s="1">
        <v>45657</v>
      </c>
      <c r="C98" s="2" t="s">
        <v>86</v>
      </c>
      <c r="D98" s="2" t="s">
        <v>104</v>
      </c>
      <c r="E98" s="2" t="s">
        <v>37</v>
      </c>
      <c r="F98" s="2" t="s">
        <v>42</v>
      </c>
      <c r="G98" s="2" t="s">
        <v>42</v>
      </c>
      <c r="H98" s="3">
        <v>1</v>
      </c>
      <c r="I98" s="3">
        <v>1</v>
      </c>
      <c r="J98" s="3">
        <v>1</v>
      </c>
      <c r="K98" s="2" t="s">
        <v>42</v>
      </c>
      <c r="L98" s="4">
        <v>84.83</v>
      </c>
      <c r="M98" s="2" t="s">
        <v>39</v>
      </c>
      <c r="N98" s="4">
        <v>0.13</v>
      </c>
      <c r="O98" s="2" t="s">
        <v>40</v>
      </c>
      <c r="P98" s="3">
        <v>1</v>
      </c>
      <c r="Q98" s="3">
        <v>130</v>
      </c>
      <c r="R98" s="2" t="s">
        <v>42</v>
      </c>
      <c r="S98" s="2" t="s">
        <v>42</v>
      </c>
      <c r="T98" s="2" t="s">
        <v>42</v>
      </c>
      <c r="U98" s="3">
        <v>0</v>
      </c>
      <c r="V98" s="11">
        <v>0</v>
      </c>
      <c r="W98" s="3">
        <v>0</v>
      </c>
      <c r="X98" s="2" t="s">
        <v>42</v>
      </c>
      <c r="Y98" s="2" t="s">
        <v>42</v>
      </c>
      <c r="Z98" s="2" t="s">
        <v>42</v>
      </c>
      <c r="AA98" s="2" t="s">
        <v>42</v>
      </c>
      <c r="AB98" s="2" t="s">
        <v>42</v>
      </c>
      <c r="AC98" s="2" t="s">
        <v>42</v>
      </c>
      <c r="AD98" s="2" t="s">
        <v>42</v>
      </c>
      <c r="AE98" s="2" t="s">
        <v>42</v>
      </c>
      <c r="AF98" s="2" t="s">
        <v>42</v>
      </c>
      <c r="AG98" s="2" t="s">
        <v>42</v>
      </c>
      <c r="AH98" s="2" t="s">
        <v>42</v>
      </c>
      <c r="AI98" s="2" t="s">
        <v>42</v>
      </c>
      <c r="AJ98">
        <f t="shared" si="2"/>
        <v>0</v>
      </c>
      <c r="AK98" t="str">
        <f t="shared" si="3"/>
        <v>Low Frequency</v>
      </c>
    </row>
    <row r="99" spans="1:37" x14ac:dyDescent="0.3">
      <c r="A99" s="1">
        <v>45566</v>
      </c>
      <c r="B99" s="1">
        <v>45657</v>
      </c>
      <c r="C99" s="2" t="s">
        <v>105</v>
      </c>
      <c r="D99" s="2" t="s">
        <v>58</v>
      </c>
      <c r="E99" s="2" t="s">
        <v>37</v>
      </c>
      <c r="F99" s="2" t="s">
        <v>42</v>
      </c>
      <c r="G99" s="2" t="s">
        <v>42</v>
      </c>
      <c r="H99" s="3">
        <v>382</v>
      </c>
      <c r="I99" s="3">
        <v>536</v>
      </c>
      <c r="J99" s="4">
        <v>1.4005240000000001</v>
      </c>
      <c r="K99" s="2" t="s">
        <v>42</v>
      </c>
      <c r="L99" s="4">
        <v>800</v>
      </c>
      <c r="M99" s="2" t="s">
        <v>39</v>
      </c>
      <c r="N99" s="4">
        <v>142.4</v>
      </c>
      <c r="O99" s="2" t="s">
        <v>40</v>
      </c>
      <c r="P99" s="3">
        <v>535</v>
      </c>
      <c r="Q99" s="4">
        <v>266.16822400000001</v>
      </c>
      <c r="R99" s="3">
        <v>6</v>
      </c>
      <c r="S99" s="4">
        <v>23.733332999999998</v>
      </c>
      <c r="T99" s="4">
        <v>1.1214949999999999</v>
      </c>
      <c r="U99" s="3">
        <v>7</v>
      </c>
      <c r="V99" s="11">
        <v>1.3084109999999999E-2</v>
      </c>
      <c r="W99" s="4">
        <v>20.342856999999999</v>
      </c>
      <c r="X99" s="3">
        <v>6</v>
      </c>
      <c r="Y99" s="2" t="s">
        <v>42</v>
      </c>
      <c r="Z99" s="2" t="s">
        <v>42</v>
      </c>
      <c r="AA99" s="2" t="s">
        <v>42</v>
      </c>
      <c r="AB99" s="2" t="s">
        <v>42</v>
      </c>
      <c r="AC99" s="2" t="s">
        <v>42</v>
      </c>
      <c r="AD99" s="2" t="s">
        <v>42</v>
      </c>
      <c r="AE99" s="2" t="s">
        <v>42</v>
      </c>
      <c r="AF99" s="2" t="s">
        <v>42</v>
      </c>
      <c r="AG99" s="2" t="s">
        <v>42</v>
      </c>
      <c r="AH99" s="2" t="s">
        <v>42</v>
      </c>
      <c r="AI99" s="2" t="s">
        <v>42</v>
      </c>
      <c r="AJ99">
        <f t="shared" si="2"/>
        <v>0</v>
      </c>
      <c r="AK99" t="str">
        <f t="shared" si="3"/>
        <v>Low Frequency</v>
      </c>
    </row>
    <row r="100" spans="1:37" x14ac:dyDescent="0.3">
      <c r="A100" s="1">
        <v>45566</v>
      </c>
      <c r="B100" s="1">
        <v>45657</v>
      </c>
      <c r="C100" s="2" t="s">
        <v>106</v>
      </c>
      <c r="D100" s="2" t="s">
        <v>58</v>
      </c>
      <c r="E100" s="2" t="s">
        <v>37</v>
      </c>
      <c r="F100" s="2" t="s">
        <v>42</v>
      </c>
      <c r="G100" s="2" t="s">
        <v>42</v>
      </c>
      <c r="H100" s="3">
        <v>225</v>
      </c>
      <c r="I100" s="3">
        <v>259</v>
      </c>
      <c r="J100" s="4">
        <v>1.1422220000000001</v>
      </c>
      <c r="K100" s="2" t="s">
        <v>42</v>
      </c>
      <c r="L100" s="4">
        <v>800</v>
      </c>
      <c r="M100" s="2" t="s">
        <v>39</v>
      </c>
      <c r="N100" s="4">
        <v>100.39</v>
      </c>
      <c r="O100" s="2" t="s">
        <v>40</v>
      </c>
      <c r="P100" s="3">
        <v>257</v>
      </c>
      <c r="Q100" s="4">
        <v>390.622568</v>
      </c>
      <c r="R100" s="3">
        <v>3</v>
      </c>
      <c r="S100" s="4">
        <v>33.463332999999999</v>
      </c>
      <c r="T100" s="4">
        <v>1.1673150000000001</v>
      </c>
      <c r="U100" s="3">
        <v>3</v>
      </c>
      <c r="V100" s="11">
        <v>1.1673150000000002E-2</v>
      </c>
      <c r="W100" s="4">
        <v>33.463332999999999</v>
      </c>
      <c r="X100" s="3">
        <v>2</v>
      </c>
      <c r="Y100" s="3">
        <v>1</v>
      </c>
      <c r="Z100" s="3">
        <v>1</v>
      </c>
      <c r="AA100" s="3">
        <v>1</v>
      </c>
      <c r="AB100" s="3">
        <v>1</v>
      </c>
      <c r="AC100" s="2" t="s">
        <v>42</v>
      </c>
      <c r="AD100" s="2" t="s">
        <v>42</v>
      </c>
      <c r="AE100" s="2" t="s">
        <v>42</v>
      </c>
      <c r="AF100" s="2" t="s">
        <v>42</v>
      </c>
      <c r="AG100" s="2" t="s">
        <v>42</v>
      </c>
      <c r="AH100" s="2" t="s">
        <v>42</v>
      </c>
      <c r="AI100" s="2" t="s">
        <v>42</v>
      </c>
      <c r="AJ100">
        <f t="shared" si="2"/>
        <v>0</v>
      </c>
      <c r="AK100" t="str">
        <f t="shared" si="3"/>
        <v>Low Frequency</v>
      </c>
    </row>
    <row r="101" spans="1:37" x14ac:dyDescent="0.3">
      <c r="A101" s="1">
        <v>45566</v>
      </c>
      <c r="B101" s="1">
        <v>45657</v>
      </c>
      <c r="C101" s="2" t="s">
        <v>107</v>
      </c>
      <c r="D101" s="2" t="s">
        <v>58</v>
      </c>
      <c r="E101" s="2" t="s">
        <v>37</v>
      </c>
      <c r="F101" s="2" t="s">
        <v>42</v>
      </c>
      <c r="G101" s="2" t="s">
        <v>42</v>
      </c>
      <c r="H101" s="3">
        <v>42</v>
      </c>
      <c r="I101" s="3">
        <v>53</v>
      </c>
      <c r="J101" s="4">
        <v>1.2619050000000001</v>
      </c>
      <c r="K101" s="2" t="s">
        <v>42</v>
      </c>
      <c r="L101" s="4">
        <v>800</v>
      </c>
      <c r="M101" s="2" t="s">
        <v>39</v>
      </c>
      <c r="N101" s="4">
        <v>20.23</v>
      </c>
      <c r="O101" s="2" t="s">
        <v>40</v>
      </c>
      <c r="P101" s="3">
        <v>53</v>
      </c>
      <c r="Q101" s="4">
        <v>381.69811299999998</v>
      </c>
      <c r="R101" s="2" t="s">
        <v>42</v>
      </c>
      <c r="S101" s="2" t="s">
        <v>42</v>
      </c>
      <c r="T101" s="2" t="s">
        <v>42</v>
      </c>
      <c r="U101" s="3">
        <v>0</v>
      </c>
      <c r="V101" s="11">
        <v>0</v>
      </c>
      <c r="W101" s="3">
        <v>0</v>
      </c>
      <c r="X101" s="2" t="s">
        <v>42</v>
      </c>
      <c r="Y101" s="2" t="s">
        <v>42</v>
      </c>
      <c r="Z101" s="2" t="s">
        <v>42</v>
      </c>
      <c r="AA101" s="2" t="s">
        <v>42</v>
      </c>
      <c r="AB101" s="2" t="s">
        <v>42</v>
      </c>
      <c r="AC101" s="2" t="s">
        <v>42</v>
      </c>
      <c r="AD101" s="2" t="s">
        <v>42</v>
      </c>
      <c r="AE101" s="2" t="s">
        <v>42</v>
      </c>
      <c r="AF101" s="2" t="s">
        <v>42</v>
      </c>
      <c r="AG101" s="2" t="s">
        <v>42</v>
      </c>
      <c r="AH101" s="2" t="s">
        <v>42</v>
      </c>
      <c r="AI101" s="2" t="s">
        <v>42</v>
      </c>
      <c r="AJ101">
        <f t="shared" si="2"/>
        <v>0</v>
      </c>
      <c r="AK101" t="str">
        <f t="shared" si="3"/>
        <v>Low Frequency</v>
      </c>
    </row>
    <row r="102" spans="1:37" x14ac:dyDescent="0.3">
      <c r="A102" s="1">
        <v>45566</v>
      </c>
      <c r="B102" s="1">
        <v>45657</v>
      </c>
      <c r="C102" s="2" t="s">
        <v>108</v>
      </c>
      <c r="D102" s="2" t="s">
        <v>58</v>
      </c>
      <c r="E102" s="2" t="s">
        <v>37</v>
      </c>
      <c r="F102" s="2" t="s">
        <v>42</v>
      </c>
      <c r="G102" s="2" t="s">
        <v>42</v>
      </c>
      <c r="H102" s="3">
        <v>558</v>
      </c>
      <c r="I102" s="3">
        <v>755</v>
      </c>
      <c r="J102" s="4">
        <v>1.3476699999999999</v>
      </c>
      <c r="K102" s="2" t="s">
        <v>42</v>
      </c>
      <c r="L102" s="4">
        <v>800</v>
      </c>
      <c r="M102" s="2" t="s">
        <v>39</v>
      </c>
      <c r="N102" s="4">
        <v>261.47000000000003</v>
      </c>
      <c r="O102" s="2" t="s">
        <v>40</v>
      </c>
      <c r="P102" s="3">
        <v>752</v>
      </c>
      <c r="Q102" s="4">
        <v>347.69946800000002</v>
      </c>
      <c r="R102" s="3">
        <v>13</v>
      </c>
      <c r="S102" s="4">
        <v>20.113077000000001</v>
      </c>
      <c r="T102" s="4">
        <v>1.728723</v>
      </c>
      <c r="U102" s="3">
        <v>13</v>
      </c>
      <c r="V102" s="11">
        <v>1.7287230000000001E-2</v>
      </c>
      <c r="W102" s="4">
        <v>20.113077000000001</v>
      </c>
      <c r="X102" s="3">
        <v>8</v>
      </c>
      <c r="Y102" s="3">
        <v>4</v>
      </c>
      <c r="Z102" s="3">
        <v>4</v>
      </c>
      <c r="AA102" s="2" t="s">
        <v>42</v>
      </c>
      <c r="AB102" s="2" t="s">
        <v>42</v>
      </c>
      <c r="AC102" s="2" t="s">
        <v>42</v>
      </c>
      <c r="AD102" s="2" t="s">
        <v>42</v>
      </c>
      <c r="AE102" s="2" t="s">
        <v>42</v>
      </c>
      <c r="AF102" s="2" t="s">
        <v>42</v>
      </c>
      <c r="AG102" s="2" t="s">
        <v>42</v>
      </c>
      <c r="AH102" s="2" t="s">
        <v>42</v>
      </c>
      <c r="AI102" s="2" t="s">
        <v>42</v>
      </c>
      <c r="AJ102">
        <f t="shared" si="2"/>
        <v>0</v>
      </c>
      <c r="AK102" t="str">
        <f t="shared" si="3"/>
        <v>Low Frequency</v>
      </c>
    </row>
    <row r="103" spans="1:37" x14ac:dyDescent="0.3">
      <c r="A103" s="1">
        <v>45566</v>
      </c>
      <c r="B103" s="1">
        <v>45657</v>
      </c>
      <c r="C103" s="2" t="s">
        <v>89</v>
      </c>
      <c r="D103" s="2" t="s">
        <v>58</v>
      </c>
      <c r="E103" s="2" t="s">
        <v>37</v>
      </c>
      <c r="F103" s="3">
        <v>3</v>
      </c>
      <c r="G103" s="2" t="s">
        <v>38</v>
      </c>
      <c r="H103" s="3">
        <v>5941</v>
      </c>
      <c r="I103" s="3">
        <v>9221</v>
      </c>
      <c r="J103" s="4">
        <v>1.5483929999999999</v>
      </c>
      <c r="K103" s="4">
        <v>755.123333</v>
      </c>
      <c r="L103" s="4">
        <v>800</v>
      </c>
      <c r="M103" s="2" t="s">
        <v>39</v>
      </c>
      <c r="N103" s="4">
        <v>2265.37</v>
      </c>
      <c r="O103" s="2" t="s">
        <v>40</v>
      </c>
      <c r="P103" s="3">
        <v>9199</v>
      </c>
      <c r="Q103" s="4">
        <v>246.26263700000001</v>
      </c>
      <c r="R103" s="3">
        <v>112</v>
      </c>
      <c r="S103" s="4">
        <v>20.226517999999999</v>
      </c>
      <c r="T103" s="4">
        <v>1.2175240000000001</v>
      </c>
      <c r="U103" s="3">
        <v>144</v>
      </c>
      <c r="V103" s="11">
        <v>1.5653880000000002E-2</v>
      </c>
      <c r="W103" s="4">
        <v>15.731736</v>
      </c>
      <c r="X103" s="3">
        <v>112</v>
      </c>
      <c r="Y103" s="3">
        <v>34</v>
      </c>
      <c r="Z103" s="3">
        <v>34</v>
      </c>
      <c r="AA103" s="3">
        <v>8</v>
      </c>
      <c r="AB103" s="3">
        <v>8</v>
      </c>
      <c r="AC103" s="3">
        <v>3</v>
      </c>
      <c r="AD103" s="3">
        <v>3</v>
      </c>
      <c r="AE103" s="4">
        <v>1.7316990000000001</v>
      </c>
      <c r="AF103" s="4">
        <v>1.7316990000000001</v>
      </c>
      <c r="AG103" s="4">
        <v>3922.94</v>
      </c>
      <c r="AH103" s="4">
        <v>3922.94</v>
      </c>
      <c r="AI103" s="4">
        <v>755.123333</v>
      </c>
      <c r="AJ103">
        <f t="shared" si="2"/>
        <v>2.0833333333333332E-2</v>
      </c>
      <c r="AK103" t="str">
        <f t="shared" si="3"/>
        <v>Low Frequency</v>
      </c>
    </row>
    <row r="104" spans="1:37" x14ac:dyDescent="0.3">
      <c r="A104" s="1">
        <v>45566</v>
      </c>
      <c r="B104" s="1">
        <v>45657</v>
      </c>
      <c r="C104" s="2" t="s">
        <v>88</v>
      </c>
      <c r="D104" s="2" t="s">
        <v>58</v>
      </c>
      <c r="E104" s="2" t="s">
        <v>37</v>
      </c>
      <c r="F104" s="2" t="s">
        <v>42</v>
      </c>
      <c r="G104" s="2" t="s">
        <v>42</v>
      </c>
      <c r="H104" s="3">
        <v>117</v>
      </c>
      <c r="I104" s="3">
        <v>131</v>
      </c>
      <c r="J104" s="4">
        <v>1.119658</v>
      </c>
      <c r="K104" s="2" t="s">
        <v>42</v>
      </c>
      <c r="L104" s="4">
        <v>800</v>
      </c>
      <c r="M104" s="2" t="s">
        <v>39</v>
      </c>
      <c r="N104" s="4">
        <v>37.340000000000003</v>
      </c>
      <c r="O104" s="2" t="s">
        <v>40</v>
      </c>
      <c r="P104" s="3">
        <v>131</v>
      </c>
      <c r="Q104" s="4">
        <v>285.03816799999998</v>
      </c>
      <c r="R104" s="2" t="s">
        <v>42</v>
      </c>
      <c r="S104" s="2" t="s">
        <v>42</v>
      </c>
      <c r="T104" s="2" t="s">
        <v>42</v>
      </c>
      <c r="U104" s="3">
        <v>0</v>
      </c>
      <c r="V104" s="11">
        <v>0</v>
      </c>
      <c r="W104" s="3">
        <v>0</v>
      </c>
      <c r="X104" s="2" t="s">
        <v>42</v>
      </c>
      <c r="Y104" s="2" t="s">
        <v>42</v>
      </c>
      <c r="Z104" s="2" t="s">
        <v>42</v>
      </c>
      <c r="AA104" s="2" t="s">
        <v>42</v>
      </c>
      <c r="AB104" s="2" t="s">
        <v>42</v>
      </c>
      <c r="AC104" s="2" t="s">
        <v>42</v>
      </c>
      <c r="AD104" s="2" t="s">
        <v>42</v>
      </c>
      <c r="AE104" s="2" t="s">
        <v>42</v>
      </c>
      <c r="AF104" s="2" t="s">
        <v>42</v>
      </c>
      <c r="AG104" s="2" t="s">
        <v>42</v>
      </c>
      <c r="AH104" s="2" t="s">
        <v>42</v>
      </c>
      <c r="AI104" s="2" t="s">
        <v>42</v>
      </c>
      <c r="AJ104">
        <f t="shared" si="2"/>
        <v>0</v>
      </c>
      <c r="AK104" t="str">
        <f t="shared" si="3"/>
        <v>Low Frequency</v>
      </c>
    </row>
    <row r="105" spans="1:37" x14ac:dyDescent="0.3">
      <c r="A105" s="1">
        <v>45566</v>
      </c>
      <c r="B105" s="1">
        <v>45657</v>
      </c>
      <c r="C105" s="2" t="s">
        <v>87</v>
      </c>
      <c r="D105" s="2" t="s">
        <v>58</v>
      </c>
      <c r="E105" s="2" t="s">
        <v>37</v>
      </c>
      <c r="F105" s="3">
        <v>28</v>
      </c>
      <c r="G105" s="2" t="s">
        <v>38</v>
      </c>
      <c r="H105" s="3">
        <v>25378</v>
      </c>
      <c r="I105" s="3">
        <v>62858</v>
      </c>
      <c r="J105" s="4">
        <v>2.4716290000000001</v>
      </c>
      <c r="K105" s="4">
        <v>508.96392900000001</v>
      </c>
      <c r="L105" s="4">
        <v>800</v>
      </c>
      <c r="M105" s="2" t="s">
        <v>39</v>
      </c>
      <c r="N105" s="4">
        <v>14250.99</v>
      </c>
      <c r="O105" s="2" t="s">
        <v>40</v>
      </c>
      <c r="P105" s="3">
        <v>62725</v>
      </c>
      <c r="Q105" s="4">
        <v>227.19792699999999</v>
      </c>
      <c r="R105" s="3">
        <v>789</v>
      </c>
      <c r="S105" s="4">
        <v>18.062090999999999</v>
      </c>
      <c r="T105" s="4">
        <v>1.2578720000000001</v>
      </c>
      <c r="U105" s="3">
        <v>1015</v>
      </c>
      <c r="V105" s="11">
        <v>1.6181749999999998E-2</v>
      </c>
      <c r="W105" s="4">
        <v>14.040384</v>
      </c>
      <c r="X105" s="3">
        <v>731</v>
      </c>
      <c r="Y105" s="3">
        <v>190</v>
      </c>
      <c r="Z105" s="3">
        <v>190</v>
      </c>
      <c r="AA105" s="3">
        <v>44</v>
      </c>
      <c r="AB105" s="3">
        <v>44</v>
      </c>
      <c r="AC105" s="3">
        <v>28</v>
      </c>
      <c r="AD105" s="3">
        <v>28</v>
      </c>
      <c r="AE105" s="4">
        <v>3.0011800000000002</v>
      </c>
      <c r="AF105" s="4">
        <v>3.0011800000000002</v>
      </c>
      <c r="AG105" s="4">
        <v>42769.78</v>
      </c>
      <c r="AH105" s="4">
        <v>42769.78</v>
      </c>
      <c r="AI105" s="4">
        <v>508.96392900000001</v>
      </c>
      <c r="AJ105">
        <f t="shared" si="2"/>
        <v>2.7586206896551724E-2</v>
      </c>
      <c r="AK105" t="str">
        <f t="shared" si="3"/>
        <v>High Frequency</v>
      </c>
    </row>
    <row r="106" spans="1:37" x14ac:dyDescent="0.3">
      <c r="A106" s="1">
        <v>45566</v>
      </c>
      <c r="B106" s="1">
        <v>45657</v>
      </c>
      <c r="C106" s="2" t="s">
        <v>109</v>
      </c>
      <c r="D106" s="2" t="s">
        <v>58</v>
      </c>
      <c r="E106" s="2" t="s">
        <v>37</v>
      </c>
      <c r="F106" s="2" t="s">
        <v>42</v>
      </c>
      <c r="G106" s="2" t="s">
        <v>42</v>
      </c>
      <c r="H106" s="3">
        <v>132</v>
      </c>
      <c r="I106" s="3">
        <v>166</v>
      </c>
      <c r="J106" s="4">
        <v>1.25</v>
      </c>
      <c r="K106" s="2" t="s">
        <v>42</v>
      </c>
      <c r="L106" s="4">
        <v>800</v>
      </c>
      <c r="M106" s="2" t="s">
        <v>39</v>
      </c>
      <c r="N106" s="4">
        <v>52.47</v>
      </c>
      <c r="O106" s="2" t="s">
        <v>40</v>
      </c>
      <c r="P106" s="3">
        <v>165</v>
      </c>
      <c r="Q106" s="3">
        <v>318</v>
      </c>
      <c r="R106" s="3">
        <v>1</v>
      </c>
      <c r="S106" s="4">
        <v>52.47</v>
      </c>
      <c r="T106" s="4">
        <v>0.60606099999999996</v>
      </c>
      <c r="U106" s="3">
        <v>1</v>
      </c>
      <c r="V106" s="11">
        <v>6.0606100000000001E-3</v>
      </c>
      <c r="W106" s="4">
        <v>52.47</v>
      </c>
      <c r="X106" s="3">
        <v>1</v>
      </c>
      <c r="Y106" s="2" t="s">
        <v>42</v>
      </c>
      <c r="Z106" s="2" t="s">
        <v>42</v>
      </c>
      <c r="AA106" s="2" t="s">
        <v>42</v>
      </c>
      <c r="AB106" s="2" t="s">
        <v>42</v>
      </c>
      <c r="AC106" s="2" t="s">
        <v>42</v>
      </c>
      <c r="AD106" s="2" t="s">
        <v>42</v>
      </c>
      <c r="AE106" s="2" t="s">
        <v>42</v>
      </c>
      <c r="AF106" s="2" t="s">
        <v>42</v>
      </c>
      <c r="AG106" s="2" t="s">
        <v>42</v>
      </c>
      <c r="AH106" s="2" t="s">
        <v>42</v>
      </c>
      <c r="AI106" s="2" t="s">
        <v>42</v>
      </c>
      <c r="AJ106">
        <f t="shared" si="2"/>
        <v>0</v>
      </c>
      <c r="AK106" t="str">
        <f t="shared" si="3"/>
        <v>Low Frequency</v>
      </c>
    </row>
    <row r="107" spans="1:37" x14ac:dyDescent="0.3">
      <c r="A107" s="1">
        <v>45566</v>
      </c>
      <c r="B107" s="1">
        <v>45657</v>
      </c>
      <c r="C107" s="2" t="s">
        <v>110</v>
      </c>
      <c r="D107" s="2" t="s">
        <v>58</v>
      </c>
      <c r="E107" s="2" t="s">
        <v>37</v>
      </c>
      <c r="F107" s="2" t="s">
        <v>42</v>
      </c>
      <c r="G107" s="2" t="s">
        <v>42</v>
      </c>
      <c r="H107" s="3">
        <v>390</v>
      </c>
      <c r="I107" s="3">
        <v>438</v>
      </c>
      <c r="J107" s="4">
        <v>1.1230770000000001</v>
      </c>
      <c r="K107" s="2" t="s">
        <v>42</v>
      </c>
      <c r="L107" s="4">
        <v>800</v>
      </c>
      <c r="M107" s="2" t="s">
        <v>39</v>
      </c>
      <c r="N107" s="4">
        <v>143.09</v>
      </c>
      <c r="O107" s="2" t="s">
        <v>40</v>
      </c>
      <c r="P107" s="3">
        <v>438</v>
      </c>
      <c r="Q107" s="4">
        <v>326.68949800000001</v>
      </c>
      <c r="R107" s="3">
        <v>4</v>
      </c>
      <c r="S107" s="4">
        <v>35.772500000000001</v>
      </c>
      <c r="T107" s="4">
        <v>0.913242</v>
      </c>
      <c r="U107" s="3">
        <v>4</v>
      </c>
      <c r="V107" s="11">
        <v>9.1324200000000005E-3</v>
      </c>
      <c r="W107" s="4">
        <v>35.772500000000001</v>
      </c>
      <c r="X107" s="3">
        <v>4</v>
      </c>
      <c r="Y107" s="3">
        <v>2</v>
      </c>
      <c r="Z107" s="3">
        <v>2</v>
      </c>
      <c r="AA107" s="3">
        <v>1</v>
      </c>
      <c r="AB107" s="3">
        <v>1</v>
      </c>
      <c r="AC107" s="2" t="s">
        <v>42</v>
      </c>
      <c r="AD107" s="2" t="s">
        <v>42</v>
      </c>
      <c r="AE107" s="2" t="s">
        <v>42</v>
      </c>
      <c r="AF107" s="2" t="s">
        <v>42</v>
      </c>
      <c r="AG107" s="2" t="s">
        <v>42</v>
      </c>
      <c r="AH107" s="2" t="s">
        <v>42</v>
      </c>
      <c r="AI107" s="2" t="s">
        <v>42</v>
      </c>
      <c r="AJ107">
        <f t="shared" si="2"/>
        <v>0</v>
      </c>
      <c r="AK107" t="str">
        <f t="shared" si="3"/>
        <v>Low Frequency</v>
      </c>
    </row>
    <row r="108" spans="1:37" x14ac:dyDescent="0.3">
      <c r="A108" s="1">
        <v>45566</v>
      </c>
      <c r="B108" s="1">
        <v>45657</v>
      </c>
      <c r="C108" s="2" t="s">
        <v>111</v>
      </c>
      <c r="D108" s="2" t="s">
        <v>58</v>
      </c>
      <c r="E108" s="2" t="s">
        <v>37</v>
      </c>
      <c r="F108" s="2" t="s">
        <v>42</v>
      </c>
      <c r="G108" s="2" t="s">
        <v>42</v>
      </c>
      <c r="H108" s="3">
        <v>263</v>
      </c>
      <c r="I108" s="3">
        <v>335</v>
      </c>
      <c r="J108" s="4">
        <v>1.262357</v>
      </c>
      <c r="K108" s="2" t="s">
        <v>42</v>
      </c>
      <c r="L108" s="4">
        <v>800</v>
      </c>
      <c r="M108" s="2" t="s">
        <v>39</v>
      </c>
      <c r="N108" s="4">
        <v>129.33000000000001</v>
      </c>
      <c r="O108" s="2" t="s">
        <v>40</v>
      </c>
      <c r="P108" s="3">
        <v>332</v>
      </c>
      <c r="Q108" s="4">
        <v>389.54819300000003</v>
      </c>
      <c r="R108" s="3">
        <v>3</v>
      </c>
      <c r="S108" s="4">
        <v>43.11</v>
      </c>
      <c r="T108" s="4">
        <v>0.90361400000000003</v>
      </c>
      <c r="U108" s="3">
        <v>3</v>
      </c>
      <c r="V108" s="11">
        <v>9.0361399999999998E-3</v>
      </c>
      <c r="W108" s="4">
        <v>43.11</v>
      </c>
      <c r="X108" s="3">
        <v>2</v>
      </c>
      <c r="Y108" s="3">
        <v>1</v>
      </c>
      <c r="Z108" s="3">
        <v>1</v>
      </c>
      <c r="AA108" s="3">
        <v>1</v>
      </c>
      <c r="AB108" s="3">
        <v>1</v>
      </c>
      <c r="AC108" s="2" t="s">
        <v>42</v>
      </c>
      <c r="AD108" s="2" t="s">
        <v>42</v>
      </c>
      <c r="AE108" s="2" t="s">
        <v>42</v>
      </c>
      <c r="AF108" s="2" t="s">
        <v>42</v>
      </c>
      <c r="AG108" s="2" t="s">
        <v>42</v>
      </c>
      <c r="AH108" s="2" t="s">
        <v>42</v>
      </c>
      <c r="AI108" s="2" t="s">
        <v>42</v>
      </c>
      <c r="AJ108">
        <f t="shared" si="2"/>
        <v>0</v>
      </c>
      <c r="AK108" t="str">
        <f t="shared" si="3"/>
        <v>Low Frequency</v>
      </c>
    </row>
    <row r="109" spans="1:37" x14ac:dyDescent="0.3">
      <c r="A109" s="1">
        <v>45566</v>
      </c>
      <c r="B109" s="1">
        <v>45657</v>
      </c>
      <c r="C109" s="2" t="s">
        <v>112</v>
      </c>
      <c r="D109" s="2" t="s">
        <v>58</v>
      </c>
      <c r="E109" s="2" t="s">
        <v>37</v>
      </c>
      <c r="F109" s="3">
        <v>7</v>
      </c>
      <c r="G109" s="2" t="s">
        <v>38</v>
      </c>
      <c r="H109" s="3">
        <v>4787</v>
      </c>
      <c r="I109" s="3">
        <v>9557</v>
      </c>
      <c r="J109" s="4">
        <v>1.9901819999999999</v>
      </c>
      <c r="K109" s="4">
        <v>359.18428599999999</v>
      </c>
      <c r="L109" s="4">
        <v>800</v>
      </c>
      <c r="M109" s="2" t="s">
        <v>39</v>
      </c>
      <c r="N109" s="4">
        <v>2514.29</v>
      </c>
      <c r="O109" s="2" t="s">
        <v>40</v>
      </c>
      <c r="P109" s="3">
        <v>9527</v>
      </c>
      <c r="Q109" s="4">
        <v>263.91203899999999</v>
      </c>
      <c r="R109" s="3">
        <v>118</v>
      </c>
      <c r="S109" s="4">
        <v>21.307542000000002</v>
      </c>
      <c r="T109" s="4">
        <v>1.238585</v>
      </c>
      <c r="U109" s="3">
        <v>144</v>
      </c>
      <c r="V109" s="11">
        <v>1.5114939999999999E-2</v>
      </c>
      <c r="W109" s="4">
        <v>17.460346999999999</v>
      </c>
      <c r="X109" s="3">
        <v>109</v>
      </c>
      <c r="Y109" s="3">
        <v>56</v>
      </c>
      <c r="Z109" s="3">
        <v>56</v>
      </c>
      <c r="AA109" s="3">
        <v>15</v>
      </c>
      <c r="AB109" s="3">
        <v>15</v>
      </c>
      <c r="AC109" s="3">
        <v>7</v>
      </c>
      <c r="AD109" s="3">
        <v>7</v>
      </c>
      <c r="AE109" s="4">
        <v>3.126827</v>
      </c>
      <c r="AF109" s="4">
        <v>3.126827</v>
      </c>
      <c r="AG109" s="4">
        <v>7861.75</v>
      </c>
      <c r="AH109" s="4">
        <v>7861.75</v>
      </c>
      <c r="AI109" s="4">
        <v>359.18428599999999</v>
      </c>
      <c r="AJ109">
        <f t="shared" si="2"/>
        <v>4.8611111111111112E-2</v>
      </c>
      <c r="AK109" t="str">
        <f t="shared" si="3"/>
        <v>Low Frequency</v>
      </c>
    </row>
    <row r="110" spans="1:37" x14ac:dyDescent="0.3">
      <c r="A110" s="1">
        <v>45566</v>
      </c>
      <c r="B110" s="1">
        <v>45657</v>
      </c>
      <c r="C110" s="2" t="s">
        <v>113</v>
      </c>
      <c r="D110" s="2" t="s">
        <v>58</v>
      </c>
      <c r="E110" s="2" t="s">
        <v>37</v>
      </c>
      <c r="F110" s="3">
        <v>3</v>
      </c>
      <c r="G110" s="2" t="s">
        <v>38</v>
      </c>
      <c r="H110" s="3">
        <v>5105</v>
      </c>
      <c r="I110" s="3">
        <v>7426</v>
      </c>
      <c r="J110" s="4">
        <v>1.4509300000000001</v>
      </c>
      <c r="K110" s="4">
        <v>783.57</v>
      </c>
      <c r="L110" s="4">
        <v>800</v>
      </c>
      <c r="M110" s="2" t="s">
        <v>39</v>
      </c>
      <c r="N110" s="4">
        <v>2350.71</v>
      </c>
      <c r="O110" s="2" t="s">
        <v>40</v>
      </c>
      <c r="P110" s="3">
        <v>7407</v>
      </c>
      <c r="Q110" s="4">
        <v>317.36330500000003</v>
      </c>
      <c r="R110" s="3">
        <v>105</v>
      </c>
      <c r="S110" s="4">
        <v>22.387713999999999</v>
      </c>
      <c r="T110" s="4">
        <v>1.417578</v>
      </c>
      <c r="U110" s="3">
        <v>128</v>
      </c>
      <c r="V110" s="11">
        <v>1.728095E-2</v>
      </c>
      <c r="W110" s="4">
        <v>18.364922</v>
      </c>
      <c r="X110" s="3">
        <v>98</v>
      </c>
      <c r="Y110" s="3">
        <v>29</v>
      </c>
      <c r="Z110" s="3">
        <v>29</v>
      </c>
      <c r="AA110" s="3">
        <v>5</v>
      </c>
      <c r="AB110" s="3">
        <v>5</v>
      </c>
      <c r="AC110" s="3">
        <v>3</v>
      </c>
      <c r="AD110" s="3">
        <v>3</v>
      </c>
      <c r="AE110" s="4">
        <v>0.83170599999999995</v>
      </c>
      <c r="AF110" s="4">
        <v>0.83170599999999995</v>
      </c>
      <c r="AG110" s="4">
        <v>1955.1</v>
      </c>
      <c r="AH110" s="4">
        <v>1955.1</v>
      </c>
      <c r="AI110" s="4">
        <v>783.57</v>
      </c>
      <c r="AJ110">
        <f t="shared" si="2"/>
        <v>2.34375E-2</v>
      </c>
      <c r="AK110" t="str">
        <f t="shared" si="3"/>
        <v>Low Frequency</v>
      </c>
    </row>
    <row r="111" spans="1:37" x14ac:dyDescent="0.3">
      <c r="A111" s="1">
        <v>45566</v>
      </c>
      <c r="B111" s="1">
        <v>45657</v>
      </c>
      <c r="C111" s="2" t="s">
        <v>110</v>
      </c>
      <c r="D111" s="2" t="s">
        <v>36</v>
      </c>
      <c r="E111" s="2" t="s">
        <v>37</v>
      </c>
      <c r="F111" s="2" t="s">
        <v>42</v>
      </c>
      <c r="G111" s="2" t="s">
        <v>42</v>
      </c>
      <c r="H111" s="3">
        <v>108</v>
      </c>
      <c r="I111" s="3">
        <v>117</v>
      </c>
      <c r="J111" s="4">
        <v>1.0833330000000001</v>
      </c>
      <c r="K111" s="2" t="s">
        <v>42</v>
      </c>
      <c r="L111" s="4">
        <v>84.83</v>
      </c>
      <c r="M111" s="2" t="s">
        <v>39</v>
      </c>
      <c r="N111" s="4">
        <v>43.48</v>
      </c>
      <c r="O111" s="2" t="s">
        <v>40</v>
      </c>
      <c r="P111" s="3">
        <v>117</v>
      </c>
      <c r="Q111" s="4">
        <v>371.62393200000002</v>
      </c>
      <c r="R111" s="3">
        <v>3</v>
      </c>
      <c r="S111" s="4">
        <v>14.493333</v>
      </c>
      <c r="T111" s="4">
        <v>2.5641029999999998</v>
      </c>
      <c r="U111" s="3">
        <v>3</v>
      </c>
      <c r="V111" s="11">
        <v>2.5641029999999999E-2</v>
      </c>
      <c r="W111" s="4">
        <v>14.493333</v>
      </c>
      <c r="X111" s="3">
        <v>2</v>
      </c>
      <c r="Y111" s="3">
        <v>2</v>
      </c>
      <c r="Z111" s="3">
        <v>2</v>
      </c>
      <c r="AA111" s="2" t="s">
        <v>42</v>
      </c>
      <c r="AB111" s="2" t="s">
        <v>42</v>
      </c>
      <c r="AC111" s="2" t="s">
        <v>42</v>
      </c>
      <c r="AD111" s="2" t="s">
        <v>42</v>
      </c>
      <c r="AE111" s="2" t="s">
        <v>42</v>
      </c>
      <c r="AF111" s="2" t="s">
        <v>42</v>
      </c>
      <c r="AG111" s="2" t="s">
        <v>42</v>
      </c>
      <c r="AH111" s="2" t="s">
        <v>42</v>
      </c>
      <c r="AI111" s="2" t="s">
        <v>42</v>
      </c>
      <c r="AJ111">
        <f t="shared" si="2"/>
        <v>0</v>
      </c>
      <c r="AK111" t="str">
        <f t="shared" si="3"/>
        <v>Low Frequency</v>
      </c>
    </row>
    <row r="112" spans="1:37" x14ac:dyDescent="0.3">
      <c r="A112" s="1">
        <v>45566</v>
      </c>
      <c r="B112" s="1">
        <v>45657</v>
      </c>
      <c r="C112" s="2" t="s">
        <v>113</v>
      </c>
      <c r="D112" s="2" t="s">
        <v>36</v>
      </c>
      <c r="E112" s="2" t="s">
        <v>37</v>
      </c>
      <c r="F112" s="2" t="s">
        <v>42</v>
      </c>
      <c r="G112" s="2" t="s">
        <v>42</v>
      </c>
      <c r="H112" s="3">
        <v>681</v>
      </c>
      <c r="I112" s="3">
        <v>877</v>
      </c>
      <c r="J112" s="4">
        <v>1.283407</v>
      </c>
      <c r="K112" s="2" t="s">
        <v>42</v>
      </c>
      <c r="L112" s="4">
        <v>84.83</v>
      </c>
      <c r="M112" s="2" t="s">
        <v>39</v>
      </c>
      <c r="N112" s="4">
        <v>268.69</v>
      </c>
      <c r="O112" s="2" t="s">
        <v>40</v>
      </c>
      <c r="P112" s="3">
        <v>874</v>
      </c>
      <c r="Q112" s="4">
        <v>307.42562900000001</v>
      </c>
      <c r="R112" s="3">
        <v>11</v>
      </c>
      <c r="S112" s="4">
        <v>24.426364</v>
      </c>
      <c r="T112" s="4">
        <v>1.2585809999999999</v>
      </c>
      <c r="U112" s="3">
        <v>11</v>
      </c>
      <c r="V112" s="11">
        <v>1.2585809999999999E-2</v>
      </c>
      <c r="W112" s="4">
        <v>24.426364</v>
      </c>
      <c r="X112" s="3">
        <v>8</v>
      </c>
      <c r="Y112" s="3">
        <v>1</v>
      </c>
      <c r="Z112" s="3">
        <v>1</v>
      </c>
      <c r="AA112" s="2" t="s">
        <v>42</v>
      </c>
      <c r="AB112" s="2" t="s">
        <v>42</v>
      </c>
      <c r="AC112" s="2" t="s">
        <v>42</v>
      </c>
      <c r="AD112" s="2" t="s">
        <v>42</v>
      </c>
      <c r="AE112" s="2" t="s">
        <v>42</v>
      </c>
      <c r="AF112" s="2" t="s">
        <v>42</v>
      </c>
      <c r="AG112" s="2" t="s">
        <v>42</v>
      </c>
      <c r="AH112" s="2" t="s">
        <v>42</v>
      </c>
      <c r="AI112" s="2" t="s">
        <v>42</v>
      </c>
      <c r="AJ112">
        <f t="shared" si="2"/>
        <v>0</v>
      </c>
      <c r="AK112" t="str">
        <f t="shared" si="3"/>
        <v>Low Frequency</v>
      </c>
    </row>
    <row r="113" spans="1:37" x14ac:dyDescent="0.3">
      <c r="A113" s="1">
        <v>45566</v>
      </c>
      <c r="B113" s="1">
        <v>45657</v>
      </c>
      <c r="C113" s="2" t="s">
        <v>89</v>
      </c>
      <c r="D113" s="2" t="s">
        <v>36</v>
      </c>
      <c r="E113" s="2" t="s">
        <v>37</v>
      </c>
      <c r="F113" s="2" t="s">
        <v>42</v>
      </c>
      <c r="G113" s="2" t="s">
        <v>42</v>
      </c>
      <c r="H113" s="3">
        <v>65</v>
      </c>
      <c r="I113" s="3">
        <v>71</v>
      </c>
      <c r="J113" s="4">
        <v>1.0769230000000001</v>
      </c>
      <c r="K113" s="2" t="s">
        <v>42</v>
      </c>
      <c r="L113" s="4">
        <v>84.83</v>
      </c>
      <c r="M113" s="2" t="s">
        <v>39</v>
      </c>
      <c r="N113" s="4">
        <v>42.16</v>
      </c>
      <c r="O113" s="2" t="s">
        <v>40</v>
      </c>
      <c r="P113" s="3">
        <v>70</v>
      </c>
      <c r="Q113" s="4">
        <v>602.28571399999998</v>
      </c>
      <c r="R113" s="3">
        <v>2</v>
      </c>
      <c r="S113" s="4">
        <v>21.08</v>
      </c>
      <c r="T113" s="4">
        <v>2.8571430000000002</v>
      </c>
      <c r="U113" s="3">
        <v>2</v>
      </c>
      <c r="V113" s="11">
        <v>2.8571430000000002E-2</v>
      </c>
      <c r="W113" s="4">
        <v>21.08</v>
      </c>
      <c r="X113" s="3">
        <v>2</v>
      </c>
      <c r="Y113" s="2" t="s">
        <v>42</v>
      </c>
      <c r="Z113" s="2" t="s">
        <v>42</v>
      </c>
      <c r="AA113" s="2" t="s">
        <v>42</v>
      </c>
      <c r="AB113" s="2" t="s">
        <v>42</v>
      </c>
      <c r="AC113" s="2" t="s">
        <v>42</v>
      </c>
      <c r="AD113" s="2" t="s">
        <v>42</v>
      </c>
      <c r="AE113" s="2" t="s">
        <v>42</v>
      </c>
      <c r="AF113" s="2" t="s">
        <v>42</v>
      </c>
      <c r="AG113" s="2" t="s">
        <v>42</v>
      </c>
      <c r="AH113" s="2" t="s">
        <v>42</v>
      </c>
      <c r="AI113" s="2" t="s">
        <v>42</v>
      </c>
      <c r="AJ113">
        <f t="shared" si="2"/>
        <v>0</v>
      </c>
      <c r="AK113" t="str">
        <f t="shared" si="3"/>
        <v>Low Frequency</v>
      </c>
    </row>
    <row r="114" spans="1:37" x14ac:dyDescent="0.3">
      <c r="A114" s="1">
        <v>45566</v>
      </c>
      <c r="B114" s="1">
        <v>45657</v>
      </c>
      <c r="C114" s="2" t="s">
        <v>107</v>
      </c>
      <c r="D114" s="2" t="s">
        <v>36</v>
      </c>
      <c r="E114" s="2" t="s">
        <v>37</v>
      </c>
      <c r="F114" s="2" t="s">
        <v>42</v>
      </c>
      <c r="G114" s="2" t="s">
        <v>42</v>
      </c>
      <c r="H114" s="3">
        <v>1</v>
      </c>
      <c r="I114" s="3">
        <v>1</v>
      </c>
      <c r="J114" s="3">
        <v>1</v>
      </c>
      <c r="K114" s="2" t="s">
        <v>42</v>
      </c>
      <c r="L114" s="4">
        <v>84.83</v>
      </c>
      <c r="M114" s="2" t="s">
        <v>39</v>
      </c>
      <c r="N114" s="4">
        <v>0.1</v>
      </c>
      <c r="O114" s="2" t="s">
        <v>40</v>
      </c>
      <c r="P114" s="3">
        <v>1</v>
      </c>
      <c r="Q114" s="3">
        <v>100</v>
      </c>
      <c r="R114" s="2" t="s">
        <v>42</v>
      </c>
      <c r="S114" s="2" t="s">
        <v>42</v>
      </c>
      <c r="T114" s="2" t="s">
        <v>42</v>
      </c>
      <c r="U114" s="3">
        <v>0</v>
      </c>
      <c r="V114" s="11">
        <v>0</v>
      </c>
      <c r="W114" s="3">
        <v>0</v>
      </c>
      <c r="X114" s="2" t="s">
        <v>42</v>
      </c>
      <c r="Y114" s="2" t="s">
        <v>42</v>
      </c>
      <c r="Z114" s="2" t="s">
        <v>42</v>
      </c>
      <c r="AA114" s="2" t="s">
        <v>42</v>
      </c>
      <c r="AB114" s="2" t="s">
        <v>42</v>
      </c>
      <c r="AC114" s="2" t="s">
        <v>42</v>
      </c>
      <c r="AD114" s="2" t="s">
        <v>42</v>
      </c>
      <c r="AE114" s="2" t="s">
        <v>42</v>
      </c>
      <c r="AF114" s="2" t="s">
        <v>42</v>
      </c>
      <c r="AG114" s="2" t="s">
        <v>42</v>
      </c>
      <c r="AH114" s="2" t="s">
        <v>42</v>
      </c>
      <c r="AI114" s="2" t="s">
        <v>42</v>
      </c>
      <c r="AJ114">
        <f t="shared" si="2"/>
        <v>0</v>
      </c>
      <c r="AK114" t="str">
        <f t="shared" si="3"/>
        <v>Low Frequency</v>
      </c>
    </row>
    <row r="115" spans="1:37" x14ac:dyDescent="0.3">
      <c r="A115" s="1">
        <v>45566</v>
      </c>
      <c r="B115" s="1">
        <v>45657</v>
      </c>
      <c r="C115" s="2" t="s">
        <v>106</v>
      </c>
      <c r="D115" s="2" t="s">
        <v>36</v>
      </c>
      <c r="E115" s="2" t="s">
        <v>37</v>
      </c>
      <c r="F115" s="2" t="s">
        <v>42</v>
      </c>
      <c r="G115" s="2" t="s">
        <v>42</v>
      </c>
      <c r="H115" s="3">
        <v>6</v>
      </c>
      <c r="I115" s="3">
        <v>6</v>
      </c>
      <c r="J115" s="3">
        <v>1</v>
      </c>
      <c r="K115" s="2" t="s">
        <v>42</v>
      </c>
      <c r="L115" s="4">
        <v>84.83</v>
      </c>
      <c r="M115" s="2" t="s">
        <v>39</v>
      </c>
      <c r="N115" s="4">
        <v>3.96</v>
      </c>
      <c r="O115" s="2" t="s">
        <v>40</v>
      </c>
      <c r="P115" s="3">
        <v>6</v>
      </c>
      <c r="Q115" s="3">
        <v>660</v>
      </c>
      <c r="R115" s="2" t="s">
        <v>42</v>
      </c>
      <c r="S115" s="2" t="s">
        <v>42</v>
      </c>
      <c r="T115" s="2" t="s">
        <v>42</v>
      </c>
      <c r="U115" s="3">
        <v>0</v>
      </c>
      <c r="V115" s="11">
        <v>0</v>
      </c>
      <c r="W115" s="3">
        <v>0</v>
      </c>
      <c r="X115" s="2" t="s">
        <v>42</v>
      </c>
      <c r="Y115" s="2" t="s">
        <v>42</v>
      </c>
      <c r="Z115" s="2" t="s">
        <v>42</v>
      </c>
      <c r="AA115" s="2" t="s">
        <v>42</v>
      </c>
      <c r="AB115" s="2" t="s">
        <v>42</v>
      </c>
      <c r="AC115" s="2" t="s">
        <v>42</v>
      </c>
      <c r="AD115" s="2" t="s">
        <v>42</v>
      </c>
      <c r="AE115" s="2" t="s">
        <v>42</v>
      </c>
      <c r="AF115" s="2" t="s">
        <v>42</v>
      </c>
      <c r="AG115" s="2" t="s">
        <v>42</v>
      </c>
      <c r="AH115" s="2" t="s">
        <v>42</v>
      </c>
      <c r="AI115" s="2" t="s">
        <v>42</v>
      </c>
      <c r="AJ115">
        <f t="shared" si="2"/>
        <v>0</v>
      </c>
      <c r="AK115" t="str">
        <f t="shared" si="3"/>
        <v>Low Frequency</v>
      </c>
    </row>
    <row r="116" spans="1:37" x14ac:dyDescent="0.3">
      <c r="A116" s="1">
        <v>45566</v>
      </c>
      <c r="B116" s="1">
        <v>45657</v>
      </c>
      <c r="C116" s="2" t="s">
        <v>86</v>
      </c>
      <c r="D116" s="2" t="s">
        <v>36</v>
      </c>
      <c r="E116" s="2" t="s">
        <v>37</v>
      </c>
      <c r="F116" s="2" t="s">
        <v>42</v>
      </c>
      <c r="G116" s="2" t="s">
        <v>42</v>
      </c>
      <c r="H116" s="3">
        <v>8</v>
      </c>
      <c r="I116" s="3">
        <v>9</v>
      </c>
      <c r="J116" s="4">
        <v>1.125</v>
      </c>
      <c r="K116" s="2" t="s">
        <v>42</v>
      </c>
      <c r="L116" s="4">
        <v>84.83</v>
      </c>
      <c r="M116" s="2" t="s">
        <v>39</v>
      </c>
      <c r="N116" s="4">
        <v>2.48</v>
      </c>
      <c r="O116" s="2" t="s">
        <v>40</v>
      </c>
      <c r="P116" s="3">
        <v>9</v>
      </c>
      <c r="Q116" s="4">
        <v>275.55555600000002</v>
      </c>
      <c r="R116" s="2" t="s">
        <v>42</v>
      </c>
      <c r="S116" s="2" t="s">
        <v>42</v>
      </c>
      <c r="T116" s="2" t="s">
        <v>42</v>
      </c>
      <c r="U116" s="3">
        <v>0</v>
      </c>
      <c r="V116" s="11">
        <v>0</v>
      </c>
      <c r="W116" s="3">
        <v>0</v>
      </c>
      <c r="X116" s="2" t="s">
        <v>42</v>
      </c>
      <c r="Y116" s="2" t="s">
        <v>42</v>
      </c>
      <c r="Z116" s="2" t="s">
        <v>42</v>
      </c>
      <c r="AA116" s="2" t="s">
        <v>42</v>
      </c>
      <c r="AB116" s="2" t="s">
        <v>42</v>
      </c>
      <c r="AC116" s="2" t="s">
        <v>42</v>
      </c>
      <c r="AD116" s="2" t="s">
        <v>42</v>
      </c>
      <c r="AE116" s="2" t="s">
        <v>42</v>
      </c>
      <c r="AF116" s="2" t="s">
        <v>42</v>
      </c>
      <c r="AG116" s="2" t="s">
        <v>42</v>
      </c>
      <c r="AH116" s="2" t="s">
        <v>42</v>
      </c>
      <c r="AI116" s="2" t="s">
        <v>42</v>
      </c>
      <c r="AJ116">
        <f t="shared" si="2"/>
        <v>0</v>
      </c>
      <c r="AK116" t="str">
        <f t="shared" si="3"/>
        <v>Low Frequency</v>
      </c>
    </row>
    <row r="117" spans="1:37" x14ac:dyDescent="0.3">
      <c r="A117" s="1">
        <v>45566</v>
      </c>
      <c r="B117" s="1">
        <v>45657</v>
      </c>
      <c r="C117" s="2" t="s">
        <v>112</v>
      </c>
      <c r="D117" s="2" t="s">
        <v>36</v>
      </c>
      <c r="E117" s="2" t="s">
        <v>37</v>
      </c>
      <c r="F117" s="2" t="s">
        <v>42</v>
      </c>
      <c r="G117" s="2" t="s">
        <v>42</v>
      </c>
      <c r="H117" s="3">
        <v>3</v>
      </c>
      <c r="I117" s="3">
        <v>3</v>
      </c>
      <c r="J117" s="3">
        <v>1</v>
      </c>
      <c r="K117" s="2" t="s">
        <v>42</v>
      </c>
      <c r="L117" s="4">
        <v>84.83</v>
      </c>
      <c r="M117" s="2" t="s">
        <v>39</v>
      </c>
      <c r="N117" s="4">
        <v>1.1100000000000001</v>
      </c>
      <c r="O117" s="2" t="s">
        <v>40</v>
      </c>
      <c r="P117" s="3">
        <v>3</v>
      </c>
      <c r="Q117" s="3">
        <v>370</v>
      </c>
      <c r="R117" s="2" t="s">
        <v>42</v>
      </c>
      <c r="S117" s="2" t="s">
        <v>42</v>
      </c>
      <c r="T117" s="2" t="s">
        <v>42</v>
      </c>
      <c r="U117" s="3">
        <v>0</v>
      </c>
      <c r="V117" s="11">
        <v>0</v>
      </c>
      <c r="W117" s="3">
        <v>0</v>
      </c>
      <c r="X117" s="2" t="s">
        <v>42</v>
      </c>
      <c r="Y117" s="2" t="s">
        <v>42</v>
      </c>
      <c r="Z117" s="2" t="s">
        <v>42</v>
      </c>
      <c r="AA117" s="2" t="s">
        <v>42</v>
      </c>
      <c r="AB117" s="2" t="s">
        <v>42</v>
      </c>
      <c r="AC117" s="2" t="s">
        <v>42</v>
      </c>
      <c r="AD117" s="2" t="s">
        <v>42</v>
      </c>
      <c r="AE117" s="2" t="s">
        <v>42</v>
      </c>
      <c r="AF117" s="2" t="s">
        <v>42</v>
      </c>
      <c r="AG117" s="2" t="s">
        <v>42</v>
      </c>
      <c r="AH117" s="2" t="s">
        <v>42</v>
      </c>
      <c r="AI117" s="2" t="s">
        <v>42</v>
      </c>
      <c r="AJ117">
        <f t="shared" si="2"/>
        <v>0</v>
      </c>
      <c r="AK117" t="str">
        <f t="shared" si="3"/>
        <v>Low Frequency</v>
      </c>
    </row>
    <row r="118" spans="1:37" x14ac:dyDescent="0.3">
      <c r="A118" s="1">
        <v>45566</v>
      </c>
      <c r="B118" s="1">
        <v>45657</v>
      </c>
      <c r="C118" s="2" t="s">
        <v>109</v>
      </c>
      <c r="D118" s="2" t="s">
        <v>36</v>
      </c>
      <c r="E118" s="2" t="s">
        <v>37</v>
      </c>
      <c r="F118" s="2" t="s">
        <v>42</v>
      </c>
      <c r="G118" s="2" t="s">
        <v>42</v>
      </c>
      <c r="H118" s="3">
        <v>9</v>
      </c>
      <c r="I118" s="3">
        <v>9</v>
      </c>
      <c r="J118" s="3">
        <v>1</v>
      </c>
      <c r="K118" s="2" t="s">
        <v>42</v>
      </c>
      <c r="L118" s="4">
        <v>84.83</v>
      </c>
      <c r="M118" s="2" t="s">
        <v>39</v>
      </c>
      <c r="N118" s="4">
        <v>8.34</v>
      </c>
      <c r="O118" s="2" t="s">
        <v>40</v>
      </c>
      <c r="P118" s="3">
        <v>9</v>
      </c>
      <c r="Q118" s="4">
        <v>926.66666699999996</v>
      </c>
      <c r="R118" s="2" t="s">
        <v>42</v>
      </c>
      <c r="S118" s="2" t="s">
        <v>42</v>
      </c>
      <c r="T118" s="2" t="s">
        <v>42</v>
      </c>
      <c r="U118" s="3">
        <v>0</v>
      </c>
      <c r="V118" s="11">
        <v>0</v>
      </c>
      <c r="W118" s="3">
        <v>0</v>
      </c>
      <c r="X118" s="2" t="s">
        <v>42</v>
      </c>
      <c r="Y118" s="2" t="s">
        <v>42</v>
      </c>
      <c r="Z118" s="2" t="s">
        <v>42</v>
      </c>
      <c r="AA118" s="2" t="s">
        <v>42</v>
      </c>
      <c r="AB118" s="2" t="s">
        <v>42</v>
      </c>
      <c r="AC118" s="2" t="s">
        <v>42</v>
      </c>
      <c r="AD118" s="2" t="s">
        <v>42</v>
      </c>
      <c r="AE118" s="2" t="s">
        <v>42</v>
      </c>
      <c r="AF118" s="2" t="s">
        <v>42</v>
      </c>
      <c r="AG118" s="2" t="s">
        <v>42</v>
      </c>
      <c r="AH118" s="2" t="s">
        <v>42</v>
      </c>
      <c r="AI118" s="2" t="s">
        <v>42</v>
      </c>
      <c r="AJ118">
        <f t="shared" si="2"/>
        <v>0</v>
      </c>
      <c r="AK118" t="str">
        <f t="shared" si="3"/>
        <v>Low Frequency</v>
      </c>
    </row>
    <row r="119" spans="1:37" x14ac:dyDescent="0.3">
      <c r="A119" s="1">
        <v>45566</v>
      </c>
      <c r="B119" s="1">
        <v>45657</v>
      </c>
      <c r="C119" s="2" t="s">
        <v>111</v>
      </c>
      <c r="D119" s="2" t="s">
        <v>36</v>
      </c>
      <c r="E119" s="2" t="s">
        <v>37</v>
      </c>
      <c r="F119" s="2" t="s">
        <v>42</v>
      </c>
      <c r="G119" s="2" t="s">
        <v>42</v>
      </c>
      <c r="H119" s="3">
        <v>5</v>
      </c>
      <c r="I119" s="3">
        <v>5</v>
      </c>
      <c r="J119" s="3">
        <v>1</v>
      </c>
      <c r="K119" s="2" t="s">
        <v>42</v>
      </c>
      <c r="L119" s="4">
        <v>84.83</v>
      </c>
      <c r="M119" s="2" t="s">
        <v>39</v>
      </c>
      <c r="N119" s="3">
        <v>2</v>
      </c>
      <c r="O119" s="2" t="s">
        <v>40</v>
      </c>
      <c r="P119" s="3">
        <v>5</v>
      </c>
      <c r="Q119" s="3">
        <v>400</v>
      </c>
      <c r="R119" s="2" t="s">
        <v>42</v>
      </c>
      <c r="S119" s="2" t="s">
        <v>42</v>
      </c>
      <c r="T119" s="2" t="s">
        <v>42</v>
      </c>
      <c r="U119" s="3">
        <v>0</v>
      </c>
      <c r="V119" s="11">
        <v>0</v>
      </c>
      <c r="W119" s="3">
        <v>0</v>
      </c>
      <c r="X119" s="2" t="s">
        <v>42</v>
      </c>
      <c r="Y119" s="2" t="s">
        <v>42</v>
      </c>
      <c r="Z119" s="2" t="s">
        <v>42</v>
      </c>
      <c r="AA119" s="2" t="s">
        <v>42</v>
      </c>
      <c r="AB119" s="2" t="s">
        <v>42</v>
      </c>
      <c r="AC119" s="2" t="s">
        <v>42</v>
      </c>
      <c r="AD119" s="2" t="s">
        <v>42</v>
      </c>
      <c r="AE119" s="2" t="s">
        <v>42</v>
      </c>
      <c r="AF119" s="2" t="s">
        <v>42</v>
      </c>
      <c r="AG119" s="2" t="s">
        <v>42</v>
      </c>
      <c r="AH119" s="2" t="s">
        <v>42</v>
      </c>
      <c r="AI119" s="2" t="s">
        <v>42</v>
      </c>
      <c r="AJ119">
        <f t="shared" si="2"/>
        <v>0</v>
      </c>
      <c r="AK119" t="str">
        <f t="shared" si="3"/>
        <v>Low Frequency</v>
      </c>
    </row>
    <row r="120" spans="1:37" x14ac:dyDescent="0.3">
      <c r="A120" s="1">
        <v>45566</v>
      </c>
      <c r="B120" s="1">
        <v>45657</v>
      </c>
      <c r="C120" s="2" t="s">
        <v>105</v>
      </c>
      <c r="D120" s="2" t="s">
        <v>36</v>
      </c>
      <c r="E120" s="2" t="s">
        <v>37</v>
      </c>
      <c r="F120" s="2" t="s">
        <v>42</v>
      </c>
      <c r="G120" s="2" t="s">
        <v>42</v>
      </c>
      <c r="H120" s="3">
        <v>12</v>
      </c>
      <c r="I120" s="3">
        <v>14</v>
      </c>
      <c r="J120" s="4">
        <v>1.1666669999999999</v>
      </c>
      <c r="K120" s="2" t="s">
        <v>42</v>
      </c>
      <c r="L120" s="4">
        <v>84.83</v>
      </c>
      <c r="M120" s="2" t="s">
        <v>39</v>
      </c>
      <c r="N120" s="4">
        <v>11.68</v>
      </c>
      <c r="O120" s="2" t="s">
        <v>40</v>
      </c>
      <c r="P120" s="3">
        <v>14</v>
      </c>
      <c r="Q120" s="4">
        <v>834.28571399999998</v>
      </c>
      <c r="R120" s="3">
        <v>1</v>
      </c>
      <c r="S120" s="4">
        <v>11.68</v>
      </c>
      <c r="T120" s="4">
        <v>7.1428570000000002</v>
      </c>
      <c r="U120" s="3">
        <v>1</v>
      </c>
      <c r="V120" s="11">
        <v>7.1428570000000011E-2</v>
      </c>
      <c r="W120" s="4">
        <v>11.68</v>
      </c>
      <c r="X120" s="3">
        <v>1</v>
      </c>
      <c r="Y120" s="2" t="s">
        <v>42</v>
      </c>
      <c r="Z120" s="2" t="s">
        <v>42</v>
      </c>
      <c r="AA120" s="2" t="s">
        <v>42</v>
      </c>
      <c r="AB120" s="2" t="s">
        <v>42</v>
      </c>
      <c r="AC120" s="2" t="s">
        <v>42</v>
      </c>
      <c r="AD120" s="2" t="s">
        <v>42</v>
      </c>
      <c r="AE120" s="2" t="s">
        <v>42</v>
      </c>
      <c r="AF120" s="2" t="s">
        <v>42</v>
      </c>
      <c r="AG120" s="2" t="s">
        <v>42</v>
      </c>
      <c r="AH120" s="2" t="s">
        <v>42</v>
      </c>
      <c r="AI120" s="2" t="s">
        <v>42</v>
      </c>
      <c r="AJ120">
        <f t="shared" si="2"/>
        <v>0</v>
      </c>
      <c r="AK120" t="str">
        <f t="shared" si="3"/>
        <v>Low Frequency</v>
      </c>
    </row>
    <row r="121" spans="1:37" x14ac:dyDescent="0.3">
      <c r="A121" s="1">
        <v>45566</v>
      </c>
      <c r="B121" s="1">
        <v>45657</v>
      </c>
      <c r="C121" s="2" t="s">
        <v>108</v>
      </c>
      <c r="D121" s="2" t="s">
        <v>36</v>
      </c>
      <c r="E121" s="2" t="s">
        <v>37</v>
      </c>
      <c r="F121" s="2" t="s">
        <v>42</v>
      </c>
      <c r="G121" s="2" t="s">
        <v>42</v>
      </c>
      <c r="H121" s="3">
        <v>87</v>
      </c>
      <c r="I121" s="3">
        <v>95</v>
      </c>
      <c r="J121" s="4">
        <v>1.0919540000000001</v>
      </c>
      <c r="K121" s="2" t="s">
        <v>42</v>
      </c>
      <c r="L121" s="4">
        <v>84.83</v>
      </c>
      <c r="M121" s="2" t="s">
        <v>39</v>
      </c>
      <c r="N121" s="4">
        <v>35.11</v>
      </c>
      <c r="O121" s="2" t="s">
        <v>40</v>
      </c>
      <c r="P121" s="3">
        <v>95</v>
      </c>
      <c r="Q121" s="4">
        <v>369.57894700000003</v>
      </c>
      <c r="R121" s="3">
        <v>4</v>
      </c>
      <c r="S121" s="4">
        <v>8.7774999999999999</v>
      </c>
      <c r="T121" s="4">
        <v>4.2105259999999998</v>
      </c>
      <c r="U121" s="3">
        <v>4</v>
      </c>
      <c r="V121" s="11">
        <v>4.2105259999999999E-2</v>
      </c>
      <c r="W121" s="4">
        <v>8.7774999999999999</v>
      </c>
      <c r="X121" s="3">
        <v>1</v>
      </c>
      <c r="Y121" s="2" t="s">
        <v>42</v>
      </c>
      <c r="Z121" s="2" t="s">
        <v>42</v>
      </c>
      <c r="AA121" s="2" t="s">
        <v>42</v>
      </c>
      <c r="AB121" s="2" t="s">
        <v>42</v>
      </c>
      <c r="AC121" s="2" t="s">
        <v>42</v>
      </c>
      <c r="AD121" s="2" t="s">
        <v>42</v>
      </c>
      <c r="AE121" s="2" t="s">
        <v>42</v>
      </c>
      <c r="AF121" s="2" t="s">
        <v>42</v>
      </c>
      <c r="AG121" s="2" t="s">
        <v>42</v>
      </c>
      <c r="AH121" s="2" t="s">
        <v>42</v>
      </c>
      <c r="AI121" s="2" t="s">
        <v>42</v>
      </c>
      <c r="AJ121">
        <f t="shared" si="2"/>
        <v>0</v>
      </c>
      <c r="AK121" t="str">
        <f t="shared" si="3"/>
        <v>Low Frequency</v>
      </c>
    </row>
    <row r="122" spans="1:37" x14ac:dyDescent="0.3">
      <c r="A122" s="1">
        <v>45566</v>
      </c>
      <c r="B122" s="1">
        <v>45657</v>
      </c>
      <c r="C122" s="2" t="s">
        <v>87</v>
      </c>
      <c r="D122" s="2" t="s">
        <v>36</v>
      </c>
      <c r="E122" s="2" t="s">
        <v>37</v>
      </c>
      <c r="F122" s="3">
        <v>1</v>
      </c>
      <c r="G122" s="2" t="s">
        <v>38</v>
      </c>
      <c r="H122" s="3">
        <v>1922</v>
      </c>
      <c r="I122" s="3">
        <v>2581</v>
      </c>
      <c r="J122" s="4">
        <v>1.341831</v>
      </c>
      <c r="K122" s="4">
        <v>751.98</v>
      </c>
      <c r="L122" s="4">
        <v>84.83</v>
      </c>
      <c r="M122" s="2" t="s">
        <v>39</v>
      </c>
      <c r="N122" s="4">
        <v>751.98</v>
      </c>
      <c r="O122" s="2" t="s">
        <v>40</v>
      </c>
      <c r="P122" s="3">
        <v>2579</v>
      </c>
      <c r="Q122" s="4">
        <v>291.57813099999998</v>
      </c>
      <c r="R122" s="3">
        <v>41</v>
      </c>
      <c r="S122" s="4">
        <v>18.340976000000001</v>
      </c>
      <c r="T122" s="4">
        <v>1.589763</v>
      </c>
      <c r="U122" s="3">
        <v>44</v>
      </c>
      <c r="V122" s="11">
        <v>1.706088E-2</v>
      </c>
      <c r="W122" s="4">
        <v>17.090454999999999</v>
      </c>
      <c r="X122" s="3">
        <v>39</v>
      </c>
      <c r="Y122" s="3">
        <v>8</v>
      </c>
      <c r="Z122" s="3">
        <v>8</v>
      </c>
      <c r="AA122" s="3">
        <v>3</v>
      </c>
      <c r="AB122" s="3">
        <v>3</v>
      </c>
      <c r="AC122" s="3">
        <v>1</v>
      </c>
      <c r="AD122" s="3">
        <v>1</v>
      </c>
      <c r="AE122" s="4">
        <v>2.725365</v>
      </c>
      <c r="AF122" s="4">
        <v>2.725365</v>
      </c>
      <c r="AG122" s="4">
        <v>2049.42</v>
      </c>
      <c r="AH122" s="4">
        <v>2049.42</v>
      </c>
      <c r="AI122" s="4">
        <v>751.98</v>
      </c>
      <c r="AJ122">
        <f t="shared" si="2"/>
        <v>2.2727272727272728E-2</v>
      </c>
      <c r="AK122" t="str">
        <f t="shared" si="3"/>
        <v>Low Frequency</v>
      </c>
    </row>
    <row r="123" spans="1:37" x14ac:dyDescent="0.3">
      <c r="A123" s="1">
        <v>45566</v>
      </c>
      <c r="B123" s="1">
        <v>45657</v>
      </c>
      <c r="C123" s="2" t="s">
        <v>88</v>
      </c>
      <c r="D123" s="2" t="s">
        <v>36</v>
      </c>
      <c r="E123" s="2" t="s">
        <v>37</v>
      </c>
      <c r="F123" s="2" t="s">
        <v>42</v>
      </c>
      <c r="G123" s="2" t="s">
        <v>42</v>
      </c>
      <c r="H123" s="3">
        <v>4</v>
      </c>
      <c r="I123" s="3">
        <v>4</v>
      </c>
      <c r="J123" s="3">
        <v>1</v>
      </c>
      <c r="K123" s="2" t="s">
        <v>42</v>
      </c>
      <c r="L123" s="4">
        <v>84.83</v>
      </c>
      <c r="M123" s="2" t="s">
        <v>39</v>
      </c>
      <c r="N123" s="4">
        <v>1.76</v>
      </c>
      <c r="O123" s="2" t="s">
        <v>40</v>
      </c>
      <c r="P123" s="3">
        <v>4</v>
      </c>
      <c r="Q123" s="3">
        <v>440</v>
      </c>
      <c r="R123" s="2" t="s">
        <v>42</v>
      </c>
      <c r="S123" s="2" t="s">
        <v>42</v>
      </c>
      <c r="T123" s="2" t="s">
        <v>42</v>
      </c>
      <c r="U123" s="3">
        <v>0</v>
      </c>
      <c r="V123" s="11">
        <v>0</v>
      </c>
      <c r="W123" s="3">
        <v>0</v>
      </c>
      <c r="X123" s="2" t="s">
        <v>42</v>
      </c>
      <c r="Y123" s="2" t="s">
        <v>42</v>
      </c>
      <c r="Z123" s="2" t="s">
        <v>42</v>
      </c>
      <c r="AA123" s="2" t="s">
        <v>42</v>
      </c>
      <c r="AB123" s="2" t="s">
        <v>42</v>
      </c>
      <c r="AC123" s="2" t="s">
        <v>42</v>
      </c>
      <c r="AD123" s="2" t="s">
        <v>42</v>
      </c>
      <c r="AE123" s="2" t="s">
        <v>42</v>
      </c>
      <c r="AF123" s="2" t="s">
        <v>42</v>
      </c>
      <c r="AG123" s="2" t="s">
        <v>42</v>
      </c>
      <c r="AH123" s="2" t="s">
        <v>42</v>
      </c>
      <c r="AI123" s="2" t="s">
        <v>42</v>
      </c>
      <c r="AJ123">
        <f t="shared" si="2"/>
        <v>0</v>
      </c>
      <c r="AK123" t="str">
        <f t="shared" si="3"/>
        <v>Low Frequency</v>
      </c>
    </row>
    <row r="124" spans="1:37" x14ac:dyDescent="0.3">
      <c r="A124" s="1">
        <v>45566</v>
      </c>
      <c r="B124" s="1">
        <v>45657</v>
      </c>
      <c r="C124" s="2" t="s">
        <v>114</v>
      </c>
      <c r="D124" s="2" t="s">
        <v>36</v>
      </c>
      <c r="E124" s="2" t="s">
        <v>37</v>
      </c>
      <c r="F124" s="3">
        <v>41</v>
      </c>
      <c r="G124" s="2" t="s">
        <v>38</v>
      </c>
      <c r="H124" s="3">
        <v>41804</v>
      </c>
      <c r="I124" s="3">
        <v>97838</v>
      </c>
      <c r="J124" s="4">
        <v>2.3151130000000002</v>
      </c>
      <c r="K124" s="4">
        <v>558.87438999999995</v>
      </c>
      <c r="L124" s="2" t="s">
        <v>46</v>
      </c>
      <c r="M124" s="3">
        <v>0</v>
      </c>
      <c r="N124" s="4">
        <v>22913.85</v>
      </c>
      <c r="O124" s="2" t="s">
        <v>40</v>
      </c>
      <c r="P124" s="3">
        <v>96781</v>
      </c>
      <c r="Q124" s="4">
        <v>236.75979799999999</v>
      </c>
      <c r="R124" s="3">
        <v>856</v>
      </c>
      <c r="S124" s="4">
        <v>26.768516000000002</v>
      </c>
      <c r="T124" s="4">
        <v>0.88447100000000001</v>
      </c>
      <c r="U124" s="3">
        <v>1156</v>
      </c>
      <c r="V124" s="11">
        <v>1.1944490000000002E-2</v>
      </c>
      <c r="W124" s="4">
        <v>19.821670000000001</v>
      </c>
      <c r="X124" s="3">
        <v>842</v>
      </c>
      <c r="Y124" s="3">
        <v>252</v>
      </c>
      <c r="Z124" s="3">
        <v>252</v>
      </c>
      <c r="AA124" s="3">
        <v>74</v>
      </c>
      <c r="AB124" s="3">
        <v>74</v>
      </c>
      <c r="AC124" s="3">
        <v>41</v>
      </c>
      <c r="AD124" s="3">
        <v>41</v>
      </c>
      <c r="AE124" s="4">
        <v>2.2149779999999999</v>
      </c>
      <c r="AF124" s="4">
        <v>2.2149779999999999</v>
      </c>
      <c r="AG124" s="4">
        <v>50753.67</v>
      </c>
      <c r="AH124" s="4">
        <v>50753.67</v>
      </c>
      <c r="AI124" s="4">
        <v>558.87438999999995</v>
      </c>
      <c r="AJ124">
        <f t="shared" si="2"/>
        <v>3.5467128027681663E-2</v>
      </c>
      <c r="AK124" t="str">
        <f t="shared" si="3"/>
        <v>High Frequency</v>
      </c>
    </row>
    <row r="125" spans="1:37" x14ac:dyDescent="0.3">
      <c r="A125" s="1">
        <v>45566</v>
      </c>
      <c r="B125" s="1">
        <v>45657</v>
      </c>
      <c r="C125" s="2" t="s">
        <v>115</v>
      </c>
      <c r="D125" s="2" t="s">
        <v>58</v>
      </c>
      <c r="E125" s="2" t="s">
        <v>37</v>
      </c>
      <c r="F125" s="2" t="s">
        <v>42</v>
      </c>
      <c r="G125" s="2" t="s">
        <v>42</v>
      </c>
      <c r="H125" s="3">
        <v>50</v>
      </c>
      <c r="I125" s="3">
        <v>63</v>
      </c>
      <c r="J125" s="4">
        <v>1.26</v>
      </c>
      <c r="K125" s="2" t="s">
        <v>42</v>
      </c>
      <c r="L125" s="4">
        <v>800</v>
      </c>
      <c r="M125" s="2" t="s">
        <v>39</v>
      </c>
      <c r="N125" s="4">
        <v>15.28</v>
      </c>
      <c r="O125" s="2" t="s">
        <v>40</v>
      </c>
      <c r="P125" s="3">
        <v>63</v>
      </c>
      <c r="Q125" s="4">
        <v>242.539683</v>
      </c>
      <c r="R125" s="2" t="s">
        <v>42</v>
      </c>
      <c r="S125" s="2" t="s">
        <v>42</v>
      </c>
      <c r="T125" s="2" t="s">
        <v>42</v>
      </c>
      <c r="U125" s="3">
        <v>0</v>
      </c>
      <c r="V125" s="11">
        <v>0</v>
      </c>
      <c r="W125" s="3">
        <v>0</v>
      </c>
      <c r="X125" s="2" t="s">
        <v>42</v>
      </c>
      <c r="Y125" s="2" t="s">
        <v>42</v>
      </c>
      <c r="Z125" s="2" t="s">
        <v>42</v>
      </c>
      <c r="AA125" s="2" t="s">
        <v>42</v>
      </c>
      <c r="AB125" s="2" t="s">
        <v>42</v>
      </c>
      <c r="AC125" s="2" t="s">
        <v>42</v>
      </c>
      <c r="AD125" s="2" t="s">
        <v>42</v>
      </c>
      <c r="AE125" s="2" t="s">
        <v>42</v>
      </c>
      <c r="AF125" s="2" t="s">
        <v>42</v>
      </c>
      <c r="AG125" s="2" t="s">
        <v>42</v>
      </c>
      <c r="AH125" s="2" t="s">
        <v>42</v>
      </c>
      <c r="AI125" s="2" t="s">
        <v>42</v>
      </c>
      <c r="AJ125">
        <f t="shared" si="2"/>
        <v>0</v>
      </c>
      <c r="AK125" t="str">
        <f t="shared" si="3"/>
        <v>Low Frequency</v>
      </c>
    </row>
    <row r="126" spans="1:37" x14ac:dyDescent="0.3">
      <c r="A126" s="1">
        <v>45566</v>
      </c>
      <c r="B126" s="1">
        <v>45657</v>
      </c>
      <c r="C126" s="2" t="s">
        <v>116</v>
      </c>
      <c r="D126" s="2" t="s">
        <v>58</v>
      </c>
      <c r="E126" s="2" t="s">
        <v>37</v>
      </c>
      <c r="F126" s="2" t="s">
        <v>42</v>
      </c>
      <c r="G126" s="2" t="s">
        <v>42</v>
      </c>
      <c r="H126" s="3">
        <v>1050</v>
      </c>
      <c r="I126" s="3">
        <v>1085</v>
      </c>
      <c r="J126" s="4">
        <v>1.032381</v>
      </c>
      <c r="K126" s="2" t="s">
        <v>42</v>
      </c>
      <c r="L126" s="4">
        <v>800</v>
      </c>
      <c r="M126" s="2" t="s">
        <v>39</v>
      </c>
      <c r="N126" s="4">
        <v>1.74</v>
      </c>
      <c r="O126" s="2" t="s">
        <v>40</v>
      </c>
      <c r="P126" s="3">
        <v>1084</v>
      </c>
      <c r="Q126" s="4">
        <v>1.6051660000000001</v>
      </c>
      <c r="R126" s="2" t="s">
        <v>42</v>
      </c>
      <c r="S126" s="2" t="s">
        <v>42</v>
      </c>
      <c r="T126" s="2" t="s">
        <v>42</v>
      </c>
      <c r="U126" s="3">
        <v>1</v>
      </c>
      <c r="V126" s="11">
        <v>9.2250999999999997E-4</v>
      </c>
      <c r="W126" s="4">
        <v>1.74</v>
      </c>
      <c r="X126" s="2" t="s">
        <v>42</v>
      </c>
      <c r="Y126" s="2" t="s">
        <v>42</v>
      </c>
      <c r="Z126" s="2" t="s">
        <v>42</v>
      </c>
      <c r="AA126" s="2" t="s">
        <v>42</v>
      </c>
      <c r="AB126" s="2" t="s">
        <v>42</v>
      </c>
      <c r="AC126" s="2" t="s">
        <v>42</v>
      </c>
      <c r="AD126" s="2" t="s">
        <v>42</v>
      </c>
      <c r="AE126" s="2" t="s">
        <v>42</v>
      </c>
      <c r="AF126" s="2" t="s">
        <v>42</v>
      </c>
      <c r="AG126" s="2" t="s">
        <v>42</v>
      </c>
      <c r="AH126" s="2" t="s">
        <v>42</v>
      </c>
      <c r="AI126" s="2" t="s">
        <v>42</v>
      </c>
      <c r="AJ126">
        <f t="shared" si="2"/>
        <v>0</v>
      </c>
      <c r="AK126" t="str">
        <f t="shared" si="3"/>
        <v>Low Frequency</v>
      </c>
    </row>
    <row r="127" spans="1:37" x14ac:dyDescent="0.3">
      <c r="A127" s="1">
        <v>45566</v>
      </c>
      <c r="B127" s="1">
        <v>45657</v>
      </c>
      <c r="C127" s="2" t="s">
        <v>117</v>
      </c>
      <c r="D127" s="2" t="s">
        <v>58</v>
      </c>
      <c r="E127" s="2" t="s">
        <v>37</v>
      </c>
      <c r="F127" s="2" t="s">
        <v>42</v>
      </c>
      <c r="G127" s="2" t="s">
        <v>42</v>
      </c>
      <c r="H127" s="3">
        <v>927</v>
      </c>
      <c r="I127" s="3">
        <v>939</v>
      </c>
      <c r="J127" s="4">
        <v>1.012945</v>
      </c>
      <c r="K127" s="2" t="s">
        <v>42</v>
      </c>
      <c r="L127" s="4">
        <v>800</v>
      </c>
      <c r="M127" s="2" t="s">
        <v>39</v>
      </c>
      <c r="N127" s="4">
        <v>6.08</v>
      </c>
      <c r="O127" s="2" t="s">
        <v>40</v>
      </c>
      <c r="P127" s="3">
        <v>939</v>
      </c>
      <c r="Q127" s="4">
        <v>6.4749730000000003</v>
      </c>
      <c r="R127" s="2" t="s">
        <v>42</v>
      </c>
      <c r="S127" s="2" t="s">
        <v>42</v>
      </c>
      <c r="T127" s="2" t="s">
        <v>42</v>
      </c>
      <c r="U127" s="3">
        <v>2</v>
      </c>
      <c r="V127" s="11">
        <v>2.1299299999999999E-3</v>
      </c>
      <c r="W127" s="4">
        <v>3.04</v>
      </c>
      <c r="X127" s="2" t="s">
        <v>42</v>
      </c>
      <c r="Y127" s="2" t="s">
        <v>42</v>
      </c>
      <c r="Z127" s="2" t="s">
        <v>42</v>
      </c>
      <c r="AA127" s="2" t="s">
        <v>42</v>
      </c>
      <c r="AB127" s="2" t="s">
        <v>42</v>
      </c>
      <c r="AC127" s="2" t="s">
        <v>42</v>
      </c>
      <c r="AD127" s="2" t="s">
        <v>42</v>
      </c>
      <c r="AE127" s="2" t="s">
        <v>42</v>
      </c>
      <c r="AF127" s="2" t="s">
        <v>42</v>
      </c>
      <c r="AG127" s="2" t="s">
        <v>42</v>
      </c>
      <c r="AH127" s="2" t="s">
        <v>42</v>
      </c>
      <c r="AI127" s="2" t="s">
        <v>42</v>
      </c>
      <c r="AJ127">
        <f t="shared" si="2"/>
        <v>0</v>
      </c>
      <c r="AK127" t="str">
        <f t="shared" si="3"/>
        <v>Low Frequency</v>
      </c>
    </row>
    <row r="128" spans="1:37" x14ac:dyDescent="0.3">
      <c r="A128" s="1">
        <v>45566</v>
      </c>
      <c r="B128" s="1">
        <v>45657</v>
      </c>
      <c r="C128" s="2" t="s">
        <v>118</v>
      </c>
      <c r="D128" s="2" t="s">
        <v>58</v>
      </c>
      <c r="E128" s="2" t="s">
        <v>37</v>
      </c>
      <c r="F128" s="2" t="s">
        <v>42</v>
      </c>
      <c r="G128" s="2" t="s">
        <v>42</v>
      </c>
      <c r="H128" s="3">
        <v>214</v>
      </c>
      <c r="I128" s="3">
        <v>217</v>
      </c>
      <c r="J128" s="4">
        <v>1.014019</v>
      </c>
      <c r="K128" s="2" t="s">
        <v>42</v>
      </c>
      <c r="L128" s="4">
        <v>800</v>
      </c>
      <c r="M128" s="2" t="s">
        <v>39</v>
      </c>
      <c r="N128" s="4">
        <v>3.87</v>
      </c>
      <c r="O128" s="2" t="s">
        <v>40</v>
      </c>
      <c r="P128" s="3">
        <v>217</v>
      </c>
      <c r="Q128" s="4">
        <v>17.834101</v>
      </c>
      <c r="R128" s="2" t="s">
        <v>42</v>
      </c>
      <c r="S128" s="2" t="s">
        <v>42</v>
      </c>
      <c r="T128" s="2" t="s">
        <v>42</v>
      </c>
      <c r="U128" s="3">
        <v>0</v>
      </c>
      <c r="V128" s="11">
        <v>0</v>
      </c>
      <c r="W128" s="3">
        <v>0</v>
      </c>
      <c r="X128" s="2" t="s">
        <v>42</v>
      </c>
      <c r="Y128" s="2" t="s">
        <v>42</v>
      </c>
      <c r="Z128" s="2" t="s">
        <v>42</v>
      </c>
      <c r="AA128" s="2" t="s">
        <v>42</v>
      </c>
      <c r="AB128" s="2" t="s">
        <v>42</v>
      </c>
      <c r="AC128" s="2" t="s">
        <v>42</v>
      </c>
      <c r="AD128" s="2" t="s">
        <v>42</v>
      </c>
      <c r="AE128" s="2" t="s">
        <v>42</v>
      </c>
      <c r="AF128" s="2" t="s">
        <v>42</v>
      </c>
      <c r="AG128" s="2" t="s">
        <v>42</v>
      </c>
      <c r="AH128" s="2" t="s">
        <v>42</v>
      </c>
      <c r="AI128" s="2" t="s">
        <v>42</v>
      </c>
      <c r="AJ128">
        <f t="shared" si="2"/>
        <v>0</v>
      </c>
      <c r="AK128" t="str">
        <f t="shared" si="3"/>
        <v>Low Frequency</v>
      </c>
    </row>
    <row r="129" spans="1:37" x14ac:dyDescent="0.3">
      <c r="A129" s="1">
        <v>45566</v>
      </c>
      <c r="B129" s="1">
        <v>45657</v>
      </c>
      <c r="C129" s="2" t="s">
        <v>119</v>
      </c>
      <c r="D129" s="2" t="s">
        <v>58</v>
      </c>
      <c r="E129" s="2" t="s">
        <v>37</v>
      </c>
      <c r="F129" s="2" t="s">
        <v>42</v>
      </c>
      <c r="G129" s="2" t="s">
        <v>42</v>
      </c>
      <c r="H129" s="3">
        <v>413</v>
      </c>
      <c r="I129" s="3">
        <v>433</v>
      </c>
      <c r="J129" s="4">
        <v>1.0484260000000001</v>
      </c>
      <c r="K129" s="2" t="s">
        <v>42</v>
      </c>
      <c r="L129" s="4">
        <v>800</v>
      </c>
      <c r="M129" s="2" t="s">
        <v>39</v>
      </c>
      <c r="N129" s="4">
        <v>11.28</v>
      </c>
      <c r="O129" s="2" t="s">
        <v>40</v>
      </c>
      <c r="P129" s="3">
        <v>433</v>
      </c>
      <c r="Q129" s="4">
        <v>26.050808</v>
      </c>
      <c r="R129" s="3">
        <v>2</v>
      </c>
      <c r="S129" s="4">
        <v>5.64</v>
      </c>
      <c r="T129" s="4">
        <v>0.46189400000000003</v>
      </c>
      <c r="U129" s="3">
        <v>2</v>
      </c>
      <c r="V129" s="11">
        <v>4.6189400000000002E-3</v>
      </c>
      <c r="W129" s="4">
        <v>5.64</v>
      </c>
      <c r="X129" s="2" t="s">
        <v>42</v>
      </c>
      <c r="Y129" s="2" t="s">
        <v>42</v>
      </c>
      <c r="Z129" s="2" t="s">
        <v>42</v>
      </c>
      <c r="AA129" s="2" t="s">
        <v>42</v>
      </c>
      <c r="AB129" s="2" t="s">
        <v>42</v>
      </c>
      <c r="AC129" s="2" t="s">
        <v>42</v>
      </c>
      <c r="AD129" s="2" t="s">
        <v>42</v>
      </c>
      <c r="AE129" s="2" t="s">
        <v>42</v>
      </c>
      <c r="AF129" s="2" t="s">
        <v>42</v>
      </c>
      <c r="AG129" s="2" t="s">
        <v>42</v>
      </c>
      <c r="AH129" s="2" t="s">
        <v>42</v>
      </c>
      <c r="AI129" s="2" t="s">
        <v>42</v>
      </c>
      <c r="AJ129">
        <f t="shared" si="2"/>
        <v>0</v>
      </c>
      <c r="AK129" t="str">
        <f t="shared" si="3"/>
        <v>Low Frequency</v>
      </c>
    </row>
    <row r="130" spans="1:37" x14ac:dyDescent="0.3">
      <c r="A130" s="1">
        <v>45566</v>
      </c>
      <c r="B130" s="1">
        <v>45657</v>
      </c>
      <c r="C130" s="2" t="s">
        <v>120</v>
      </c>
      <c r="D130" s="2" t="s">
        <v>58</v>
      </c>
      <c r="E130" s="2" t="s">
        <v>37</v>
      </c>
      <c r="F130" s="2" t="s">
        <v>42</v>
      </c>
      <c r="G130" s="2" t="s">
        <v>42</v>
      </c>
      <c r="H130" s="3">
        <v>514</v>
      </c>
      <c r="I130" s="3">
        <v>528</v>
      </c>
      <c r="J130" s="4">
        <v>1.027237</v>
      </c>
      <c r="K130" s="2" t="s">
        <v>42</v>
      </c>
      <c r="L130" s="4">
        <v>800</v>
      </c>
      <c r="M130" s="2" t="s">
        <v>39</v>
      </c>
      <c r="N130" s="4">
        <v>25.26</v>
      </c>
      <c r="O130" s="2" t="s">
        <v>40</v>
      </c>
      <c r="P130" s="3">
        <v>528</v>
      </c>
      <c r="Q130" s="4">
        <v>47.840909000000003</v>
      </c>
      <c r="R130" s="3">
        <v>2</v>
      </c>
      <c r="S130" s="4">
        <v>12.63</v>
      </c>
      <c r="T130" s="4">
        <v>0.37878800000000001</v>
      </c>
      <c r="U130" s="3">
        <v>6</v>
      </c>
      <c r="V130" s="11">
        <v>1.136364E-2</v>
      </c>
      <c r="W130" s="4">
        <v>4.21</v>
      </c>
      <c r="X130" s="3">
        <v>1</v>
      </c>
      <c r="Y130" s="2" t="s">
        <v>42</v>
      </c>
      <c r="Z130" s="2" t="s">
        <v>42</v>
      </c>
      <c r="AA130" s="2" t="s">
        <v>42</v>
      </c>
      <c r="AB130" s="2" t="s">
        <v>42</v>
      </c>
      <c r="AC130" s="2" t="s">
        <v>42</v>
      </c>
      <c r="AD130" s="2" t="s">
        <v>42</v>
      </c>
      <c r="AE130" s="2" t="s">
        <v>42</v>
      </c>
      <c r="AF130" s="2" t="s">
        <v>42</v>
      </c>
      <c r="AG130" s="2" t="s">
        <v>42</v>
      </c>
      <c r="AH130" s="2" t="s">
        <v>42</v>
      </c>
      <c r="AI130" s="2" t="s">
        <v>42</v>
      </c>
      <c r="AJ130">
        <f t="shared" si="2"/>
        <v>0</v>
      </c>
      <c r="AK130" t="str">
        <f t="shared" si="3"/>
        <v>Low Frequency</v>
      </c>
    </row>
    <row r="131" spans="1:37" x14ac:dyDescent="0.3">
      <c r="A131" s="1">
        <v>45566</v>
      </c>
      <c r="B131" s="1">
        <v>45657</v>
      </c>
      <c r="C131" s="2" t="s">
        <v>121</v>
      </c>
      <c r="D131" s="2" t="s">
        <v>58</v>
      </c>
      <c r="E131" s="2" t="s">
        <v>37</v>
      </c>
      <c r="F131" s="3">
        <v>1</v>
      </c>
      <c r="G131" s="2" t="s">
        <v>38</v>
      </c>
      <c r="H131" s="3">
        <v>9450</v>
      </c>
      <c r="I131" s="3">
        <v>14031</v>
      </c>
      <c r="J131" s="4">
        <v>1.332381</v>
      </c>
      <c r="K131" s="4">
        <v>2419.52</v>
      </c>
      <c r="L131" s="4">
        <v>1250</v>
      </c>
      <c r="M131" s="2" t="s">
        <v>39</v>
      </c>
      <c r="N131" s="4">
        <v>2419.52</v>
      </c>
      <c r="O131" s="2" t="s">
        <v>40</v>
      </c>
      <c r="P131" s="3">
        <v>12591</v>
      </c>
      <c r="Q131" s="4">
        <v>192.162656</v>
      </c>
      <c r="R131" s="3">
        <v>371</v>
      </c>
      <c r="S131" s="4">
        <v>6.521617</v>
      </c>
      <c r="T131" s="4">
        <v>2.9465490000000001</v>
      </c>
      <c r="U131" s="3">
        <v>397</v>
      </c>
      <c r="V131" s="11">
        <v>3.1530459999999996E-2</v>
      </c>
      <c r="W131" s="4">
        <v>6.0945090000000004</v>
      </c>
      <c r="X131" s="3">
        <v>230</v>
      </c>
      <c r="Y131" s="3">
        <v>51</v>
      </c>
      <c r="Z131" s="3">
        <v>51</v>
      </c>
      <c r="AA131" s="3">
        <v>8</v>
      </c>
      <c r="AB131" s="3">
        <v>8</v>
      </c>
      <c r="AC131" s="3">
        <v>1</v>
      </c>
      <c r="AD131" s="3">
        <v>1</v>
      </c>
      <c r="AE131" s="4">
        <v>0.63070400000000004</v>
      </c>
      <c r="AF131" s="4">
        <v>0.63070400000000004</v>
      </c>
      <c r="AG131" s="3">
        <v>1526</v>
      </c>
      <c r="AH131" s="3">
        <v>1526</v>
      </c>
      <c r="AI131" s="4">
        <v>2419.52</v>
      </c>
      <c r="AJ131">
        <f t="shared" ref="AJ131:AJ194" si="4">IFERROR(AC131/U131,0)</f>
        <v>2.5188916876574307E-3</v>
      </c>
      <c r="AK131" t="str">
        <f t="shared" ref="AK131:AK194" si="5">IF(J131&lt;2,"Low Frequency","High Frequency")</f>
        <v>Low Frequency</v>
      </c>
    </row>
    <row r="132" spans="1:37" x14ac:dyDescent="0.3">
      <c r="A132" s="1">
        <v>45566</v>
      </c>
      <c r="B132" s="1">
        <v>45657</v>
      </c>
      <c r="C132" s="2" t="s">
        <v>122</v>
      </c>
      <c r="D132" s="2" t="s">
        <v>36</v>
      </c>
      <c r="E132" s="2" t="s">
        <v>37</v>
      </c>
      <c r="F132" s="2" t="s">
        <v>42</v>
      </c>
      <c r="G132" s="2" t="s">
        <v>42</v>
      </c>
      <c r="H132" s="3">
        <v>23</v>
      </c>
      <c r="I132" s="3">
        <v>25</v>
      </c>
      <c r="J132" s="4">
        <v>1.086957</v>
      </c>
      <c r="K132" s="2" t="s">
        <v>42</v>
      </c>
      <c r="L132" s="4">
        <v>300</v>
      </c>
      <c r="M132" s="2" t="s">
        <v>39</v>
      </c>
      <c r="N132" s="4">
        <v>0.92</v>
      </c>
      <c r="O132" s="2" t="s">
        <v>40</v>
      </c>
      <c r="P132" s="3">
        <v>25</v>
      </c>
      <c r="Q132" s="4">
        <v>36.799999999999997</v>
      </c>
      <c r="R132" s="2" t="s">
        <v>42</v>
      </c>
      <c r="S132" s="2" t="s">
        <v>42</v>
      </c>
      <c r="T132" s="2" t="s">
        <v>42</v>
      </c>
      <c r="U132" s="3">
        <v>0</v>
      </c>
      <c r="V132" s="11">
        <v>0</v>
      </c>
      <c r="W132" s="3">
        <v>0</v>
      </c>
      <c r="X132" s="2" t="s">
        <v>42</v>
      </c>
      <c r="Y132" s="2" t="s">
        <v>42</v>
      </c>
      <c r="Z132" s="2" t="s">
        <v>42</v>
      </c>
      <c r="AA132" s="2" t="s">
        <v>42</v>
      </c>
      <c r="AB132" s="2" t="s">
        <v>42</v>
      </c>
      <c r="AC132" s="2" t="s">
        <v>42</v>
      </c>
      <c r="AD132" s="2" t="s">
        <v>42</v>
      </c>
      <c r="AE132" s="2" t="s">
        <v>42</v>
      </c>
      <c r="AF132" s="2" t="s">
        <v>42</v>
      </c>
      <c r="AG132" s="2" t="s">
        <v>42</v>
      </c>
      <c r="AH132" s="2" t="s">
        <v>42</v>
      </c>
      <c r="AI132" s="2" t="s">
        <v>42</v>
      </c>
      <c r="AJ132">
        <f t="shared" si="4"/>
        <v>0</v>
      </c>
      <c r="AK132" t="str">
        <f t="shared" si="5"/>
        <v>Low Frequency</v>
      </c>
    </row>
    <row r="133" spans="1:37" x14ac:dyDescent="0.3">
      <c r="A133" s="1">
        <v>45566</v>
      </c>
      <c r="B133" s="1">
        <v>45657</v>
      </c>
      <c r="C133" s="2" t="s">
        <v>122</v>
      </c>
      <c r="D133" s="2" t="s">
        <v>36</v>
      </c>
      <c r="E133" s="2" t="s">
        <v>37</v>
      </c>
      <c r="F133" s="2" t="s">
        <v>42</v>
      </c>
      <c r="G133" s="2" t="s">
        <v>42</v>
      </c>
      <c r="H133" s="3">
        <v>70</v>
      </c>
      <c r="I133" s="3">
        <v>78</v>
      </c>
      <c r="J133" s="4">
        <v>1.0571429999999999</v>
      </c>
      <c r="K133" s="2" t="s">
        <v>42</v>
      </c>
      <c r="L133" s="4">
        <v>300</v>
      </c>
      <c r="M133" s="2" t="s">
        <v>39</v>
      </c>
      <c r="N133" s="4">
        <v>19.93</v>
      </c>
      <c r="O133" s="2" t="s">
        <v>40</v>
      </c>
      <c r="P133" s="3">
        <v>74</v>
      </c>
      <c r="Q133" s="4">
        <v>269.32432399999999</v>
      </c>
      <c r="R133" s="2" t="s">
        <v>42</v>
      </c>
      <c r="S133" s="2" t="s">
        <v>42</v>
      </c>
      <c r="T133" s="2" t="s">
        <v>42</v>
      </c>
      <c r="U133" s="3">
        <v>0</v>
      </c>
      <c r="V133" s="11">
        <v>0</v>
      </c>
      <c r="W133" s="3">
        <v>0</v>
      </c>
      <c r="X133" s="2" t="s">
        <v>42</v>
      </c>
      <c r="Y133" s="2" t="s">
        <v>42</v>
      </c>
      <c r="Z133" s="2" t="s">
        <v>42</v>
      </c>
      <c r="AA133" s="2" t="s">
        <v>42</v>
      </c>
      <c r="AB133" s="2" t="s">
        <v>42</v>
      </c>
      <c r="AC133" s="2" t="s">
        <v>42</v>
      </c>
      <c r="AD133" s="2" t="s">
        <v>42</v>
      </c>
      <c r="AE133" s="2" t="s">
        <v>42</v>
      </c>
      <c r="AF133" s="2" t="s">
        <v>42</v>
      </c>
      <c r="AG133" s="2" t="s">
        <v>42</v>
      </c>
      <c r="AH133" s="2" t="s">
        <v>42</v>
      </c>
      <c r="AI133" s="2" t="s">
        <v>42</v>
      </c>
      <c r="AJ133">
        <f t="shared" si="4"/>
        <v>0</v>
      </c>
      <c r="AK133" t="str">
        <f t="shared" si="5"/>
        <v>Low Frequency</v>
      </c>
    </row>
    <row r="134" spans="1:37" x14ac:dyDescent="0.3">
      <c r="A134" s="1">
        <v>45566</v>
      </c>
      <c r="B134" s="1">
        <v>45657</v>
      </c>
      <c r="C134" s="2" t="s">
        <v>123</v>
      </c>
      <c r="D134" s="2" t="s">
        <v>36</v>
      </c>
      <c r="E134" s="2" t="s">
        <v>37</v>
      </c>
      <c r="F134" s="2" t="s">
        <v>42</v>
      </c>
      <c r="G134" s="2" t="s">
        <v>42</v>
      </c>
      <c r="H134" s="3">
        <v>4024</v>
      </c>
      <c r="I134" s="3">
        <v>5565</v>
      </c>
      <c r="J134" s="4">
        <v>1.3757459999999999</v>
      </c>
      <c r="K134" s="2" t="s">
        <v>42</v>
      </c>
      <c r="L134" s="4">
        <v>300</v>
      </c>
      <c r="M134" s="2" t="s">
        <v>39</v>
      </c>
      <c r="N134" s="4">
        <v>817.76</v>
      </c>
      <c r="O134" s="2" t="s">
        <v>40</v>
      </c>
      <c r="P134" s="3">
        <v>5536</v>
      </c>
      <c r="Q134" s="4">
        <v>147.71676299999999</v>
      </c>
      <c r="R134" s="3">
        <v>46</v>
      </c>
      <c r="S134" s="4">
        <v>17.777391000000001</v>
      </c>
      <c r="T134" s="4">
        <v>0.83092500000000002</v>
      </c>
      <c r="U134" s="3">
        <v>55</v>
      </c>
      <c r="V134" s="11">
        <v>9.9349699999999996E-3</v>
      </c>
      <c r="W134" s="4">
        <v>14.868364</v>
      </c>
      <c r="X134" s="3">
        <v>34</v>
      </c>
      <c r="Y134" s="3">
        <v>10</v>
      </c>
      <c r="Z134" s="3">
        <v>10</v>
      </c>
      <c r="AA134" s="3">
        <v>2</v>
      </c>
      <c r="AB134" s="3">
        <v>2</v>
      </c>
      <c r="AC134" s="2" t="s">
        <v>42</v>
      </c>
      <c r="AD134" s="2" t="s">
        <v>42</v>
      </c>
      <c r="AE134" s="2" t="s">
        <v>42</v>
      </c>
      <c r="AF134" s="2" t="s">
        <v>42</v>
      </c>
      <c r="AG134" s="2" t="s">
        <v>42</v>
      </c>
      <c r="AH134" s="2" t="s">
        <v>42</v>
      </c>
      <c r="AI134" s="2" t="s">
        <v>42</v>
      </c>
      <c r="AJ134">
        <f t="shared" si="4"/>
        <v>0</v>
      </c>
      <c r="AK134" t="str">
        <f t="shared" si="5"/>
        <v>Low Frequency</v>
      </c>
    </row>
    <row r="135" spans="1:37" x14ac:dyDescent="0.3">
      <c r="A135" s="1">
        <v>45566</v>
      </c>
      <c r="B135" s="1">
        <v>45657</v>
      </c>
      <c r="C135" s="2" t="s">
        <v>55</v>
      </c>
      <c r="D135" s="2" t="s">
        <v>36</v>
      </c>
      <c r="E135" s="2" t="s">
        <v>37</v>
      </c>
      <c r="F135" s="2" t="s">
        <v>42</v>
      </c>
      <c r="G135" s="2" t="s">
        <v>42</v>
      </c>
      <c r="H135" s="3">
        <v>78</v>
      </c>
      <c r="I135" s="3">
        <v>85</v>
      </c>
      <c r="J135" s="4">
        <v>1.0769230000000001</v>
      </c>
      <c r="K135" s="2" t="s">
        <v>42</v>
      </c>
      <c r="L135" s="4">
        <v>300</v>
      </c>
      <c r="M135" s="2" t="s">
        <v>39</v>
      </c>
      <c r="N135" s="4">
        <v>10.01</v>
      </c>
      <c r="O135" s="2" t="s">
        <v>40</v>
      </c>
      <c r="P135" s="3">
        <v>84</v>
      </c>
      <c r="Q135" s="4">
        <v>119.166667</v>
      </c>
      <c r="R135" s="3">
        <v>1</v>
      </c>
      <c r="S135" s="4">
        <v>10.01</v>
      </c>
      <c r="T135" s="4">
        <v>1.1904760000000001</v>
      </c>
      <c r="U135" s="3">
        <v>1</v>
      </c>
      <c r="V135" s="11">
        <v>1.190476E-2</v>
      </c>
      <c r="W135" s="4">
        <v>10.01</v>
      </c>
      <c r="X135" s="3">
        <v>1</v>
      </c>
      <c r="Y135" s="2" t="s">
        <v>42</v>
      </c>
      <c r="Z135" s="2" t="s">
        <v>42</v>
      </c>
      <c r="AA135" s="2" t="s">
        <v>42</v>
      </c>
      <c r="AB135" s="2" t="s">
        <v>42</v>
      </c>
      <c r="AC135" s="2" t="s">
        <v>42</v>
      </c>
      <c r="AD135" s="2" t="s">
        <v>42</v>
      </c>
      <c r="AE135" s="2" t="s">
        <v>42</v>
      </c>
      <c r="AF135" s="2" t="s">
        <v>42</v>
      </c>
      <c r="AG135" s="2" t="s">
        <v>42</v>
      </c>
      <c r="AH135" s="2" t="s">
        <v>42</v>
      </c>
      <c r="AI135" s="2" t="s">
        <v>42</v>
      </c>
      <c r="AJ135">
        <f t="shared" si="4"/>
        <v>0</v>
      </c>
      <c r="AK135" t="str">
        <f t="shared" si="5"/>
        <v>Low Frequency</v>
      </c>
    </row>
    <row r="136" spans="1:37" x14ac:dyDescent="0.3">
      <c r="A136" s="1">
        <v>45566</v>
      </c>
      <c r="B136" s="1">
        <v>45657</v>
      </c>
      <c r="C136" s="2" t="s">
        <v>55</v>
      </c>
      <c r="D136" s="2" t="s">
        <v>36</v>
      </c>
      <c r="E136" s="2" t="s">
        <v>37</v>
      </c>
      <c r="F136" s="2" t="s">
        <v>42</v>
      </c>
      <c r="G136" s="2" t="s">
        <v>42</v>
      </c>
      <c r="H136" s="3">
        <v>271</v>
      </c>
      <c r="I136" s="3">
        <v>296</v>
      </c>
      <c r="J136" s="4">
        <v>1.0922510000000001</v>
      </c>
      <c r="K136" s="2" t="s">
        <v>42</v>
      </c>
      <c r="L136" s="4">
        <v>300</v>
      </c>
      <c r="M136" s="2" t="s">
        <v>39</v>
      </c>
      <c r="N136" s="4">
        <v>136.69999999999999</v>
      </c>
      <c r="O136" s="2" t="s">
        <v>40</v>
      </c>
      <c r="P136" s="3">
        <v>296</v>
      </c>
      <c r="Q136" s="4">
        <v>461.82432399999999</v>
      </c>
      <c r="R136" s="3">
        <v>2</v>
      </c>
      <c r="S136" s="4">
        <v>68.349999999999994</v>
      </c>
      <c r="T136" s="4">
        <v>0.67567600000000005</v>
      </c>
      <c r="U136" s="3">
        <v>2</v>
      </c>
      <c r="V136" s="11">
        <v>6.7567600000000005E-3</v>
      </c>
      <c r="W136" s="4">
        <v>68.349999999999994</v>
      </c>
      <c r="X136" s="3">
        <v>1</v>
      </c>
      <c r="Y136" s="2" t="s">
        <v>42</v>
      </c>
      <c r="Z136" s="2" t="s">
        <v>42</v>
      </c>
      <c r="AA136" s="2" t="s">
        <v>42</v>
      </c>
      <c r="AB136" s="2" t="s">
        <v>42</v>
      </c>
      <c r="AC136" s="2" t="s">
        <v>42</v>
      </c>
      <c r="AD136" s="2" t="s">
        <v>42</v>
      </c>
      <c r="AE136" s="2" t="s">
        <v>42</v>
      </c>
      <c r="AF136" s="2" t="s">
        <v>42</v>
      </c>
      <c r="AG136" s="2" t="s">
        <v>42</v>
      </c>
      <c r="AH136" s="2" t="s">
        <v>42</v>
      </c>
      <c r="AI136" s="2" t="s">
        <v>42</v>
      </c>
      <c r="AJ136">
        <f t="shared" si="4"/>
        <v>0</v>
      </c>
      <c r="AK136" t="str">
        <f t="shared" si="5"/>
        <v>Low Frequency</v>
      </c>
    </row>
    <row r="137" spans="1:37" x14ac:dyDescent="0.3">
      <c r="A137" s="1">
        <v>45566</v>
      </c>
      <c r="B137" s="1">
        <v>45657</v>
      </c>
      <c r="C137" s="2" t="s">
        <v>123</v>
      </c>
      <c r="D137" s="2" t="s">
        <v>36</v>
      </c>
      <c r="E137" s="2" t="s">
        <v>37</v>
      </c>
      <c r="F137" s="2" t="s">
        <v>42</v>
      </c>
      <c r="G137" s="2" t="s">
        <v>42</v>
      </c>
      <c r="H137" s="3">
        <v>1988</v>
      </c>
      <c r="I137" s="3">
        <v>2424</v>
      </c>
      <c r="J137" s="4">
        <v>1.2052309999999999</v>
      </c>
      <c r="K137" s="2" t="s">
        <v>42</v>
      </c>
      <c r="L137" s="4">
        <v>300</v>
      </c>
      <c r="M137" s="2" t="s">
        <v>39</v>
      </c>
      <c r="N137" s="4">
        <v>1156.03</v>
      </c>
      <c r="O137" s="2" t="s">
        <v>40</v>
      </c>
      <c r="P137" s="3">
        <v>2396</v>
      </c>
      <c r="Q137" s="4">
        <v>482.48330600000003</v>
      </c>
      <c r="R137" s="3">
        <v>15</v>
      </c>
      <c r="S137" s="4">
        <v>77.068667000000005</v>
      </c>
      <c r="T137" s="4">
        <v>0.62604300000000002</v>
      </c>
      <c r="U137" s="3">
        <v>15</v>
      </c>
      <c r="V137" s="11">
        <v>6.26043E-3</v>
      </c>
      <c r="W137" s="4">
        <v>77.068667000000005</v>
      </c>
      <c r="X137" s="3">
        <v>13</v>
      </c>
      <c r="Y137" s="3">
        <v>5</v>
      </c>
      <c r="Z137" s="3">
        <v>5</v>
      </c>
      <c r="AA137" s="3">
        <v>1</v>
      </c>
      <c r="AB137" s="3">
        <v>1</v>
      </c>
      <c r="AC137" s="2" t="s">
        <v>42</v>
      </c>
      <c r="AD137" s="2" t="s">
        <v>42</v>
      </c>
      <c r="AE137" s="2" t="s">
        <v>42</v>
      </c>
      <c r="AF137" s="2" t="s">
        <v>42</v>
      </c>
      <c r="AG137" s="2" t="s">
        <v>42</v>
      </c>
      <c r="AH137" s="2" t="s">
        <v>42</v>
      </c>
      <c r="AI137" s="2" t="s">
        <v>42</v>
      </c>
      <c r="AJ137">
        <f t="shared" si="4"/>
        <v>0</v>
      </c>
      <c r="AK137" t="str">
        <f t="shared" si="5"/>
        <v>Low Frequency</v>
      </c>
    </row>
    <row r="138" spans="1:37" x14ac:dyDescent="0.3">
      <c r="A138" s="1">
        <v>45566</v>
      </c>
      <c r="B138" s="1">
        <v>45657</v>
      </c>
      <c r="C138" s="2" t="s">
        <v>62</v>
      </c>
      <c r="D138" s="2" t="s">
        <v>36</v>
      </c>
      <c r="E138" s="2" t="s">
        <v>37</v>
      </c>
      <c r="F138" s="2" t="s">
        <v>42</v>
      </c>
      <c r="G138" s="2" t="s">
        <v>42</v>
      </c>
      <c r="H138" s="3">
        <v>616</v>
      </c>
      <c r="I138" s="3">
        <v>672</v>
      </c>
      <c r="J138" s="4">
        <v>1.074675</v>
      </c>
      <c r="K138" s="2" t="s">
        <v>42</v>
      </c>
      <c r="L138" s="4">
        <v>300</v>
      </c>
      <c r="M138" s="2" t="s">
        <v>39</v>
      </c>
      <c r="N138" s="4">
        <v>107.88</v>
      </c>
      <c r="O138" s="2" t="s">
        <v>40</v>
      </c>
      <c r="P138" s="3">
        <v>662</v>
      </c>
      <c r="Q138" s="4">
        <v>162.960725</v>
      </c>
      <c r="R138" s="3">
        <v>6</v>
      </c>
      <c r="S138" s="4">
        <v>17.98</v>
      </c>
      <c r="T138" s="4">
        <v>0.90634400000000004</v>
      </c>
      <c r="U138" s="3">
        <v>6</v>
      </c>
      <c r="V138" s="11">
        <v>9.0634400000000007E-3</v>
      </c>
      <c r="W138" s="4">
        <v>17.98</v>
      </c>
      <c r="X138" s="3">
        <v>6</v>
      </c>
      <c r="Y138" s="3">
        <v>3</v>
      </c>
      <c r="Z138" s="3">
        <v>3</v>
      </c>
      <c r="AA138" s="2" t="s">
        <v>42</v>
      </c>
      <c r="AB138" s="2" t="s">
        <v>42</v>
      </c>
      <c r="AC138" s="2" t="s">
        <v>42</v>
      </c>
      <c r="AD138" s="2" t="s">
        <v>42</v>
      </c>
      <c r="AE138" s="2" t="s">
        <v>42</v>
      </c>
      <c r="AF138" s="2" t="s">
        <v>42</v>
      </c>
      <c r="AG138" s="2" t="s">
        <v>42</v>
      </c>
      <c r="AH138" s="2" t="s">
        <v>42</v>
      </c>
      <c r="AI138" s="2" t="s">
        <v>42</v>
      </c>
      <c r="AJ138">
        <f t="shared" si="4"/>
        <v>0</v>
      </c>
      <c r="AK138" t="str">
        <f t="shared" si="5"/>
        <v>Low Frequency</v>
      </c>
    </row>
    <row r="139" spans="1:37" x14ac:dyDescent="0.3">
      <c r="A139" s="1">
        <v>45566</v>
      </c>
      <c r="B139" s="1">
        <v>45657</v>
      </c>
      <c r="C139" s="2" t="s">
        <v>53</v>
      </c>
      <c r="D139" s="2" t="s">
        <v>36</v>
      </c>
      <c r="E139" s="2" t="s">
        <v>37</v>
      </c>
      <c r="F139" s="2" t="s">
        <v>42</v>
      </c>
      <c r="G139" s="2" t="s">
        <v>42</v>
      </c>
      <c r="H139" s="3">
        <v>2362</v>
      </c>
      <c r="I139" s="3">
        <v>3100</v>
      </c>
      <c r="J139" s="4">
        <v>1.304403</v>
      </c>
      <c r="K139" s="2" t="s">
        <v>42</v>
      </c>
      <c r="L139" s="4">
        <v>300</v>
      </c>
      <c r="M139" s="2" t="s">
        <v>39</v>
      </c>
      <c r="N139" s="4">
        <v>754.12</v>
      </c>
      <c r="O139" s="2" t="s">
        <v>40</v>
      </c>
      <c r="P139" s="3">
        <v>3081</v>
      </c>
      <c r="Q139" s="4">
        <v>244.76468700000001</v>
      </c>
      <c r="R139" s="3">
        <v>38</v>
      </c>
      <c r="S139" s="4">
        <v>19.845262999999999</v>
      </c>
      <c r="T139" s="4">
        <v>1.233366</v>
      </c>
      <c r="U139" s="3">
        <v>43</v>
      </c>
      <c r="V139" s="11">
        <v>1.395651E-2</v>
      </c>
      <c r="W139" s="4">
        <v>17.537673999999999</v>
      </c>
      <c r="X139" s="3">
        <v>27</v>
      </c>
      <c r="Y139" s="3">
        <v>10</v>
      </c>
      <c r="Z139" s="3">
        <v>10</v>
      </c>
      <c r="AA139" s="3">
        <v>4</v>
      </c>
      <c r="AB139" s="3">
        <v>4</v>
      </c>
      <c r="AC139" s="2" t="s">
        <v>42</v>
      </c>
      <c r="AD139" s="2" t="s">
        <v>42</v>
      </c>
      <c r="AE139" s="2" t="s">
        <v>42</v>
      </c>
      <c r="AF139" s="2" t="s">
        <v>42</v>
      </c>
      <c r="AG139" s="2" t="s">
        <v>42</v>
      </c>
      <c r="AH139" s="2" t="s">
        <v>42</v>
      </c>
      <c r="AI139" s="2" t="s">
        <v>42</v>
      </c>
      <c r="AJ139">
        <f t="shared" si="4"/>
        <v>0</v>
      </c>
      <c r="AK139" t="str">
        <f t="shared" si="5"/>
        <v>Low Frequency</v>
      </c>
    </row>
    <row r="140" spans="1:37" x14ac:dyDescent="0.3">
      <c r="A140" s="1">
        <v>45566</v>
      </c>
      <c r="B140" s="1">
        <v>45657</v>
      </c>
      <c r="C140" s="2" t="s">
        <v>62</v>
      </c>
      <c r="D140" s="2" t="s">
        <v>36</v>
      </c>
      <c r="E140" s="2" t="s">
        <v>37</v>
      </c>
      <c r="F140" s="2" t="s">
        <v>42</v>
      </c>
      <c r="G140" s="2" t="s">
        <v>42</v>
      </c>
      <c r="H140" s="3">
        <v>764</v>
      </c>
      <c r="I140" s="3">
        <v>877</v>
      </c>
      <c r="J140" s="4">
        <v>1.1020939999999999</v>
      </c>
      <c r="K140" s="2" t="s">
        <v>42</v>
      </c>
      <c r="L140" s="4">
        <v>300</v>
      </c>
      <c r="M140" s="2" t="s">
        <v>39</v>
      </c>
      <c r="N140" s="4">
        <v>372.26</v>
      </c>
      <c r="O140" s="2" t="s">
        <v>40</v>
      </c>
      <c r="P140" s="3">
        <v>842</v>
      </c>
      <c r="Q140" s="4">
        <v>442.114014</v>
      </c>
      <c r="R140" s="3">
        <v>8</v>
      </c>
      <c r="S140" s="4">
        <v>46.532499999999999</v>
      </c>
      <c r="T140" s="4">
        <v>0.95011900000000005</v>
      </c>
      <c r="U140" s="3">
        <v>8</v>
      </c>
      <c r="V140" s="11">
        <v>9.5011900000000014E-3</v>
      </c>
      <c r="W140" s="4">
        <v>46.532499999999999</v>
      </c>
      <c r="X140" s="3">
        <v>7</v>
      </c>
      <c r="Y140" s="3">
        <v>2</v>
      </c>
      <c r="Z140" s="3">
        <v>2</v>
      </c>
      <c r="AA140" s="2" t="s">
        <v>42</v>
      </c>
      <c r="AB140" s="2" t="s">
        <v>42</v>
      </c>
      <c r="AC140" s="2" t="s">
        <v>42</v>
      </c>
      <c r="AD140" s="2" t="s">
        <v>42</v>
      </c>
      <c r="AE140" s="2" t="s">
        <v>42</v>
      </c>
      <c r="AF140" s="2" t="s">
        <v>42</v>
      </c>
      <c r="AG140" s="2" t="s">
        <v>42</v>
      </c>
      <c r="AH140" s="2" t="s">
        <v>42</v>
      </c>
      <c r="AI140" s="2" t="s">
        <v>42</v>
      </c>
      <c r="AJ140">
        <f t="shared" si="4"/>
        <v>0</v>
      </c>
      <c r="AK140" t="str">
        <f t="shared" si="5"/>
        <v>Low Frequency</v>
      </c>
    </row>
    <row r="141" spans="1:37" x14ac:dyDescent="0.3">
      <c r="A141" s="1">
        <v>45566</v>
      </c>
      <c r="B141" s="1">
        <v>45657</v>
      </c>
      <c r="C141" s="2" t="s">
        <v>53</v>
      </c>
      <c r="D141" s="2" t="s">
        <v>36</v>
      </c>
      <c r="E141" s="2" t="s">
        <v>37</v>
      </c>
      <c r="F141" s="2" t="s">
        <v>42</v>
      </c>
      <c r="G141" s="2" t="s">
        <v>42</v>
      </c>
      <c r="H141" s="3">
        <v>897</v>
      </c>
      <c r="I141" s="3">
        <v>1066</v>
      </c>
      <c r="J141" s="4">
        <v>1.1337790000000001</v>
      </c>
      <c r="K141" s="2" t="s">
        <v>42</v>
      </c>
      <c r="L141" s="4">
        <v>300</v>
      </c>
      <c r="M141" s="2" t="s">
        <v>39</v>
      </c>
      <c r="N141" s="4">
        <v>408.23</v>
      </c>
      <c r="O141" s="2" t="s">
        <v>40</v>
      </c>
      <c r="P141" s="3">
        <v>1017</v>
      </c>
      <c r="Q141" s="4">
        <v>401.40609599999999</v>
      </c>
      <c r="R141" s="3">
        <v>16</v>
      </c>
      <c r="S141" s="4">
        <v>25.514375000000001</v>
      </c>
      <c r="T141" s="4">
        <v>1.5732550000000001</v>
      </c>
      <c r="U141" s="3">
        <v>20</v>
      </c>
      <c r="V141" s="11">
        <v>1.9665680000000001E-2</v>
      </c>
      <c r="W141" s="4">
        <v>20.4115</v>
      </c>
      <c r="X141" s="3">
        <v>14</v>
      </c>
      <c r="Y141" s="3">
        <v>3</v>
      </c>
      <c r="Z141" s="3">
        <v>3</v>
      </c>
      <c r="AA141" s="2" t="s">
        <v>42</v>
      </c>
      <c r="AB141" s="2" t="s">
        <v>42</v>
      </c>
      <c r="AC141" s="2" t="s">
        <v>42</v>
      </c>
      <c r="AD141" s="2" t="s">
        <v>42</v>
      </c>
      <c r="AE141" s="2" t="s">
        <v>42</v>
      </c>
      <c r="AF141" s="2" t="s">
        <v>42</v>
      </c>
      <c r="AG141" s="2" t="s">
        <v>42</v>
      </c>
      <c r="AH141" s="2" t="s">
        <v>42</v>
      </c>
      <c r="AI141" s="2" t="s">
        <v>42</v>
      </c>
      <c r="AJ141">
        <f t="shared" si="4"/>
        <v>0</v>
      </c>
      <c r="AK141" t="str">
        <f t="shared" si="5"/>
        <v>Low Frequency</v>
      </c>
    </row>
    <row r="142" spans="1:37" x14ac:dyDescent="0.3">
      <c r="A142" s="1">
        <v>45566</v>
      </c>
      <c r="B142" s="1">
        <v>45657</v>
      </c>
      <c r="C142" s="2" t="s">
        <v>124</v>
      </c>
      <c r="D142" s="2" t="s">
        <v>58</v>
      </c>
      <c r="E142" s="2" t="s">
        <v>37</v>
      </c>
      <c r="F142" s="3">
        <v>35</v>
      </c>
      <c r="G142" s="2" t="s">
        <v>38</v>
      </c>
      <c r="H142" s="3">
        <v>25926</v>
      </c>
      <c r="I142" s="3">
        <v>66775</v>
      </c>
      <c r="J142" s="4">
        <v>2.5620229999999999</v>
      </c>
      <c r="K142" s="4">
        <v>568.902286</v>
      </c>
      <c r="L142" s="4">
        <v>1200</v>
      </c>
      <c r="M142" s="2" t="s">
        <v>39</v>
      </c>
      <c r="N142" s="4">
        <v>19911.580000000002</v>
      </c>
      <c r="O142" s="2" t="s">
        <v>40</v>
      </c>
      <c r="P142" s="3">
        <v>66423</v>
      </c>
      <c r="Q142" s="4">
        <v>299.76935700000001</v>
      </c>
      <c r="R142" s="3">
        <v>643</v>
      </c>
      <c r="S142" s="4">
        <v>30.966687</v>
      </c>
      <c r="T142" s="4">
        <v>0.96803799999999995</v>
      </c>
      <c r="U142" s="3">
        <v>812</v>
      </c>
      <c r="V142" s="11">
        <v>1.2224680000000002E-2</v>
      </c>
      <c r="W142" s="4">
        <v>24.521650000000001</v>
      </c>
      <c r="X142" s="3">
        <v>642</v>
      </c>
      <c r="Y142" s="3">
        <v>349</v>
      </c>
      <c r="Z142" s="3">
        <v>349</v>
      </c>
      <c r="AA142" s="3">
        <v>56</v>
      </c>
      <c r="AB142" s="3">
        <v>56</v>
      </c>
      <c r="AC142" s="3">
        <v>35</v>
      </c>
      <c r="AD142" s="3">
        <v>35</v>
      </c>
      <c r="AE142" s="4">
        <v>2.1187170000000002</v>
      </c>
      <c r="AF142" s="4">
        <v>2.1187170000000002</v>
      </c>
      <c r="AG142" s="3">
        <v>42187</v>
      </c>
      <c r="AH142" s="3">
        <v>42187</v>
      </c>
      <c r="AI142" s="4">
        <v>568.902286</v>
      </c>
      <c r="AJ142">
        <f t="shared" si="4"/>
        <v>4.3103448275862072E-2</v>
      </c>
      <c r="AK142" t="str">
        <f t="shared" si="5"/>
        <v>High Frequency</v>
      </c>
    </row>
    <row r="143" spans="1:37" x14ac:dyDescent="0.3">
      <c r="A143" s="1">
        <v>45566</v>
      </c>
      <c r="B143" s="1">
        <v>45657</v>
      </c>
      <c r="C143" s="2" t="s">
        <v>125</v>
      </c>
      <c r="D143" s="2" t="s">
        <v>58</v>
      </c>
      <c r="E143" s="2" t="s">
        <v>37</v>
      </c>
      <c r="F143" s="3">
        <v>3</v>
      </c>
      <c r="G143" s="2" t="s">
        <v>38</v>
      </c>
      <c r="H143" s="3">
        <v>2535</v>
      </c>
      <c r="I143" s="3">
        <v>4730</v>
      </c>
      <c r="J143" s="4">
        <v>1.8500989999999999</v>
      </c>
      <c r="K143" s="4">
        <v>776.07</v>
      </c>
      <c r="L143" s="4">
        <v>1200</v>
      </c>
      <c r="M143" s="2" t="s">
        <v>39</v>
      </c>
      <c r="N143" s="4">
        <v>2328.21</v>
      </c>
      <c r="O143" s="2" t="s">
        <v>40</v>
      </c>
      <c r="P143" s="3">
        <v>4690</v>
      </c>
      <c r="Q143" s="4">
        <v>496.42004300000002</v>
      </c>
      <c r="R143" s="3">
        <v>48</v>
      </c>
      <c r="S143" s="4">
        <v>48.504375000000003</v>
      </c>
      <c r="T143" s="4">
        <v>1.0234540000000001</v>
      </c>
      <c r="U143" s="3">
        <v>55</v>
      </c>
      <c r="V143" s="11">
        <v>1.1727080000000001E-2</v>
      </c>
      <c r="W143" s="4">
        <v>42.331091000000001</v>
      </c>
      <c r="X143" s="3">
        <v>41</v>
      </c>
      <c r="Y143" s="3">
        <v>48</v>
      </c>
      <c r="Z143" s="3">
        <v>48</v>
      </c>
      <c r="AA143" s="3">
        <v>5</v>
      </c>
      <c r="AB143" s="3">
        <v>5</v>
      </c>
      <c r="AC143" s="3">
        <v>3</v>
      </c>
      <c r="AD143" s="3">
        <v>3</v>
      </c>
      <c r="AE143" s="4">
        <v>1.129065</v>
      </c>
      <c r="AF143" s="4">
        <v>1.129065</v>
      </c>
      <c r="AG143" s="4">
        <v>2628.7</v>
      </c>
      <c r="AH143" s="4">
        <v>2628.7</v>
      </c>
      <c r="AI143" s="4">
        <v>776.07</v>
      </c>
      <c r="AJ143">
        <f t="shared" si="4"/>
        <v>5.4545454545454543E-2</v>
      </c>
      <c r="AK143" t="str">
        <f t="shared" si="5"/>
        <v>Low Frequency</v>
      </c>
    </row>
    <row r="144" spans="1:37" x14ac:dyDescent="0.3">
      <c r="A144" s="1">
        <v>45566</v>
      </c>
      <c r="B144" s="1">
        <v>45657</v>
      </c>
      <c r="C144" s="2" t="s">
        <v>126</v>
      </c>
      <c r="D144" s="2" t="s">
        <v>58</v>
      </c>
      <c r="E144" s="2" t="s">
        <v>37</v>
      </c>
      <c r="F144" s="2" t="s">
        <v>42</v>
      </c>
      <c r="G144" s="2" t="s">
        <v>42</v>
      </c>
      <c r="H144" s="3">
        <v>1167</v>
      </c>
      <c r="I144" s="3">
        <v>2013</v>
      </c>
      <c r="J144" s="4">
        <v>1.6975150000000001</v>
      </c>
      <c r="K144" s="2" t="s">
        <v>42</v>
      </c>
      <c r="L144" s="4">
        <v>1200</v>
      </c>
      <c r="M144" s="2" t="s">
        <v>39</v>
      </c>
      <c r="N144" s="4">
        <v>754.31</v>
      </c>
      <c r="O144" s="2" t="s">
        <v>40</v>
      </c>
      <c r="P144" s="3">
        <v>1981</v>
      </c>
      <c r="Q144" s="4">
        <v>380.77233699999999</v>
      </c>
      <c r="R144" s="3">
        <v>18</v>
      </c>
      <c r="S144" s="4">
        <v>41.906111000000003</v>
      </c>
      <c r="T144" s="4">
        <v>0.908632</v>
      </c>
      <c r="U144" s="3">
        <v>27</v>
      </c>
      <c r="V144" s="11">
        <v>1.3629480000000001E-2</v>
      </c>
      <c r="W144" s="4">
        <v>27.937407</v>
      </c>
      <c r="X144" s="3">
        <v>14</v>
      </c>
      <c r="Y144" s="3">
        <v>12</v>
      </c>
      <c r="Z144" s="3">
        <v>12</v>
      </c>
      <c r="AA144" s="3">
        <v>3</v>
      </c>
      <c r="AB144" s="3">
        <v>3</v>
      </c>
      <c r="AC144" s="2" t="s">
        <v>42</v>
      </c>
      <c r="AD144" s="2" t="s">
        <v>42</v>
      </c>
      <c r="AE144" s="2" t="s">
        <v>42</v>
      </c>
      <c r="AF144" s="2" t="s">
        <v>42</v>
      </c>
      <c r="AG144" s="2" t="s">
        <v>42</v>
      </c>
      <c r="AH144" s="2" t="s">
        <v>42</v>
      </c>
      <c r="AI144" s="2" t="s">
        <v>42</v>
      </c>
      <c r="AJ144">
        <f t="shared" si="4"/>
        <v>0</v>
      </c>
      <c r="AK144" t="str">
        <f t="shared" si="5"/>
        <v>Low Frequency</v>
      </c>
    </row>
    <row r="145" spans="1:37" x14ac:dyDescent="0.3">
      <c r="A145" s="1">
        <v>45566</v>
      </c>
      <c r="B145" s="1">
        <v>45657</v>
      </c>
      <c r="C145" s="2" t="s">
        <v>127</v>
      </c>
      <c r="D145" s="2" t="s">
        <v>58</v>
      </c>
      <c r="E145" s="2" t="s">
        <v>37</v>
      </c>
      <c r="F145" s="3">
        <v>1</v>
      </c>
      <c r="G145" s="2" t="s">
        <v>38</v>
      </c>
      <c r="H145" s="3">
        <v>1043</v>
      </c>
      <c r="I145" s="3">
        <v>1692</v>
      </c>
      <c r="J145" s="4">
        <v>1.6001920000000001</v>
      </c>
      <c r="K145" s="4">
        <v>658.92</v>
      </c>
      <c r="L145" s="4">
        <v>1200</v>
      </c>
      <c r="M145" s="2" t="s">
        <v>39</v>
      </c>
      <c r="N145" s="4">
        <v>658.92</v>
      </c>
      <c r="O145" s="2" t="s">
        <v>40</v>
      </c>
      <c r="P145" s="3">
        <v>1669</v>
      </c>
      <c r="Q145" s="4">
        <v>394.79928100000001</v>
      </c>
      <c r="R145" s="3">
        <v>10</v>
      </c>
      <c r="S145" s="4">
        <v>65.891999999999996</v>
      </c>
      <c r="T145" s="4">
        <v>0.59916100000000005</v>
      </c>
      <c r="U145" s="3">
        <v>13</v>
      </c>
      <c r="V145" s="11">
        <v>7.7891000000000002E-3</v>
      </c>
      <c r="W145" s="4">
        <v>50.686154000000002</v>
      </c>
      <c r="X145" s="3">
        <v>8</v>
      </c>
      <c r="Y145" s="3">
        <v>11</v>
      </c>
      <c r="Z145" s="3">
        <v>11</v>
      </c>
      <c r="AA145" s="3">
        <v>2</v>
      </c>
      <c r="AB145" s="3">
        <v>2</v>
      </c>
      <c r="AC145" s="3">
        <v>1</v>
      </c>
      <c r="AD145" s="3">
        <v>1</v>
      </c>
      <c r="AE145" s="4">
        <v>0.67291900000000004</v>
      </c>
      <c r="AF145" s="4">
        <v>0.67291900000000004</v>
      </c>
      <c r="AG145" s="4">
        <v>443.4</v>
      </c>
      <c r="AH145" s="4">
        <v>443.4</v>
      </c>
      <c r="AI145" s="4">
        <v>658.92</v>
      </c>
      <c r="AJ145">
        <f t="shared" si="4"/>
        <v>7.6923076923076927E-2</v>
      </c>
      <c r="AK145" t="str">
        <f t="shared" si="5"/>
        <v>Low Frequency</v>
      </c>
    </row>
    <row r="146" spans="1:37" x14ac:dyDescent="0.3">
      <c r="A146" s="1">
        <v>45566</v>
      </c>
      <c r="B146" s="1">
        <v>45657</v>
      </c>
      <c r="C146" s="2" t="s">
        <v>124</v>
      </c>
      <c r="D146" s="2" t="s">
        <v>58</v>
      </c>
      <c r="E146" s="2" t="s">
        <v>37</v>
      </c>
      <c r="F146" s="3">
        <v>1</v>
      </c>
      <c r="G146" s="2" t="s">
        <v>38</v>
      </c>
      <c r="H146" s="3">
        <v>2861</v>
      </c>
      <c r="I146" s="3">
        <v>3854</v>
      </c>
      <c r="J146" s="4">
        <v>1.3397410000000001</v>
      </c>
      <c r="K146" s="4">
        <v>1379.43</v>
      </c>
      <c r="L146" s="4">
        <v>888</v>
      </c>
      <c r="M146" s="2" t="s">
        <v>39</v>
      </c>
      <c r="N146" s="4">
        <v>1379.43</v>
      </c>
      <c r="O146" s="2" t="s">
        <v>40</v>
      </c>
      <c r="P146" s="3">
        <v>3833</v>
      </c>
      <c r="Q146" s="4">
        <v>359.88259799999997</v>
      </c>
      <c r="R146" s="3">
        <v>36</v>
      </c>
      <c r="S146" s="4">
        <v>38.317500000000003</v>
      </c>
      <c r="T146" s="4">
        <v>0.93921200000000005</v>
      </c>
      <c r="U146" s="3">
        <v>43</v>
      </c>
      <c r="V146" s="11">
        <v>1.121837E-2</v>
      </c>
      <c r="W146" s="4">
        <v>32.079766999999997</v>
      </c>
      <c r="X146" s="3">
        <v>30</v>
      </c>
      <c r="Y146" s="3">
        <v>26</v>
      </c>
      <c r="Z146" s="3">
        <v>26</v>
      </c>
      <c r="AA146" s="3">
        <v>2</v>
      </c>
      <c r="AB146" s="3">
        <v>2</v>
      </c>
      <c r="AC146" s="3">
        <v>1</v>
      </c>
      <c r="AD146" s="3">
        <v>1</v>
      </c>
      <c r="AE146" s="4">
        <v>0.27576600000000001</v>
      </c>
      <c r="AF146" s="4">
        <v>0.27576600000000001</v>
      </c>
      <c r="AG146" s="4">
        <v>380.4</v>
      </c>
      <c r="AH146" s="4">
        <v>380.4</v>
      </c>
      <c r="AI146" s="4">
        <v>1379.43</v>
      </c>
      <c r="AJ146">
        <f t="shared" si="4"/>
        <v>2.3255813953488372E-2</v>
      </c>
      <c r="AK146" t="str">
        <f t="shared" si="5"/>
        <v>Low Frequency</v>
      </c>
    </row>
    <row r="147" spans="1:37" x14ac:dyDescent="0.3">
      <c r="A147" s="1">
        <v>45566</v>
      </c>
      <c r="B147" s="1">
        <v>45657</v>
      </c>
      <c r="C147" s="2" t="s">
        <v>126</v>
      </c>
      <c r="D147" s="2" t="s">
        <v>36</v>
      </c>
      <c r="E147" s="2" t="s">
        <v>37</v>
      </c>
      <c r="F147" s="2" t="s">
        <v>42</v>
      </c>
      <c r="G147" s="2" t="s">
        <v>42</v>
      </c>
      <c r="H147" s="3">
        <v>196</v>
      </c>
      <c r="I147" s="3">
        <v>209</v>
      </c>
      <c r="J147" s="4">
        <v>1.066327</v>
      </c>
      <c r="K147" s="2" t="s">
        <v>42</v>
      </c>
      <c r="L147" s="4">
        <v>888</v>
      </c>
      <c r="M147" s="2" t="s">
        <v>39</v>
      </c>
      <c r="N147" s="4">
        <v>76.78</v>
      </c>
      <c r="O147" s="2" t="s">
        <v>40</v>
      </c>
      <c r="P147" s="3">
        <v>209</v>
      </c>
      <c r="Q147" s="4">
        <v>367.36842100000001</v>
      </c>
      <c r="R147" s="3">
        <v>1</v>
      </c>
      <c r="S147" s="4">
        <v>76.78</v>
      </c>
      <c r="T147" s="4">
        <v>0.47846899999999998</v>
      </c>
      <c r="U147" s="3">
        <v>2</v>
      </c>
      <c r="V147" s="11">
        <v>9.5693800000000006E-3</v>
      </c>
      <c r="W147" s="4">
        <v>38.39</v>
      </c>
      <c r="X147" s="3">
        <v>1</v>
      </c>
      <c r="Y147" s="2" t="s">
        <v>42</v>
      </c>
      <c r="Z147" s="2" t="s">
        <v>42</v>
      </c>
      <c r="AA147" s="2" t="s">
        <v>42</v>
      </c>
      <c r="AB147" s="2" t="s">
        <v>42</v>
      </c>
      <c r="AC147" s="2" t="s">
        <v>42</v>
      </c>
      <c r="AD147" s="2" t="s">
        <v>42</v>
      </c>
      <c r="AE147" s="2" t="s">
        <v>42</v>
      </c>
      <c r="AF147" s="2" t="s">
        <v>42</v>
      </c>
      <c r="AG147" s="2" t="s">
        <v>42</v>
      </c>
      <c r="AH147" s="2" t="s">
        <v>42</v>
      </c>
      <c r="AI147" s="2" t="s">
        <v>42</v>
      </c>
      <c r="AJ147">
        <f t="shared" si="4"/>
        <v>0</v>
      </c>
      <c r="AK147" t="str">
        <f t="shared" si="5"/>
        <v>Low Frequency</v>
      </c>
    </row>
    <row r="148" spans="1:37" x14ac:dyDescent="0.3">
      <c r="A148" s="1">
        <v>45566</v>
      </c>
      <c r="B148" s="1">
        <v>45657</v>
      </c>
      <c r="C148" s="2" t="s">
        <v>125</v>
      </c>
      <c r="D148" s="2" t="s">
        <v>36</v>
      </c>
      <c r="E148" s="2" t="s">
        <v>37</v>
      </c>
      <c r="F148" s="3">
        <v>1</v>
      </c>
      <c r="G148" s="2" t="s">
        <v>38</v>
      </c>
      <c r="H148" s="3">
        <v>1003</v>
      </c>
      <c r="I148" s="3">
        <v>1287</v>
      </c>
      <c r="J148" s="4">
        <v>1.2771680000000001</v>
      </c>
      <c r="K148" s="4">
        <v>597.49</v>
      </c>
      <c r="L148" s="4">
        <v>888</v>
      </c>
      <c r="M148" s="2" t="s">
        <v>39</v>
      </c>
      <c r="N148" s="4">
        <v>597.49</v>
      </c>
      <c r="O148" s="2" t="s">
        <v>40</v>
      </c>
      <c r="P148" s="3">
        <v>1281</v>
      </c>
      <c r="Q148" s="4">
        <v>466.424668</v>
      </c>
      <c r="R148" s="3">
        <v>13</v>
      </c>
      <c r="S148" s="4">
        <v>45.960768999999999</v>
      </c>
      <c r="T148" s="4">
        <v>1.014832</v>
      </c>
      <c r="U148" s="3">
        <v>14</v>
      </c>
      <c r="V148" s="11">
        <v>1.0928960000000001E-2</v>
      </c>
      <c r="W148" s="4">
        <v>42.677857000000003</v>
      </c>
      <c r="X148" s="3">
        <v>11</v>
      </c>
      <c r="Y148" s="3">
        <v>11</v>
      </c>
      <c r="Z148" s="3">
        <v>11</v>
      </c>
      <c r="AA148" s="2" t="s">
        <v>42</v>
      </c>
      <c r="AB148" s="2" t="s">
        <v>42</v>
      </c>
      <c r="AC148" s="3">
        <v>1</v>
      </c>
      <c r="AD148" s="3">
        <v>1</v>
      </c>
      <c r="AE148" s="4">
        <v>1.9533879999999999</v>
      </c>
      <c r="AF148" s="4">
        <v>1.9533879999999999</v>
      </c>
      <c r="AG148" s="4">
        <v>1167.1300000000001</v>
      </c>
      <c r="AH148" s="4">
        <v>1167.1300000000001</v>
      </c>
      <c r="AI148" s="4">
        <v>597.49</v>
      </c>
      <c r="AJ148">
        <f t="shared" si="4"/>
        <v>7.1428571428571425E-2</v>
      </c>
      <c r="AK148" t="str">
        <f t="shared" si="5"/>
        <v>Low Frequency</v>
      </c>
    </row>
    <row r="149" spans="1:37" x14ac:dyDescent="0.3">
      <c r="A149" s="1">
        <v>45566</v>
      </c>
      <c r="B149" s="1">
        <v>45657</v>
      </c>
      <c r="C149" s="2" t="s">
        <v>127</v>
      </c>
      <c r="D149" s="2" t="s">
        <v>36</v>
      </c>
      <c r="E149" s="2" t="s">
        <v>37</v>
      </c>
      <c r="F149" s="2" t="s">
        <v>42</v>
      </c>
      <c r="G149" s="2" t="s">
        <v>42</v>
      </c>
      <c r="H149" s="3">
        <v>472</v>
      </c>
      <c r="I149" s="3">
        <v>564</v>
      </c>
      <c r="J149" s="4">
        <v>1.1779660000000001</v>
      </c>
      <c r="K149" s="2" t="s">
        <v>42</v>
      </c>
      <c r="L149" s="4">
        <v>888</v>
      </c>
      <c r="M149" s="2" t="s">
        <v>39</v>
      </c>
      <c r="N149" s="4">
        <v>220.78</v>
      </c>
      <c r="O149" s="2" t="s">
        <v>40</v>
      </c>
      <c r="P149" s="3">
        <v>556</v>
      </c>
      <c r="Q149" s="4">
        <v>397.08633099999997</v>
      </c>
      <c r="R149" s="3">
        <v>6</v>
      </c>
      <c r="S149" s="4">
        <v>36.796666999999999</v>
      </c>
      <c r="T149" s="4">
        <v>1.079137</v>
      </c>
      <c r="U149" s="3">
        <v>8</v>
      </c>
      <c r="V149" s="11">
        <v>1.438849E-2</v>
      </c>
      <c r="W149" s="4">
        <v>27.5975</v>
      </c>
      <c r="X149" s="3">
        <v>7</v>
      </c>
      <c r="Y149" s="3">
        <v>4</v>
      </c>
      <c r="Z149" s="3">
        <v>4</v>
      </c>
      <c r="AA149" s="2" t="s">
        <v>42</v>
      </c>
      <c r="AB149" s="2" t="s">
        <v>42</v>
      </c>
      <c r="AC149" s="2" t="s">
        <v>42</v>
      </c>
      <c r="AD149" s="2" t="s">
        <v>42</v>
      </c>
      <c r="AE149" s="2" t="s">
        <v>42</v>
      </c>
      <c r="AF149" s="2" t="s">
        <v>42</v>
      </c>
      <c r="AG149" s="2" t="s">
        <v>42</v>
      </c>
      <c r="AH149" s="2" t="s">
        <v>42</v>
      </c>
      <c r="AI149" s="2" t="s">
        <v>42</v>
      </c>
      <c r="AJ149">
        <f t="shared" si="4"/>
        <v>0</v>
      </c>
      <c r="AK149" t="str">
        <f t="shared" si="5"/>
        <v>Low Frequency</v>
      </c>
    </row>
    <row r="150" spans="1:37" x14ac:dyDescent="0.3">
      <c r="A150" s="1">
        <v>45566</v>
      </c>
      <c r="B150" s="1">
        <v>45657</v>
      </c>
      <c r="C150" s="2" t="s">
        <v>128</v>
      </c>
      <c r="D150" s="2" t="s">
        <v>36</v>
      </c>
      <c r="E150" s="2" t="s">
        <v>37</v>
      </c>
      <c r="F150" s="2" t="s">
        <v>42</v>
      </c>
      <c r="G150" s="2" t="s">
        <v>42</v>
      </c>
      <c r="H150" s="3">
        <v>2741</v>
      </c>
      <c r="I150" s="3">
        <v>3036</v>
      </c>
      <c r="J150" s="4">
        <v>1.046333</v>
      </c>
      <c r="K150" s="2" t="s">
        <v>42</v>
      </c>
      <c r="L150" s="4">
        <v>888</v>
      </c>
      <c r="M150" s="2" t="s">
        <v>39</v>
      </c>
      <c r="N150" s="4">
        <v>983.85</v>
      </c>
      <c r="O150" s="2" t="s">
        <v>40</v>
      </c>
      <c r="P150" s="3">
        <v>2868</v>
      </c>
      <c r="Q150" s="4">
        <v>343.04393299999998</v>
      </c>
      <c r="R150" s="3">
        <v>41</v>
      </c>
      <c r="S150" s="4">
        <v>23.996341000000001</v>
      </c>
      <c r="T150" s="4">
        <v>1.4295679999999999</v>
      </c>
      <c r="U150" s="3">
        <v>54</v>
      </c>
      <c r="V150" s="11">
        <v>1.882845E-2</v>
      </c>
      <c r="W150" s="4">
        <v>18.219443999999999</v>
      </c>
      <c r="X150" s="3">
        <v>40</v>
      </c>
      <c r="Y150" s="3">
        <v>6</v>
      </c>
      <c r="Z150" s="3">
        <v>6</v>
      </c>
      <c r="AA150" s="2" t="s">
        <v>42</v>
      </c>
      <c r="AB150" s="2" t="s">
        <v>42</v>
      </c>
      <c r="AC150" s="2" t="s">
        <v>42</v>
      </c>
      <c r="AD150" s="2" t="s">
        <v>42</v>
      </c>
      <c r="AE150" s="2" t="s">
        <v>42</v>
      </c>
      <c r="AF150" s="2" t="s">
        <v>42</v>
      </c>
      <c r="AG150" s="2" t="s">
        <v>42</v>
      </c>
      <c r="AH150" s="2" t="s">
        <v>42</v>
      </c>
      <c r="AI150" s="2" t="s">
        <v>42</v>
      </c>
      <c r="AJ150">
        <f t="shared" si="4"/>
        <v>0</v>
      </c>
      <c r="AK150" t="str">
        <f t="shared" si="5"/>
        <v>Low Frequency</v>
      </c>
    </row>
    <row r="151" spans="1:37" x14ac:dyDescent="0.3">
      <c r="A151" s="1">
        <v>45566</v>
      </c>
      <c r="B151" s="1">
        <v>45657</v>
      </c>
      <c r="C151" s="2" t="s">
        <v>128</v>
      </c>
      <c r="D151" s="2" t="s">
        <v>36</v>
      </c>
      <c r="E151" s="2" t="s">
        <v>37</v>
      </c>
      <c r="F151" s="3">
        <v>33</v>
      </c>
      <c r="G151" s="2" t="s">
        <v>38</v>
      </c>
      <c r="H151" s="3">
        <v>37919</v>
      </c>
      <c r="I151" s="3">
        <v>74917</v>
      </c>
      <c r="J151" s="4">
        <v>1.873256</v>
      </c>
      <c r="K151" s="4">
        <v>709.58242399999995</v>
      </c>
      <c r="L151" s="4">
        <v>1200</v>
      </c>
      <c r="M151" s="2" t="s">
        <v>39</v>
      </c>
      <c r="N151" s="4">
        <v>23416.22</v>
      </c>
      <c r="O151" s="2" t="s">
        <v>40</v>
      </c>
      <c r="P151" s="3">
        <v>71032</v>
      </c>
      <c r="Q151" s="4">
        <v>329.65733799999998</v>
      </c>
      <c r="R151" s="3">
        <v>862</v>
      </c>
      <c r="S151" s="4">
        <v>27.164988000000001</v>
      </c>
      <c r="T151" s="4">
        <v>1.213538</v>
      </c>
      <c r="U151" s="3">
        <v>1245</v>
      </c>
      <c r="V151" s="11">
        <v>1.7527310000000001E-2</v>
      </c>
      <c r="W151" s="4">
        <v>18.808209000000002</v>
      </c>
      <c r="X151" s="3">
        <v>873</v>
      </c>
      <c r="Y151" s="3">
        <v>360</v>
      </c>
      <c r="Z151" s="3">
        <v>360</v>
      </c>
      <c r="AA151" s="3">
        <v>64</v>
      </c>
      <c r="AB151" s="3">
        <v>64</v>
      </c>
      <c r="AC151" s="3">
        <v>33</v>
      </c>
      <c r="AD151" s="3">
        <v>33</v>
      </c>
      <c r="AE151" s="4">
        <v>1.7662850000000001</v>
      </c>
      <c r="AF151" s="4">
        <v>1.7662850000000001</v>
      </c>
      <c r="AG151" s="4">
        <v>41359.72</v>
      </c>
      <c r="AH151" s="4">
        <v>41359.72</v>
      </c>
      <c r="AI151" s="4">
        <v>709.58242399999995</v>
      </c>
      <c r="AJ151">
        <f t="shared" si="4"/>
        <v>2.6506024096385541E-2</v>
      </c>
      <c r="AK151" t="str">
        <f t="shared" si="5"/>
        <v>Low Frequency</v>
      </c>
    </row>
    <row r="152" spans="1:37" x14ac:dyDescent="0.3">
      <c r="A152" s="1">
        <v>45566</v>
      </c>
      <c r="B152" s="1">
        <v>45657</v>
      </c>
      <c r="C152" s="2" t="s">
        <v>129</v>
      </c>
      <c r="D152" s="2" t="s">
        <v>36</v>
      </c>
      <c r="E152" s="2" t="s">
        <v>37</v>
      </c>
      <c r="F152" s="3">
        <v>25</v>
      </c>
      <c r="G152" s="2" t="s">
        <v>38</v>
      </c>
      <c r="H152" s="3">
        <v>25059</v>
      </c>
      <c r="I152" s="3">
        <v>61059</v>
      </c>
      <c r="J152" s="4">
        <v>2.4297059999999999</v>
      </c>
      <c r="K152" s="4">
        <v>851.32479999999998</v>
      </c>
      <c r="L152" s="4">
        <v>800</v>
      </c>
      <c r="M152" s="2" t="s">
        <v>39</v>
      </c>
      <c r="N152" s="4">
        <v>21283.119999999999</v>
      </c>
      <c r="O152" s="2" t="s">
        <v>40</v>
      </c>
      <c r="P152" s="3">
        <v>60886</v>
      </c>
      <c r="Q152" s="4">
        <v>349.55687699999999</v>
      </c>
      <c r="R152" s="3">
        <v>521</v>
      </c>
      <c r="S152" s="4">
        <v>40.850518000000001</v>
      </c>
      <c r="T152" s="4">
        <v>0.85569799999999996</v>
      </c>
      <c r="U152" s="3">
        <v>673</v>
      </c>
      <c r="V152" s="11">
        <v>1.1053440000000001E-2</v>
      </c>
      <c r="W152" s="4">
        <v>31.62425</v>
      </c>
      <c r="X152" s="3">
        <v>436</v>
      </c>
      <c r="Y152" s="3">
        <v>120</v>
      </c>
      <c r="Z152" s="3">
        <v>120</v>
      </c>
      <c r="AA152" s="3">
        <v>29</v>
      </c>
      <c r="AB152" s="3">
        <v>29</v>
      </c>
      <c r="AC152" s="3">
        <v>25</v>
      </c>
      <c r="AD152" s="3">
        <v>25</v>
      </c>
      <c r="AE152" s="4">
        <v>1.3907590000000001</v>
      </c>
      <c r="AF152" s="4">
        <v>1.3907590000000001</v>
      </c>
      <c r="AG152" s="4">
        <v>29599.69</v>
      </c>
      <c r="AH152" s="4">
        <v>29599.69</v>
      </c>
      <c r="AI152" s="4">
        <v>851.32479999999998</v>
      </c>
      <c r="AJ152">
        <f t="shared" si="4"/>
        <v>3.7147102526002972E-2</v>
      </c>
      <c r="AK152" t="str">
        <f t="shared" si="5"/>
        <v>High Frequency</v>
      </c>
    </row>
    <row r="153" spans="1:37" x14ac:dyDescent="0.3">
      <c r="A153" s="1">
        <v>45566</v>
      </c>
      <c r="B153" s="1">
        <v>45657</v>
      </c>
      <c r="C153" s="2" t="s">
        <v>130</v>
      </c>
      <c r="D153" s="2" t="s">
        <v>58</v>
      </c>
      <c r="E153" s="2" t="s">
        <v>37</v>
      </c>
      <c r="F153" s="3">
        <v>6</v>
      </c>
      <c r="G153" s="2" t="s">
        <v>38</v>
      </c>
      <c r="H153" s="3">
        <v>9645</v>
      </c>
      <c r="I153" s="3">
        <v>17711</v>
      </c>
      <c r="J153" s="4">
        <v>1.8303780000000001</v>
      </c>
      <c r="K153" s="4">
        <v>1181.2850000000001</v>
      </c>
      <c r="L153" s="4">
        <v>2100</v>
      </c>
      <c r="M153" s="2" t="s">
        <v>39</v>
      </c>
      <c r="N153" s="4">
        <v>7087.71</v>
      </c>
      <c r="O153" s="2" t="s">
        <v>40</v>
      </c>
      <c r="P153" s="3">
        <v>17654</v>
      </c>
      <c r="Q153" s="4">
        <v>401.47898500000002</v>
      </c>
      <c r="R153" s="3">
        <v>137</v>
      </c>
      <c r="S153" s="4">
        <v>51.735109000000001</v>
      </c>
      <c r="T153" s="4">
        <v>0.77602800000000005</v>
      </c>
      <c r="U153" s="3">
        <v>172</v>
      </c>
      <c r="V153" s="11">
        <v>9.7428300000000009E-3</v>
      </c>
      <c r="W153" s="4">
        <v>41.207616000000002</v>
      </c>
      <c r="X153" s="3">
        <v>118</v>
      </c>
      <c r="Y153" s="3">
        <v>41</v>
      </c>
      <c r="Z153" s="3">
        <v>41</v>
      </c>
      <c r="AA153" s="3">
        <v>8</v>
      </c>
      <c r="AB153" s="3">
        <v>8</v>
      </c>
      <c r="AC153" s="3">
        <v>6</v>
      </c>
      <c r="AD153" s="3">
        <v>6</v>
      </c>
      <c r="AE153" s="4">
        <v>1.2676989999999999</v>
      </c>
      <c r="AF153" s="4">
        <v>1.2676989999999999</v>
      </c>
      <c r="AG153" s="4">
        <v>8985.08</v>
      </c>
      <c r="AH153" s="4">
        <v>8985.08</v>
      </c>
      <c r="AI153" s="4">
        <v>1181.2850000000001</v>
      </c>
      <c r="AJ153">
        <f t="shared" si="4"/>
        <v>3.4883720930232558E-2</v>
      </c>
      <c r="AK153" t="str">
        <f t="shared" si="5"/>
        <v>Low Frequency</v>
      </c>
    </row>
    <row r="154" spans="1:37" x14ac:dyDescent="0.3">
      <c r="A154" s="1">
        <v>45566</v>
      </c>
      <c r="B154" s="1">
        <v>45657</v>
      </c>
      <c r="C154" s="2" t="s">
        <v>131</v>
      </c>
      <c r="D154" s="2" t="s">
        <v>36</v>
      </c>
      <c r="E154" s="2" t="s">
        <v>37</v>
      </c>
      <c r="F154" s="2" t="s">
        <v>42</v>
      </c>
      <c r="G154" s="2" t="s">
        <v>42</v>
      </c>
      <c r="H154" s="3">
        <v>3198</v>
      </c>
      <c r="I154" s="3">
        <v>4885</v>
      </c>
      <c r="J154" s="4">
        <v>1.523452</v>
      </c>
      <c r="K154" s="2" t="s">
        <v>42</v>
      </c>
      <c r="L154" s="4">
        <v>2100</v>
      </c>
      <c r="M154" s="2" t="s">
        <v>39</v>
      </c>
      <c r="N154" s="4">
        <v>1891.98</v>
      </c>
      <c r="O154" s="2" t="s">
        <v>40</v>
      </c>
      <c r="P154" s="3">
        <v>4872</v>
      </c>
      <c r="Q154" s="4">
        <v>388.33743800000002</v>
      </c>
      <c r="R154" s="3">
        <v>25</v>
      </c>
      <c r="S154" s="4">
        <v>75.679199999999994</v>
      </c>
      <c r="T154" s="4">
        <v>0.51313600000000004</v>
      </c>
      <c r="U154" s="3">
        <v>28</v>
      </c>
      <c r="V154" s="11">
        <v>5.7471300000000005E-3</v>
      </c>
      <c r="W154" s="4">
        <v>67.570713999999995</v>
      </c>
      <c r="X154" s="3">
        <v>18</v>
      </c>
      <c r="Y154" s="3">
        <v>2</v>
      </c>
      <c r="Z154" s="3">
        <v>2</v>
      </c>
      <c r="AA154" s="2" t="s">
        <v>42</v>
      </c>
      <c r="AB154" s="2" t="s">
        <v>42</v>
      </c>
      <c r="AC154" s="2" t="s">
        <v>42</v>
      </c>
      <c r="AD154" s="2" t="s">
        <v>42</v>
      </c>
      <c r="AE154" s="2" t="s">
        <v>42</v>
      </c>
      <c r="AF154" s="2" t="s">
        <v>42</v>
      </c>
      <c r="AG154" s="2" t="s">
        <v>42</v>
      </c>
      <c r="AH154" s="2" t="s">
        <v>42</v>
      </c>
      <c r="AI154" s="2" t="s">
        <v>42</v>
      </c>
      <c r="AJ154">
        <f t="shared" si="4"/>
        <v>0</v>
      </c>
      <c r="AK154" t="str">
        <f t="shared" si="5"/>
        <v>Low Frequency</v>
      </c>
    </row>
    <row r="155" spans="1:37" x14ac:dyDescent="0.3">
      <c r="A155" s="1">
        <v>45566</v>
      </c>
      <c r="B155" s="1">
        <v>45657</v>
      </c>
      <c r="C155" s="2" t="s">
        <v>132</v>
      </c>
      <c r="D155" s="2" t="s">
        <v>36</v>
      </c>
      <c r="E155" s="2" t="s">
        <v>37</v>
      </c>
      <c r="F155" s="3">
        <v>1</v>
      </c>
      <c r="G155" s="2" t="s">
        <v>38</v>
      </c>
      <c r="H155" s="3">
        <v>1325</v>
      </c>
      <c r="I155" s="3">
        <v>4437</v>
      </c>
      <c r="J155" s="4">
        <v>3.3433959999999998</v>
      </c>
      <c r="K155" s="4">
        <v>2599.98</v>
      </c>
      <c r="L155" s="4">
        <v>800</v>
      </c>
      <c r="M155" s="2" t="s">
        <v>39</v>
      </c>
      <c r="N155" s="4">
        <v>2599.98</v>
      </c>
      <c r="O155" s="2" t="s">
        <v>40</v>
      </c>
      <c r="P155" s="3">
        <v>4430</v>
      </c>
      <c r="Q155" s="4">
        <v>586.90293499999996</v>
      </c>
      <c r="R155" s="3">
        <v>20</v>
      </c>
      <c r="S155" s="4">
        <v>129.999</v>
      </c>
      <c r="T155" s="4">
        <v>0.45146700000000001</v>
      </c>
      <c r="U155" s="3">
        <v>26</v>
      </c>
      <c r="V155" s="11">
        <v>5.8690699999999997E-3</v>
      </c>
      <c r="W155" s="4">
        <v>99.999230999999995</v>
      </c>
      <c r="X155" s="3">
        <v>17</v>
      </c>
      <c r="Y155" s="3">
        <v>6</v>
      </c>
      <c r="Z155" s="3">
        <v>6</v>
      </c>
      <c r="AA155" s="3">
        <v>2</v>
      </c>
      <c r="AB155" s="3">
        <v>2</v>
      </c>
      <c r="AC155" s="3">
        <v>1</v>
      </c>
      <c r="AD155" s="3">
        <v>1</v>
      </c>
      <c r="AE155" s="4">
        <v>0.37661800000000001</v>
      </c>
      <c r="AF155" s="4">
        <v>0.37661800000000001</v>
      </c>
      <c r="AG155" s="4">
        <v>979.2</v>
      </c>
      <c r="AH155" s="4">
        <v>979.2</v>
      </c>
      <c r="AI155" s="4">
        <v>2599.98</v>
      </c>
      <c r="AJ155">
        <f t="shared" si="4"/>
        <v>3.8461538461538464E-2</v>
      </c>
      <c r="AK155" t="str">
        <f t="shared" si="5"/>
        <v>High Frequency</v>
      </c>
    </row>
    <row r="156" spans="1:37" x14ac:dyDescent="0.3">
      <c r="A156" s="1">
        <v>45566</v>
      </c>
      <c r="B156" s="1">
        <v>45657</v>
      </c>
      <c r="C156" s="2" t="s">
        <v>133</v>
      </c>
      <c r="D156" s="2" t="s">
        <v>36</v>
      </c>
      <c r="E156" s="2" t="s">
        <v>37</v>
      </c>
      <c r="F156" s="2" t="s">
        <v>42</v>
      </c>
      <c r="G156" s="2" t="s">
        <v>42</v>
      </c>
      <c r="H156" s="3">
        <v>659</v>
      </c>
      <c r="I156" s="3">
        <v>1003</v>
      </c>
      <c r="J156" s="4">
        <v>1.616085</v>
      </c>
      <c r="K156" s="2" t="s">
        <v>42</v>
      </c>
      <c r="L156" s="4">
        <v>800</v>
      </c>
      <c r="M156" s="2" t="s">
        <v>39</v>
      </c>
      <c r="N156" s="4">
        <v>626.41</v>
      </c>
      <c r="O156" s="2" t="s">
        <v>40</v>
      </c>
      <c r="P156" s="3">
        <v>1065</v>
      </c>
      <c r="Q156" s="4">
        <v>588.178404</v>
      </c>
      <c r="R156" s="3">
        <v>6</v>
      </c>
      <c r="S156" s="4">
        <v>104.401667</v>
      </c>
      <c r="T156" s="4">
        <v>0.56337999999999999</v>
      </c>
      <c r="U156" s="3">
        <v>6</v>
      </c>
      <c r="V156" s="11">
        <v>5.6338000000000004E-3</v>
      </c>
      <c r="W156" s="4">
        <v>104.401667</v>
      </c>
      <c r="X156" s="3">
        <v>2</v>
      </c>
      <c r="Y156" s="2" t="s">
        <v>42</v>
      </c>
      <c r="Z156" s="2" t="s">
        <v>42</v>
      </c>
      <c r="AA156" s="2" t="s">
        <v>42</v>
      </c>
      <c r="AB156" s="2" t="s">
        <v>42</v>
      </c>
      <c r="AC156" s="2" t="s">
        <v>42</v>
      </c>
      <c r="AD156" s="2" t="s">
        <v>42</v>
      </c>
      <c r="AE156" s="2" t="s">
        <v>42</v>
      </c>
      <c r="AF156" s="2" t="s">
        <v>42</v>
      </c>
      <c r="AG156" s="2" t="s">
        <v>42</v>
      </c>
      <c r="AH156" s="2" t="s">
        <v>42</v>
      </c>
      <c r="AI156" s="2" t="s">
        <v>42</v>
      </c>
      <c r="AJ156">
        <f t="shared" si="4"/>
        <v>0</v>
      </c>
      <c r="AK156" t="str">
        <f t="shared" si="5"/>
        <v>Low Frequency</v>
      </c>
    </row>
    <row r="157" spans="1:37" x14ac:dyDescent="0.3">
      <c r="A157" s="1">
        <v>45566</v>
      </c>
      <c r="B157" s="1">
        <v>45657</v>
      </c>
      <c r="C157" s="2" t="s">
        <v>133</v>
      </c>
      <c r="D157" s="2" t="s">
        <v>58</v>
      </c>
      <c r="E157" s="2" t="s">
        <v>37</v>
      </c>
      <c r="F157" s="2" t="s">
        <v>42</v>
      </c>
      <c r="G157" s="2" t="s">
        <v>42</v>
      </c>
      <c r="H157" s="3">
        <v>163</v>
      </c>
      <c r="I157" s="3">
        <v>204</v>
      </c>
      <c r="J157" s="4">
        <v>1.4907980000000001</v>
      </c>
      <c r="K157" s="2" t="s">
        <v>42</v>
      </c>
      <c r="L157" s="4">
        <v>1500</v>
      </c>
      <c r="M157" s="2" t="s">
        <v>39</v>
      </c>
      <c r="N157" s="4">
        <v>50.18</v>
      </c>
      <c r="O157" s="2" t="s">
        <v>40</v>
      </c>
      <c r="P157" s="3">
        <v>243</v>
      </c>
      <c r="Q157" s="4">
        <v>206.50205800000001</v>
      </c>
      <c r="R157" s="3">
        <v>1</v>
      </c>
      <c r="S157" s="4">
        <v>50.18</v>
      </c>
      <c r="T157" s="4">
        <v>0.41152300000000003</v>
      </c>
      <c r="U157" s="3">
        <v>3</v>
      </c>
      <c r="V157" s="11">
        <v>1.2345680000000001E-2</v>
      </c>
      <c r="W157" s="4">
        <v>16.726666999999999</v>
      </c>
      <c r="X157" s="3">
        <v>2</v>
      </c>
      <c r="Y157" s="2" t="s">
        <v>42</v>
      </c>
      <c r="Z157" s="2" t="s">
        <v>42</v>
      </c>
      <c r="AA157" s="2" t="s">
        <v>42</v>
      </c>
      <c r="AB157" s="2" t="s">
        <v>42</v>
      </c>
      <c r="AC157" s="2" t="s">
        <v>42</v>
      </c>
      <c r="AD157" s="2" t="s">
        <v>42</v>
      </c>
      <c r="AE157" s="2" t="s">
        <v>42</v>
      </c>
      <c r="AF157" s="2" t="s">
        <v>42</v>
      </c>
      <c r="AG157" s="2" t="s">
        <v>42</v>
      </c>
      <c r="AH157" s="2" t="s">
        <v>42</v>
      </c>
      <c r="AI157" s="2" t="s">
        <v>42</v>
      </c>
      <c r="AJ157">
        <f t="shared" si="4"/>
        <v>0</v>
      </c>
      <c r="AK157" t="str">
        <f t="shared" si="5"/>
        <v>Low Frequency</v>
      </c>
    </row>
    <row r="158" spans="1:37" x14ac:dyDescent="0.3">
      <c r="A158" s="1">
        <v>45566</v>
      </c>
      <c r="B158" s="1">
        <v>45657</v>
      </c>
      <c r="C158" s="2" t="s">
        <v>129</v>
      </c>
      <c r="D158" s="2" t="s">
        <v>58</v>
      </c>
      <c r="E158" s="2" t="s">
        <v>37</v>
      </c>
      <c r="F158" s="2" t="s">
        <v>42</v>
      </c>
      <c r="G158" s="2" t="s">
        <v>42</v>
      </c>
      <c r="H158" s="3">
        <v>116</v>
      </c>
      <c r="I158" s="3">
        <v>155</v>
      </c>
      <c r="J158" s="4">
        <v>1.3362069999999999</v>
      </c>
      <c r="K158" s="2" t="s">
        <v>42</v>
      </c>
      <c r="L158" s="4">
        <v>1500</v>
      </c>
      <c r="M158" s="2" t="s">
        <v>39</v>
      </c>
      <c r="N158" s="4">
        <v>45.07</v>
      </c>
      <c r="O158" s="2" t="s">
        <v>40</v>
      </c>
      <c r="P158" s="3">
        <v>155</v>
      </c>
      <c r="Q158" s="4">
        <v>290.77419400000002</v>
      </c>
      <c r="R158" s="3">
        <v>1</v>
      </c>
      <c r="S158" s="4">
        <v>45.07</v>
      </c>
      <c r="T158" s="4">
        <v>0.64516099999999998</v>
      </c>
      <c r="U158" s="3">
        <v>1</v>
      </c>
      <c r="V158" s="11">
        <v>6.45161E-3</v>
      </c>
      <c r="W158" s="4">
        <v>45.07</v>
      </c>
      <c r="X158" s="3">
        <v>1</v>
      </c>
      <c r="Y158" s="2" t="s">
        <v>42</v>
      </c>
      <c r="Z158" s="2" t="s">
        <v>42</v>
      </c>
      <c r="AA158" s="2" t="s">
        <v>42</v>
      </c>
      <c r="AB158" s="2" t="s">
        <v>42</v>
      </c>
      <c r="AC158" s="2" t="s">
        <v>42</v>
      </c>
      <c r="AD158" s="2" t="s">
        <v>42</v>
      </c>
      <c r="AE158" s="2" t="s">
        <v>42</v>
      </c>
      <c r="AF158" s="2" t="s">
        <v>42</v>
      </c>
      <c r="AG158" s="2" t="s">
        <v>42</v>
      </c>
      <c r="AH158" s="2" t="s">
        <v>42</v>
      </c>
      <c r="AI158" s="2" t="s">
        <v>42</v>
      </c>
      <c r="AJ158">
        <f t="shared" si="4"/>
        <v>0</v>
      </c>
      <c r="AK158" t="str">
        <f t="shared" si="5"/>
        <v>Low Frequency</v>
      </c>
    </row>
    <row r="159" spans="1:37" x14ac:dyDescent="0.3">
      <c r="A159" s="1">
        <v>45566</v>
      </c>
      <c r="B159" s="1">
        <v>45657</v>
      </c>
      <c r="C159" s="2" t="s">
        <v>131</v>
      </c>
      <c r="D159" s="2" t="s">
        <v>36</v>
      </c>
      <c r="E159" s="2" t="s">
        <v>37</v>
      </c>
      <c r="F159" s="2" t="s">
        <v>42</v>
      </c>
      <c r="G159" s="2" t="s">
        <v>42</v>
      </c>
      <c r="H159" s="3">
        <v>151</v>
      </c>
      <c r="I159" s="3">
        <v>234</v>
      </c>
      <c r="J159" s="4">
        <v>1.3841060000000001</v>
      </c>
      <c r="K159" s="2" t="s">
        <v>42</v>
      </c>
      <c r="L159" s="4">
        <v>1200</v>
      </c>
      <c r="M159" s="2" t="s">
        <v>39</v>
      </c>
      <c r="N159" s="4">
        <v>90.21</v>
      </c>
      <c r="O159" s="2" t="s">
        <v>40</v>
      </c>
      <c r="P159" s="3">
        <v>209</v>
      </c>
      <c r="Q159" s="4">
        <v>431.62679400000002</v>
      </c>
      <c r="R159" s="3">
        <v>6</v>
      </c>
      <c r="S159" s="4">
        <v>15.035</v>
      </c>
      <c r="T159" s="4">
        <v>2.8708130000000001</v>
      </c>
      <c r="U159" s="3">
        <v>6</v>
      </c>
      <c r="V159" s="11">
        <v>2.8708130000000002E-2</v>
      </c>
      <c r="W159" s="4">
        <v>15.035</v>
      </c>
      <c r="X159" s="3">
        <v>3</v>
      </c>
      <c r="Y159" s="2" t="s">
        <v>42</v>
      </c>
      <c r="Z159" s="2" t="s">
        <v>42</v>
      </c>
      <c r="AA159" s="2" t="s">
        <v>42</v>
      </c>
      <c r="AB159" s="2" t="s">
        <v>42</v>
      </c>
      <c r="AC159" s="2" t="s">
        <v>42</v>
      </c>
      <c r="AD159" s="2" t="s">
        <v>42</v>
      </c>
      <c r="AE159" s="2" t="s">
        <v>42</v>
      </c>
      <c r="AF159" s="2" t="s">
        <v>42</v>
      </c>
      <c r="AG159" s="2" t="s">
        <v>42</v>
      </c>
      <c r="AH159" s="2" t="s">
        <v>42</v>
      </c>
      <c r="AI159" s="2" t="s">
        <v>42</v>
      </c>
      <c r="AJ159">
        <f t="shared" si="4"/>
        <v>0</v>
      </c>
      <c r="AK159" t="str">
        <f t="shared" si="5"/>
        <v>Low Frequency</v>
      </c>
    </row>
    <row r="160" spans="1:37" x14ac:dyDescent="0.3">
      <c r="A160" s="1">
        <v>45566</v>
      </c>
      <c r="B160" s="1">
        <v>45657</v>
      </c>
      <c r="C160" s="2" t="s">
        <v>132</v>
      </c>
      <c r="D160" s="2" t="s">
        <v>36</v>
      </c>
      <c r="E160" s="2" t="s">
        <v>37</v>
      </c>
      <c r="F160" s="2" t="s">
        <v>42</v>
      </c>
      <c r="G160" s="2" t="s">
        <v>42</v>
      </c>
      <c r="H160" s="3">
        <v>264</v>
      </c>
      <c r="I160" s="3">
        <v>366</v>
      </c>
      <c r="J160" s="4">
        <v>1.382576</v>
      </c>
      <c r="K160" s="2" t="s">
        <v>42</v>
      </c>
      <c r="L160" s="4">
        <v>1200</v>
      </c>
      <c r="M160" s="2" t="s">
        <v>39</v>
      </c>
      <c r="N160" s="4">
        <v>142.87</v>
      </c>
      <c r="O160" s="2" t="s">
        <v>40</v>
      </c>
      <c r="P160" s="3">
        <v>365</v>
      </c>
      <c r="Q160" s="4">
        <v>391.42465800000002</v>
      </c>
      <c r="R160" s="3">
        <v>6</v>
      </c>
      <c r="S160" s="4">
        <v>23.811667</v>
      </c>
      <c r="T160" s="4">
        <v>1.6438360000000001</v>
      </c>
      <c r="U160" s="3">
        <v>8</v>
      </c>
      <c r="V160" s="11">
        <v>2.1917810000000003E-2</v>
      </c>
      <c r="W160" s="4">
        <v>17.858750000000001</v>
      </c>
      <c r="X160" s="3">
        <v>4</v>
      </c>
      <c r="Y160" s="2" t="s">
        <v>42</v>
      </c>
      <c r="Z160" s="2" t="s">
        <v>42</v>
      </c>
      <c r="AA160" s="2" t="s">
        <v>42</v>
      </c>
      <c r="AB160" s="2" t="s">
        <v>42</v>
      </c>
      <c r="AC160" s="2" t="s">
        <v>42</v>
      </c>
      <c r="AD160" s="2" t="s">
        <v>42</v>
      </c>
      <c r="AE160" s="2" t="s">
        <v>42</v>
      </c>
      <c r="AF160" s="2" t="s">
        <v>42</v>
      </c>
      <c r="AG160" s="2" t="s">
        <v>42</v>
      </c>
      <c r="AH160" s="2" t="s">
        <v>42</v>
      </c>
      <c r="AI160" s="2" t="s">
        <v>42</v>
      </c>
      <c r="AJ160">
        <f t="shared" si="4"/>
        <v>0</v>
      </c>
      <c r="AK160" t="str">
        <f t="shared" si="5"/>
        <v>Low Frequency</v>
      </c>
    </row>
    <row r="161" spans="1:37" x14ac:dyDescent="0.3">
      <c r="A161" s="1">
        <v>45566</v>
      </c>
      <c r="B161" s="1">
        <v>45657</v>
      </c>
      <c r="C161" s="2" t="s">
        <v>134</v>
      </c>
      <c r="D161" s="2" t="s">
        <v>58</v>
      </c>
      <c r="E161" s="2" t="s">
        <v>37</v>
      </c>
      <c r="F161" s="3">
        <v>2</v>
      </c>
      <c r="G161" s="2" t="s">
        <v>38</v>
      </c>
      <c r="H161" s="3">
        <v>3580</v>
      </c>
      <c r="I161" s="3">
        <v>4787</v>
      </c>
      <c r="J161" s="4">
        <v>1.3184359999999999</v>
      </c>
      <c r="K161" s="4">
        <v>1001.48</v>
      </c>
      <c r="L161" s="4">
        <v>2100</v>
      </c>
      <c r="M161" s="2" t="s">
        <v>39</v>
      </c>
      <c r="N161" s="4">
        <v>2002.96</v>
      </c>
      <c r="O161" s="2" t="s">
        <v>40</v>
      </c>
      <c r="P161" s="3">
        <v>4720</v>
      </c>
      <c r="Q161" s="4">
        <v>424.355932</v>
      </c>
      <c r="R161" s="3">
        <v>27</v>
      </c>
      <c r="S161" s="4">
        <v>74.183704000000006</v>
      </c>
      <c r="T161" s="4">
        <v>0.57203400000000004</v>
      </c>
      <c r="U161" s="3">
        <v>39</v>
      </c>
      <c r="V161" s="11">
        <v>8.2627099999999995E-3</v>
      </c>
      <c r="W161" s="4">
        <v>51.357948999999998</v>
      </c>
      <c r="X161" s="3">
        <v>19</v>
      </c>
      <c r="Y161" s="3">
        <v>6</v>
      </c>
      <c r="Z161" s="3">
        <v>6</v>
      </c>
      <c r="AA161" s="3">
        <v>1</v>
      </c>
      <c r="AB161" s="3">
        <v>1</v>
      </c>
      <c r="AC161" s="3">
        <v>2</v>
      </c>
      <c r="AD161" s="3">
        <v>2</v>
      </c>
      <c r="AE161" s="4">
        <v>1.376792</v>
      </c>
      <c r="AF161" s="4">
        <v>1.376792</v>
      </c>
      <c r="AG161" s="4">
        <v>2757.66</v>
      </c>
      <c r="AH161" s="4">
        <v>2757.66</v>
      </c>
      <c r="AI161" s="4">
        <v>1001.48</v>
      </c>
      <c r="AJ161">
        <f t="shared" si="4"/>
        <v>5.128205128205128E-2</v>
      </c>
      <c r="AK161" t="str">
        <f t="shared" si="5"/>
        <v>Low Frequency</v>
      </c>
    </row>
    <row r="162" spans="1:37" x14ac:dyDescent="0.3">
      <c r="A162" s="1">
        <v>45566</v>
      </c>
      <c r="B162" s="1">
        <v>45657</v>
      </c>
      <c r="C162" s="2" t="s">
        <v>135</v>
      </c>
      <c r="D162" s="2" t="s">
        <v>58</v>
      </c>
      <c r="E162" s="2" t="s">
        <v>37</v>
      </c>
      <c r="F162" s="3">
        <v>4</v>
      </c>
      <c r="G162" s="2" t="s">
        <v>38</v>
      </c>
      <c r="H162" s="3">
        <v>4558</v>
      </c>
      <c r="I162" s="3">
        <v>5666</v>
      </c>
      <c r="J162" s="4">
        <v>1.207767</v>
      </c>
      <c r="K162" s="4">
        <v>726.6925</v>
      </c>
      <c r="L162" s="4">
        <v>2100</v>
      </c>
      <c r="M162" s="2" t="s">
        <v>39</v>
      </c>
      <c r="N162" s="4">
        <v>2906.77</v>
      </c>
      <c r="O162" s="2" t="s">
        <v>40</v>
      </c>
      <c r="P162" s="3">
        <v>5505</v>
      </c>
      <c r="Q162" s="4">
        <v>528.02361499999995</v>
      </c>
      <c r="R162" s="3">
        <v>60</v>
      </c>
      <c r="S162" s="4">
        <v>48.446167000000003</v>
      </c>
      <c r="T162" s="4">
        <v>1.0899179999999999</v>
      </c>
      <c r="U162" s="3">
        <v>112</v>
      </c>
      <c r="V162" s="11">
        <v>2.0345140000000001E-2</v>
      </c>
      <c r="W162" s="4">
        <v>25.953303999999999</v>
      </c>
      <c r="X162" s="3">
        <v>69</v>
      </c>
      <c r="Y162" s="3">
        <v>20</v>
      </c>
      <c r="Z162" s="3">
        <v>20</v>
      </c>
      <c r="AA162" s="3">
        <v>5</v>
      </c>
      <c r="AB162" s="3">
        <v>5</v>
      </c>
      <c r="AC162" s="3">
        <v>4</v>
      </c>
      <c r="AD162" s="3">
        <v>4</v>
      </c>
      <c r="AE162" s="4">
        <v>1.260148</v>
      </c>
      <c r="AF162" s="4">
        <v>1.260148</v>
      </c>
      <c r="AG162" s="4">
        <v>3662.96</v>
      </c>
      <c r="AH162" s="4">
        <v>3662.96</v>
      </c>
      <c r="AI162" s="4">
        <v>726.6925</v>
      </c>
      <c r="AJ162">
        <f t="shared" si="4"/>
        <v>3.5714285714285712E-2</v>
      </c>
      <c r="AK162" t="str">
        <f t="shared" si="5"/>
        <v>Low Frequency</v>
      </c>
    </row>
    <row r="163" spans="1:37" x14ac:dyDescent="0.3">
      <c r="A163" s="1">
        <v>45566</v>
      </c>
      <c r="B163" s="1">
        <v>45657</v>
      </c>
      <c r="C163" s="2" t="s">
        <v>136</v>
      </c>
      <c r="D163" s="2" t="s">
        <v>36</v>
      </c>
      <c r="E163" s="2" t="s">
        <v>37</v>
      </c>
      <c r="F163" s="3">
        <v>1</v>
      </c>
      <c r="G163" s="2" t="s">
        <v>38</v>
      </c>
      <c r="H163" s="3">
        <v>1399</v>
      </c>
      <c r="I163" s="3">
        <v>3894</v>
      </c>
      <c r="J163" s="4">
        <v>2.9192279999999999</v>
      </c>
      <c r="K163" s="4">
        <v>2330.6799999999998</v>
      </c>
      <c r="L163" s="4">
        <v>800</v>
      </c>
      <c r="M163" s="2" t="s">
        <v>39</v>
      </c>
      <c r="N163" s="4">
        <v>2330.6799999999998</v>
      </c>
      <c r="O163" s="2" t="s">
        <v>40</v>
      </c>
      <c r="P163" s="3">
        <v>4084</v>
      </c>
      <c r="Q163" s="4">
        <v>570.68560200000002</v>
      </c>
      <c r="R163" s="3">
        <v>17</v>
      </c>
      <c r="S163" s="4">
        <v>137.09882400000001</v>
      </c>
      <c r="T163" s="4">
        <v>0.41625899999999999</v>
      </c>
      <c r="U163" s="3">
        <v>26</v>
      </c>
      <c r="V163" s="11">
        <v>6.36631E-3</v>
      </c>
      <c r="W163" s="4">
        <v>89.641537999999997</v>
      </c>
      <c r="X163" s="3">
        <v>10</v>
      </c>
      <c r="Y163" s="3">
        <v>1</v>
      </c>
      <c r="Z163" s="3">
        <v>1</v>
      </c>
      <c r="AA163" s="3">
        <v>1</v>
      </c>
      <c r="AB163" s="3">
        <v>1</v>
      </c>
      <c r="AC163" s="3">
        <v>1</v>
      </c>
      <c r="AD163" s="3">
        <v>1</v>
      </c>
      <c r="AE163" s="4">
        <v>0.44604199999999999</v>
      </c>
      <c r="AF163" s="4">
        <v>0.44604199999999999</v>
      </c>
      <c r="AG163" s="4">
        <v>1039.58</v>
      </c>
      <c r="AH163" s="4">
        <v>1039.58</v>
      </c>
      <c r="AI163" s="4">
        <v>2330.6799999999998</v>
      </c>
      <c r="AJ163">
        <f t="shared" si="4"/>
        <v>3.8461538461538464E-2</v>
      </c>
      <c r="AK163" t="str">
        <f t="shared" si="5"/>
        <v>High Frequency</v>
      </c>
    </row>
    <row r="164" spans="1:37" x14ac:dyDescent="0.3">
      <c r="A164" s="1">
        <v>45566</v>
      </c>
      <c r="B164" s="1">
        <v>45657</v>
      </c>
      <c r="C164" s="2" t="s">
        <v>137</v>
      </c>
      <c r="D164" s="2" t="s">
        <v>36</v>
      </c>
      <c r="E164" s="2" t="s">
        <v>37</v>
      </c>
      <c r="F164" s="3">
        <v>8</v>
      </c>
      <c r="G164" s="2" t="s">
        <v>38</v>
      </c>
      <c r="H164" s="3">
        <v>6042</v>
      </c>
      <c r="I164" s="3">
        <v>7722</v>
      </c>
      <c r="J164" s="4">
        <v>1.232704</v>
      </c>
      <c r="K164" s="4">
        <v>345.79250000000002</v>
      </c>
      <c r="L164" s="4">
        <v>1200</v>
      </c>
      <c r="M164" s="2" t="s">
        <v>39</v>
      </c>
      <c r="N164" s="4">
        <v>2766.34</v>
      </c>
      <c r="O164" s="2" t="s">
        <v>40</v>
      </c>
      <c r="P164" s="3">
        <v>7448</v>
      </c>
      <c r="Q164" s="4">
        <v>371.42051600000002</v>
      </c>
      <c r="R164" s="3">
        <v>79</v>
      </c>
      <c r="S164" s="4">
        <v>35.016961999999999</v>
      </c>
      <c r="T164" s="4">
        <v>1.0606869999999999</v>
      </c>
      <c r="U164" s="3">
        <v>120</v>
      </c>
      <c r="V164" s="11">
        <v>1.6111709999999998E-2</v>
      </c>
      <c r="W164" s="4">
        <v>23.052833</v>
      </c>
      <c r="X164" s="3">
        <v>60</v>
      </c>
      <c r="Y164" s="3">
        <v>23</v>
      </c>
      <c r="Z164" s="3">
        <v>23</v>
      </c>
      <c r="AA164" s="3">
        <v>9</v>
      </c>
      <c r="AB164" s="3">
        <v>9</v>
      </c>
      <c r="AC164" s="3">
        <v>8</v>
      </c>
      <c r="AD164" s="3">
        <v>8</v>
      </c>
      <c r="AE164" s="4">
        <v>3.2078229999999999</v>
      </c>
      <c r="AF164" s="4">
        <v>3.2078229999999999</v>
      </c>
      <c r="AG164" s="4">
        <v>8873.93</v>
      </c>
      <c r="AH164" s="4">
        <v>8873.93</v>
      </c>
      <c r="AI164" s="4">
        <v>345.79250000000002</v>
      </c>
      <c r="AJ164">
        <f t="shared" si="4"/>
        <v>6.6666666666666666E-2</v>
      </c>
      <c r="AK164" t="str">
        <f t="shared" si="5"/>
        <v>Low Frequency</v>
      </c>
    </row>
    <row r="165" spans="1:37" x14ac:dyDescent="0.3">
      <c r="A165" s="1">
        <v>45566</v>
      </c>
      <c r="B165" s="1">
        <v>45657</v>
      </c>
      <c r="C165" s="2" t="s">
        <v>138</v>
      </c>
      <c r="D165" s="2" t="s">
        <v>58</v>
      </c>
      <c r="E165" s="2" t="s">
        <v>37</v>
      </c>
      <c r="F165" s="2" t="s">
        <v>42</v>
      </c>
      <c r="G165" s="2" t="s">
        <v>42</v>
      </c>
      <c r="H165" s="3">
        <v>1099</v>
      </c>
      <c r="I165" s="3">
        <v>1652</v>
      </c>
      <c r="J165" s="4">
        <v>1.4185620000000001</v>
      </c>
      <c r="K165" s="2" t="s">
        <v>42</v>
      </c>
      <c r="L165" s="4">
        <v>2100</v>
      </c>
      <c r="M165" s="2" t="s">
        <v>39</v>
      </c>
      <c r="N165" s="4">
        <v>717.3</v>
      </c>
      <c r="O165" s="2" t="s">
        <v>40</v>
      </c>
      <c r="P165" s="3">
        <v>1559</v>
      </c>
      <c r="Q165" s="4">
        <v>460.10262999999998</v>
      </c>
      <c r="R165" s="3">
        <v>21</v>
      </c>
      <c r="S165" s="4">
        <v>34.157142999999998</v>
      </c>
      <c r="T165" s="4">
        <v>1.3470169999999999</v>
      </c>
      <c r="U165" s="3">
        <v>31</v>
      </c>
      <c r="V165" s="11">
        <v>1.9884539999999999E-2</v>
      </c>
      <c r="W165" s="4">
        <v>23.13871</v>
      </c>
      <c r="X165" s="3">
        <v>21</v>
      </c>
      <c r="Y165" s="3">
        <v>2</v>
      </c>
      <c r="Z165" s="3">
        <v>2</v>
      </c>
      <c r="AA165" s="2" t="s">
        <v>42</v>
      </c>
      <c r="AB165" s="2" t="s">
        <v>42</v>
      </c>
      <c r="AC165" s="2" t="s">
        <v>42</v>
      </c>
      <c r="AD165" s="2" t="s">
        <v>42</v>
      </c>
      <c r="AE165" s="2" t="s">
        <v>42</v>
      </c>
      <c r="AF165" s="2" t="s">
        <v>42</v>
      </c>
      <c r="AG165" s="2" t="s">
        <v>42</v>
      </c>
      <c r="AH165" s="2" t="s">
        <v>42</v>
      </c>
      <c r="AI165" s="2" t="s">
        <v>42</v>
      </c>
      <c r="AJ165">
        <f t="shared" si="4"/>
        <v>0</v>
      </c>
      <c r="AK165" t="str">
        <f t="shared" si="5"/>
        <v>Low Frequency</v>
      </c>
    </row>
    <row r="166" spans="1:37" x14ac:dyDescent="0.3">
      <c r="A166" s="1">
        <v>45566</v>
      </c>
      <c r="B166" s="1">
        <v>45657</v>
      </c>
      <c r="C166" s="2" t="s">
        <v>139</v>
      </c>
      <c r="D166" s="2" t="s">
        <v>36</v>
      </c>
      <c r="E166" s="2" t="s">
        <v>37</v>
      </c>
      <c r="F166" s="3">
        <v>35</v>
      </c>
      <c r="G166" s="2" t="s">
        <v>38</v>
      </c>
      <c r="H166" s="3">
        <v>45235</v>
      </c>
      <c r="I166" s="3">
        <v>79783</v>
      </c>
      <c r="J166" s="4">
        <v>1.679562</v>
      </c>
      <c r="K166" s="4">
        <v>788.87800000000004</v>
      </c>
      <c r="L166" s="4">
        <v>2100</v>
      </c>
      <c r="M166" s="2" t="s">
        <v>39</v>
      </c>
      <c r="N166" s="4">
        <v>27610.73</v>
      </c>
      <c r="O166" s="2" t="s">
        <v>40</v>
      </c>
      <c r="P166" s="3">
        <v>75975</v>
      </c>
      <c r="Q166" s="4">
        <v>363.41862500000002</v>
      </c>
      <c r="R166" s="3">
        <v>688</v>
      </c>
      <c r="S166" s="4">
        <v>40.131875000000001</v>
      </c>
      <c r="T166" s="4">
        <v>0.90556099999999995</v>
      </c>
      <c r="U166" s="3">
        <v>1142</v>
      </c>
      <c r="V166" s="11">
        <v>1.5031259999999999E-2</v>
      </c>
      <c r="W166" s="4">
        <v>24.177522</v>
      </c>
      <c r="X166" s="3">
        <v>750</v>
      </c>
      <c r="Y166" s="3">
        <v>159</v>
      </c>
      <c r="Z166" s="3">
        <v>159</v>
      </c>
      <c r="AA166" s="3">
        <v>45</v>
      </c>
      <c r="AB166" s="3">
        <v>45</v>
      </c>
      <c r="AC166" s="3">
        <v>35</v>
      </c>
      <c r="AD166" s="3">
        <v>35</v>
      </c>
      <c r="AE166" s="4">
        <v>1.2054180000000001</v>
      </c>
      <c r="AF166" s="4">
        <v>1.2054180000000001</v>
      </c>
      <c r="AG166" s="4">
        <v>33282.480000000003</v>
      </c>
      <c r="AH166" s="4">
        <v>33282.480000000003</v>
      </c>
      <c r="AI166" s="4">
        <v>788.87800000000004</v>
      </c>
      <c r="AJ166">
        <f t="shared" si="4"/>
        <v>3.0647985989492119E-2</v>
      </c>
      <c r="AK166" t="str">
        <f t="shared" si="5"/>
        <v>Low Frequency</v>
      </c>
    </row>
    <row r="167" spans="1:37" x14ac:dyDescent="0.3">
      <c r="A167" s="1">
        <v>45566</v>
      </c>
      <c r="B167" s="1">
        <v>45657</v>
      </c>
      <c r="C167" s="2" t="s">
        <v>140</v>
      </c>
      <c r="D167" s="2" t="s">
        <v>58</v>
      </c>
      <c r="E167" s="2" t="s">
        <v>37</v>
      </c>
      <c r="F167" s="3">
        <v>2</v>
      </c>
      <c r="G167" s="2" t="s">
        <v>38</v>
      </c>
      <c r="H167" s="3">
        <v>2233</v>
      </c>
      <c r="I167" s="3">
        <v>3223</v>
      </c>
      <c r="J167" s="4">
        <v>1.4334979999999999</v>
      </c>
      <c r="K167" s="4">
        <v>630.29499999999996</v>
      </c>
      <c r="L167" s="4">
        <v>2100</v>
      </c>
      <c r="M167" s="2" t="s">
        <v>39</v>
      </c>
      <c r="N167" s="4">
        <v>1260.5899999999999</v>
      </c>
      <c r="O167" s="2" t="s">
        <v>40</v>
      </c>
      <c r="P167" s="3">
        <v>3201</v>
      </c>
      <c r="Q167" s="4">
        <v>393.81130899999999</v>
      </c>
      <c r="R167" s="3">
        <v>22</v>
      </c>
      <c r="S167" s="4">
        <v>57.299545000000002</v>
      </c>
      <c r="T167" s="4">
        <v>0.68728500000000003</v>
      </c>
      <c r="U167" s="3">
        <v>31</v>
      </c>
      <c r="V167" s="11">
        <v>9.6844699999999988E-3</v>
      </c>
      <c r="W167" s="4">
        <v>40.664194000000002</v>
      </c>
      <c r="X167" s="3">
        <v>23</v>
      </c>
      <c r="Y167" s="3">
        <v>10</v>
      </c>
      <c r="Z167" s="3">
        <v>10</v>
      </c>
      <c r="AA167" s="3">
        <v>3</v>
      </c>
      <c r="AB167" s="3">
        <v>3</v>
      </c>
      <c r="AC167" s="3">
        <v>2</v>
      </c>
      <c r="AD167" s="3">
        <v>2</v>
      </c>
      <c r="AE167" s="4">
        <v>2.0468109999999999</v>
      </c>
      <c r="AF167" s="4">
        <v>2.0468109999999999</v>
      </c>
      <c r="AG167" s="4">
        <v>2580.19</v>
      </c>
      <c r="AH167" s="4">
        <v>2580.19</v>
      </c>
      <c r="AI167" s="4">
        <v>630.29499999999996</v>
      </c>
      <c r="AJ167">
        <f t="shared" si="4"/>
        <v>6.4516129032258063E-2</v>
      </c>
      <c r="AK167" t="str">
        <f t="shared" si="5"/>
        <v>Low Frequency</v>
      </c>
    </row>
    <row r="168" spans="1:37" x14ac:dyDescent="0.3">
      <c r="A168" s="1">
        <v>45566</v>
      </c>
      <c r="B168" s="1">
        <v>45657</v>
      </c>
      <c r="C168" s="2" t="s">
        <v>141</v>
      </c>
      <c r="D168" s="2" t="s">
        <v>58</v>
      </c>
      <c r="E168" s="2" t="s">
        <v>37</v>
      </c>
      <c r="F168" s="2" t="s">
        <v>42</v>
      </c>
      <c r="G168" s="2" t="s">
        <v>42</v>
      </c>
      <c r="H168" s="3">
        <v>283</v>
      </c>
      <c r="I168" s="3">
        <v>297</v>
      </c>
      <c r="J168" s="4">
        <v>1.0494699999999999</v>
      </c>
      <c r="K168" s="2" t="s">
        <v>42</v>
      </c>
      <c r="L168" s="4">
        <v>500</v>
      </c>
      <c r="M168" s="2" t="s">
        <v>39</v>
      </c>
      <c r="N168" s="4">
        <v>131.11000000000001</v>
      </c>
      <c r="O168" s="2" t="s">
        <v>40</v>
      </c>
      <c r="P168" s="3">
        <v>297</v>
      </c>
      <c r="Q168" s="4">
        <v>441.447811</v>
      </c>
      <c r="R168" s="3">
        <v>1</v>
      </c>
      <c r="S168" s="4">
        <v>131.11000000000001</v>
      </c>
      <c r="T168" s="4">
        <v>0.3367</v>
      </c>
      <c r="U168" s="3">
        <v>2</v>
      </c>
      <c r="V168" s="11">
        <v>6.7340100000000003E-3</v>
      </c>
      <c r="W168" s="4">
        <v>65.555000000000007</v>
      </c>
      <c r="X168" s="2" t="s">
        <v>42</v>
      </c>
      <c r="Y168" s="2" t="s">
        <v>42</v>
      </c>
      <c r="Z168" s="2" t="s">
        <v>42</v>
      </c>
      <c r="AA168" s="2" t="s">
        <v>42</v>
      </c>
      <c r="AB168" s="2" t="s">
        <v>42</v>
      </c>
      <c r="AC168" s="2" t="s">
        <v>42</v>
      </c>
      <c r="AD168" s="2" t="s">
        <v>42</v>
      </c>
      <c r="AE168" s="2" t="s">
        <v>42</v>
      </c>
      <c r="AF168" s="2" t="s">
        <v>42</v>
      </c>
      <c r="AG168" s="2" t="s">
        <v>42</v>
      </c>
      <c r="AH168" s="2" t="s">
        <v>42</v>
      </c>
      <c r="AI168" s="2" t="s">
        <v>42</v>
      </c>
      <c r="AJ168">
        <f t="shared" si="4"/>
        <v>0</v>
      </c>
      <c r="AK168" t="str">
        <f t="shared" si="5"/>
        <v>Low Frequency</v>
      </c>
    </row>
    <row r="169" spans="1:37" x14ac:dyDescent="0.3">
      <c r="A169" s="1">
        <v>45566</v>
      </c>
      <c r="B169" s="1">
        <v>45657</v>
      </c>
      <c r="C169" s="2" t="s">
        <v>142</v>
      </c>
      <c r="D169" s="2" t="s">
        <v>58</v>
      </c>
      <c r="E169" s="2" t="s">
        <v>37</v>
      </c>
      <c r="F169" s="2" t="s">
        <v>42</v>
      </c>
      <c r="G169" s="2" t="s">
        <v>42</v>
      </c>
      <c r="H169" s="3">
        <v>874</v>
      </c>
      <c r="I169" s="3">
        <v>918</v>
      </c>
      <c r="J169" s="4">
        <v>1.0457669999999999</v>
      </c>
      <c r="K169" s="2" t="s">
        <v>42</v>
      </c>
      <c r="L169" s="4">
        <v>500</v>
      </c>
      <c r="M169" s="2" t="s">
        <v>39</v>
      </c>
      <c r="N169" s="4">
        <v>419.52</v>
      </c>
      <c r="O169" s="2" t="s">
        <v>40</v>
      </c>
      <c r="P169" s="3">
        <v>914</v>
      </c>
      <c r="Q169" s="4">
        <v>458.99343499999998</v>
      </c>
      <c r="R169" s="3">
        <v>4</v>
      </c>
      <c r="S169" s="4">
        <v>104.88</v>
      </c>
      <c r="T169" s="4">
        <v>0.437637</v>
      </c>
      <c r="U169" s="3">
        <v>4</v>
      </c>
      <c r="V169" s="11">
        <v>4.3763700000000001E-3</v>
      </c>
      <c r="W169" s="4">
        <v>104.88</v>
      </c>
      <c r="X169" s="3">
        <v>4</v>
      </c>
      <c r="Y169" s="2" t="s">
        <v>42</v>
      </c>
      <c r="Z169" s="2" t="s">
        <v>42</v>
      </c>
      <c r="AA169" s="2" t="s">
        <v>42</v>
      </c>
      <c r="AB169" s="2" t="s">
        <v>42</v>
      </c>
      <c r="AC169" s="2" t="s">
        <v>42</v>
      </c>
      <c r="AD169" s="2" t="s">
        <v>42</v>
      </c>
      <c r="AE169" s="2" t="s">
        <v>42</v>
      </c>
      <c r="AF169" s="2" t="s">
        <v>42</v>
      </c>
      <c r="AG169" s="2" t="s">
        <v>42</v>
      </c>
      <c r="AH169" s="2" t="s">
        <v>42</v>
      </c>
      <c r="AI169" s="2" t="s">
        <v>42</v>
      </c>
      <c r="AJ169">
        <f t="shared" si="4"/>
        <v>0</v>
      </c>
      <c r="AK169" t="str">
        <f t="shared" si="5"/>
        <v>Low Frequency</v>
      </c>
    </row>
    <row r="170" spans="1:37" x14ac:dyDescent="0.3">
      <c r="A170" s="1">
        <v>45566</v>
      </c>
      <c r="B170" s="1">
        <v>45657</v>
      </c>
      <c r="C170" s="2" t="s">
        <v>140</v>
      </c>
      <c r="D170" s="2" t="s">
        <v>36</v>
      </c>
      <c r="E170" s="2" t="s">
        <v>37</v>
      </c>
      <c r="F170" s="2" t="s">
        <v>42</v>
      </c>
      <c r="G170" s="2" t="s">
        <v>42</v>
      </c>
      <c r="H170" s="3">
        <v>1002</v>
      </c>
      <c r="I170" s="3">
        <v>1173</v>
      </c>
      <c r="J170" s="4">
        <v>1.163673</v>
      </c>
      <c r="K170" s="2" t="s">
        <v>42</v>
      </c>
      <c r="L170" s="4">
        <v>500</v>
      </c>
      <c r="M170" s="2" t="s">
        <v>39</v>
      </c>
      <c r="N170" s="4">
        <v>419.61</v>
      </c>
      <c r="O170" s="2" t="s">
        <v>40</v>
      </c>
      <c r="P170" s="3">
        <v>1166</v>
      </c>
      <c r="Q170" s="4">
        <v>359.87135499999999</v>
      </c>
      <c r="R170" s="3">
        <v>7</v>
      </c>
      <c r="S170" s="4">
        <v>59.944285999999998</v>
      </c>
      <c r="T170" s="4">
        <v>0.60034299999999996</v>
      </c>
      <c r="U170" s="3">
        <v>10</v>
      </c>
      <c r="V170" s="11">
        <v>8.5763300000000001E-3</v>
      </c>
      <c r="W170" s="4">
        <v>41.960999999999999</v>
      </c>
      <c r="X170" s="3">
        <v>7</v>
      </c>
      <c r="Y170" s="3">
        <v>3</v>
      </c>
      <c r="Z170" s="3">
        <v>3</v>
      </c>
      <c r="AA170" s="2" t="s">
        <v>42</v>
      </c>
      <c r="AB170" s="2" t="s">
        <v>42</v>
      </c>
      <c r="AC170" s="2" t="s">
        <v>42</v>
      </c>
      <c r="AD170" s="2" t="s">
        <v>42</v>
      </c>
      <c r="AE170" s="2" t="s">
        <v>42</v>
      </c>
      <c r="AF170" s="2" t="s">
        <v>42</v>
      </c>
      <c r="AG170" s="2" t="s">
        <v>42</v>
      </c>
      <c r="AH170" s="2" t="s">
        <v>42</v>
      </c>
      <c r="AI170" s="2" t="s">
        <v>42</v>
      </c>
      <c r="AJ170">
        <f t="shared" si="4"/>
        <v>0</v>
      </c>
      <c r="AK170" t="str">
        <f t="shared" si="5"/>
        <v>Low Frequency</v>
      </c>
    </row>
    <row r="171" spans="1:37" x14ac:dyDescent="0.3">
      <c r="A171" s="1">
        <v>45566</v>
      </c>
      <c r="B171" s="1">
        <v>45657</v>
      </c>
      <c r="C171" s="2" t="s">
        <v>138</v>
      </c>
      <c r="D171" s="2" t="s">
        <v>58</v>
      </c>
      <c r="E171" s="2" t="s">
        <v>37</v>
      </c>
      <c r="F171" s="2" t="s">
        <v>42</v>
      </c>
      <c r="G171" s="2" t="s">
        <v>42</v>
      </c>
      <c r="H171" s="3">
        <v>370</v>
      </c>
      <c r="I171" s="3">
        <v>370</v>
      </c>
      <c r="J171" s="4">
        <v>1.016216</v>
      </c>
      <c r="K171" s="2" t="s">
        <v>42</v>
      </c>
      <c r="L171" s="4">
        <v>500</v>
      </c>
      <c r="M171" s="2" t="s">
        <v>39</v>
      </c>
      <c r="N171" s="4">
        <v>105.82</v>
      </c>
      <c r="O171" s="2" t="s">
        <v>40</v>
      </c>
      <c r="P171" s="3">
        <v>376</v>
      </c>
      <c r="Q171" s="4">
        <v>281.43617</v>
      </c>
      <c r="R171" s="3">
        <v>2</v>
      </c>
      <c r="S171" s="4">
        <v>52.91</v>
      </c>
      <c r="T171" s="4">
        <v>0.53191500000000003</v>
      </c>
      <c r="U171" s="3">
        <v>3</v>
      </c>
      <c r="V171" s="11">
        <v>7.9787199999999999E-3</v>
      </c>
      <c r="W171" s="4">
        <v>35.273333000000001</v>
      </c>
      <c r="X171" s="3">
        <v>1</v>
      </c>
      <c r="Y171" s="2" t="s">
        <v>42</v>
      </c>
      <c r="Z171" s="2" t="s">
        <v>42</v>
      </c>
      <c r="AA171" s="2" t="s">
        <v>42</v>
      </c>
      <c r="AB171" s="2" t="s">
        <v>42</v>
      </c>
      <c r="AC171" s="2" t="s">
        <v>42</v>
      </c>
      <c r="AD171" s="2" t="s">
        <v>42</v>
      </c>
      <c r="AE171" s="2" t="s">
        <v>42</v>
      </c>
      <c r="AF171" s="2" t="s">
        <v>42</v>
      </c>
      <c r="AG171" s="2" t="s">
        <v>42</v>
      </c>
      <c r="AH171" s="2" t="s">
        <v>42</v>
      </c>
      <c r="AI171" s="2" t="s">
        <v>42</v>
      </c>
      <c r="AJ171">
        <f t="shared" si="4"/>
        <v>0</v>
      </c>
      <c r="AK171" t="str">
        <f t="shared" si="5"/>
        <v>Low Frequency</v>
      </c>
    </row>
    <row r="172" spans="1:37" x14ac:dyDescent="0.3">
      <c r="A172" s="1">
        <v>45566</v>
      </c>
      <c r="B172" s="1">
        <v>45657</v>
      </c>
      <c r="C172" s="2" t="s">
        <v>143</v>
      </c>
      <c r="D172" s="2" t="s">
        <v>36</v>
      </c>
      <c r="E172" s="2" t="s">
        <v>37</v>
      </c>
      <c r="F172" s="3">
        <v>2</v>
      </c>
      <c r="G172" s="2" t="s">
        <v>38</v>
      </c>
      <c r="H172" s="3">
        <v>5299</v>
      </c>
      <c r="I172" s="3">
        <v>6039</v>
      </c>
      <c r="J172" s="4">
        <v>1.0747310000000001</v>
      </c>
      <c r="K172" s="4">
        <v>985.41499999999996</v>
      </c>
      <c r="L172" s="4">
        <v>500</v>
      </c>
      <c r="M172" s="2" t="s">
        <v>39</v>
      </c>
      <c r="N172" s="4">
        <v>1970.83</v>
      </c>
      <c r="O172" s="2" t="s">
        <v>40</v>
      </c>
      <c r="P172" s="3">
        <v>5695</v>
      </c>
      <c r="Q172" s="4">
        <v>346.06321300000002</v>
      </c>
      <c r="R172" s="3">
        <v>48</v>
      </c>
      <c r="S172" s="4">
        <v>41.058957999999997</v>
      </c>
      <c r="T172" s="4">
        <v>0.84284499999999996</v>
      </c>
      <c r="U172" s="3">
        <v>78</v>
      </c>
      <c r="V172" s="11">
        <v>1.3696219999999999E-2</v>
      </c>
      <c r="W172" s="4">
        <v>25.267050999999999</v>
      </c>
      <c r="X172" s="3">
        <v>46</v>
      </c>
      <c r="Y172" s="3">
        <v>11</v>
      </c>
      <c r="Z172" s="3">
        <v>11</v>
      </c>
      <c r="AA172" s="3">
        <v>3</v>
      </c>
      <c r="AB172" s="3">
        <v>3</v>
      </c>
      <c r="AC172" s="3">
        <v>2</v>
      </c>
      <c r="AD172" s="3">
        <v>2</v>
      </c>
      <c r="AE172" s="4">
        <v>1.193406</v>
      </c>
      <c r="AF172" s="4">
        <v>1.193406</v>
      </c>
      <c r="AG172" s="3">
        <v>2352</v>
      </c>
      <c r="AH172" s="3">
        <v>2352</v>
      </c>
      <c r="AI172" s="4">
        <v>985.41499999999996</v>
      </c>
      <c r="AJ172">
        <f t="shared" si="4"/>
        <v>2.564102564102564E-2</v>
      </c>
      <c r="AK172" t="str">
        <f t="shared" si="5"/>
        <v>Low Frequency</v>
      </c>
    </row>
    <row r="173" spans="1:37" x14ac:dyDescent="0.3">
      <c r="A173" s="1">
        <v>45566</v>
      </c>
      <c r="B173" s="1">
        <v>45657</v>
      </c>
      <c r="C173" s="2" t="s">
        <v>144</v>
      </c>
      <c r="D173" s="2" t="s">
        <v>58</v>
      </c>
      <c r="E173" s="2" t="s">
        <v>37</v>
      </c>
      <c r="F173" s="2" t="s">
        <v>42</v>
      </c>
      <c r="G173" s="2" t="s">
        <v>42</v>
      </c>
      <c r="H173" s="3">
        <v>294</v>
      </c>
      <c r="I173" s="3">
        <v>270</v>
      </c>
      <c r="J173" s="4">
        <v>1.003401</v>
      </c>
      <c r="K173" s="2" t="s">
        <v>42</v>
      </c>
      <c r="L173" s="4">
        <v>500</v>
      </c>
      <c r="M173" s="2" t="s">
        <v>39</v>
      </c>
      <c r="N173" s="4">
        <v>94.95</v>
      </c>
      <c r="O173" s="2" t="s">
        <v>40</v>
      </c>
      <c r="P173" s="3">
        <v>295</v>
      </c>
      <c r="Q173" s="4">
        <v>321.86440700000003</v>
      </c>
      <c r="R173" s="3">
        <v>1</v>
      </c>
      <c r="S173" s="4">
        <v>94.95</v>
      </c>
      <c r="T173" s="4">
        <v>0.33898299999999998</v>
      </c>
      <c r="U173" s="3">
        <v>3</v>
      </c>
      <c r="V173" s="11">
        <v>1.0169490000000002E-2</v>
      </c>
      <c r="W173" s="4">
        <v>31.65</v>
      </c>
      <c r="X173" s="2" t="s">
        <v>42</v>
      </c>
      <c r="Y173" s="2" t="s">
        <v>42</v>
      </c>
      <c r="Z173" s="2" t="s">
        <v>42</v>
      </c>
      <c r="AA173" s="2" t="s">
        <v>42</v>
      </c>
      <c r="AB173" s="2" t="s">
        <v>42</v>
      </c>
      <c r="AC173" s="2" t="s">
        <v>42</v>
      </c>
      <c r="AD173" s="2" t="s">
        <v>42</v>
      </c>
      <c r="AE173" s="2" t="s">
        <v>42</v>
      </c>
      <c r="AF173" s="2" t="s">
        <v>42</v>
      </c>
      <c r="AG173" s="2" t="s">
        <v>42</v>
      </c>
      <c r="AH173" s="2" t="s">
        <v>42</v>
      </c>
      <c r="AI173" s="2" t="s">
        <v>42</v>
      </c>
      <c r="AJ173">
        <f t="shared" si="4"/>
        <v>0</v>
      </c>
      <c r="AK173" t="str">
        <f t="shared" si="5"/>
        <v>Low Frequency</v>
      </c>
    </row>
    <row r="174" spans="1:37" x14ac:dyDescent="0.3">
      <c r="A174" s="1">
        <v>45566</v>
      </c>
      <c r="B174" s="1">
        <v>45657</v>
      </c>
      <c r="C174" s="2" t="s">
        <v>144</v>
      </c>
      <c r="D174" s="2" t="s">
        <v>36</v>
      </c>
      <c r="E174" s="2" t="s">
        <v>37</v>
      </c>
      <c r="F174" s="2" t="s">
        <v>42</v>
      </c>
      <c r="G174" s="2" t="s">
        <v>42</v>
      </c>
      <c r="H174" s="3">
        <v>778</v>
      </c>
      <c r="I174" s="3">
        <v>1048</v>
      </c>
      <c r="J174" s="4">
        <v>1.488432</v>
      </c>
      <c r="K174" s="2" t="s">
        <v>42</v>
      </c>
      <c r="L174" s="4">
        <v>1450</v>
      </c>
      <c r="M174" s="2" t="s">
        <v>39</v>
      </c>
      <c r="N174" s="4">
        <v>384.06</v>
      </c>
      <c r="O174" s="2" t="s">
        <v>40</v>
      </c>
      <c r="P174" s="3">
        <v>1158</v>
      </c>
      <c r="Q174" s="4">
        <v>331.65803099999999</v>
      </c>
      <c r="R174" s="3">
        <v>10</v>
      </c>
      <c r="S174" s="4">
        <v>38.405999999999999</v>
      </c>
      <c r="T174" s="4">
        <v>0.86355800000000005</v>
      </c>
      <c r="U174" s="3">
        <v>13</v>
      </c>
      <c r="V174" s="11">
        <v>1.122625E-2</v>
      </c>
      <c r="W174" s="4">
        <v>29.543077</v>
      </c>
      <c r="X174" s="3">
        <v>8</v>
      </c>
      <c r="Y174" s="3">
        <v>1</v>
      </c>
      <c r="Z174" s="3">
        <v>1</v>
      </c>
      <c r="AA174" s="3">
        <v>1</v>
      </c>
      <c r="AB174" s="3">
        <v>1</v>
      </c>
      <c r="AC174" s="2" t="s">
        <v>42</v>
      </c>
      <c r="AD174" s="2" t="s">
        <v>42</v>
      </c>
      <c r="AE174" s="2" t="s">
        <v>42</v>
      </c>
      <c r="AF174" s="2" t="s">
        <v>42</v>
      </c>
      <c r="AG174" s="2" t="s">
        <v>42</v>
      </c>
      <c r="AH174" s="2" t="s">
        <v>42</v>
      </c>
      <c r="AI174" s="2" t="s">
        <v>42</v>
      </c>
      <c r="AJ174">
        <f t="shared" si="4"/>
        <v>0</v>
      </c>
      <c r="AK174" t="str">
        <f t="shared" si="5"/>
        <v>Low Frequency</v>
      </c>
    </row>
    <row r="175" spans="1:37" x14ac:dyDescent="0.3">
      <c r="A175" s="1">
        <v>45566</v>
      </c>
      <c r="B175" s="1">
        <v>45657</v>
      </c>
      <c r="C175" s="2" t="s">
        <v>142</v>
      </c>
      <c r="D175" s="2" t="s">
        <v>36</v>
      </c>
      <c r="E175" s="2" t="s">
        <v>37</v>
      </c>
      <c r="F175" s="3">
        <v>1</v>
      </c>
      <c r="G175" s="2" t="s">
        <v>38</v>
      </c>
      <c r="H175" s="3">
        <v>1500</v>
      </c>
      <c r="I175" s="3">
        <v>1926</v>
      </c>
      <c r="J175" s="4">
        <v>1.272</v>
      </c>
      <c r="K175" s="4">
        <v>550.79</v>
      </c>
      <c r="L175" s="4">
        <v>1450</v>
      </c>
      <c r="M175" s="2" t="s">
        <v>39</v>
      </c>
      <c r="N175" s="4">
        <v>550.79</v>
      </c>
      <c r="O175" s="2" t="s">
        <v>40</v>
      </c>
      <c r="P175" s="3">
        <v>1908</v>
      </c>
      <c r="Q175" s="4">
        <v>288.67400400000002</v>
      </c>
      <c r="R175" s="3">
        <v>15</v>
      </c>
      <c r="S175" s="4">
        <v>36.719332999999999</v>
      </c>
      <c r="T175" s="4">
        <v>0.78616399999999997</v>
      </c>
      <c r="U175" s="3">
        <v>18</v>
      </c>
      <c r="V175" s="11">
        <v>9.4339599999999999E-3</v>
      </c>
      <c r="W175" s="4">
        <v>30.599443999999998</v>
      </c>
      <c r="X175" s="3">
        <v>13</v>
      </c>
      <c r="Y175" s="3">
        <v>3</v>
      </c>
      <c r="Z175" s="3">
        <v>3</v>
      </c>
      <c r="AA175" s="3">
        <v>1</v>
      </c>
      <c r="AB175" s="3">
        <v>1</v>
      </c>
      <c r="AC175" s="3">
        <v>1</v>
      </c>
      <c r="AD175" s="3">
        <v>1</v>
      </c>
      <c r="AE175" s="4">
        <v>1.669729</v>
      </c>
      <c r="AF175" s="4">
        <v>1.669729</v>
      </c>
      <c r="AG175" s="4">
        <v>919.67</v>
      </c>
      <c r="AH175" s="4">
        <v>919.67</v>
      </c>
      <c r="AI175" s="4">
        <v>550.79</v>
      </c>
      <c r="AJ175">
        <f t="shared" si="4"/>
        <v>5.5555555555555552E-2</v>
      </c>
      <c r="AK175" t="str">
        <f t="shared" si="5"/>
        <v>Low Frequency</v>
      </c>
    </row>
    <row r="176" spans="1:37" x14ac:dyDescent="0.3">
      <c r="A176" s="1">
        <v>45566</v>
      </c>
      <c r="B176" s="1">
        <v>45657</v>
      </c>
      <c r="C176" s="2" t="s">
        <v>138</v>
      </c>
      <c r="D176" s="2" t="s">
        <v>58</v>
      </c>
      <c r="E176" s="2" t="s">
        <v>37</v>
      </c>
      <c r="F176" s="3">
        <v>1</v>
      </c>
      <c r="G176" s="2" t="s">
        <v>38</v>
      </c>
      <c r="H176" s="3">
        <v>803</v>
      </c>
      <c r="I176" s="3">
        <v>1206</v>
      </c>
      <c r="J176" s="4">
        <v>1.4358660000000001</v>
      </c>
      <c r="K176" s="4">
        <v>521.94000000000005</v>
      </c>
      <c r="L176" s="4">
        <v>1450</v>
      </c>
      <c r="M176" s="2" t="s">
        <v>39</v>
      </c>
      <c r="N176" s="4">
        <v>521.94000000000005</v>
      </c>
      <c r="O176" s="2" t="s">
        <v>40</v>
      </c>
      <c r="P176" s="3">
        <v>1153</v>
      </c>
      <c r="Q176" s="4">
        <v>452.67996499999998</v>
      </c>
      <c r="R176" s="3">
        <v>20</v>
      </c>
      <c r="S176" s="4">
        <v>26.097000000000001</v>
      </c>
      <c r="T176" s="4">
        <v>1.734605</v>
      </c>
      <c r="U176" s="3">
        <v>22</v>
      </c>
      <c r="V176" s="11">
        <v>1.9080659999999999E-2</v>
      </c>
      <c r="W176" s="4">
        <v>23.724544999999999</v>
      </c>
      <c r="X176" s="3">
        <v>16</v>
      </c>
      <c r="Y176" s="3">
        <v>6</v>
      </c>
      <c r="Z176" s="3">
        <v>6</v>
      </c>
      <c r="AA176" s="3">
        <v>1</v>
      </c>
      <c r="AB176" s="3">
        <v>1</v>
      </c>
      <c r="AC176" s="3">
        <v>1</v>
      </c>
      <c r="AD176" s="3">
        <v>1</v>
      </c>
      <c r="AE176" s="4">
        <v>2.268805</v>
      </c>
      <c r="AF176" s="4">
        <v>2.268805</v>
      </c>
      <c r="AG176" s="4">
        <v>1184.18</v>
      </c>
      <c r="AH176" s="4">
        <v>1184.18</v>
      </c>
      <c r="AI176" s="4">
        <v>521.94000000000005</v>
      </c>
      <c r="AJ176">
        <f t="shared" si="4"/>
        <v>4.5454545454545456E-2</v>
      </c>
      <c r="AK176" t="str">
        <f t="shared" si="5"/>
        <v>Low Frequency</v>
      </c>
    </row>
    <row r="177" spans="1:37" x14ac:dyDescent="0.3">
      <c r="A177" s="1">
        <v>45566</v>
      </c>
      <c r="B177" s="1">
        <v>45657</v>
      </c>
      <c r="C177" s="2" t="s">
        <v>143</v>
      </c>
      <c r="D177" s="2" t="s">
        <v>36</v>
      </c>
      <c r="E177" s="2" t="s">
        <v>37</v>
      </c>
      <c r="F177" s="3">
        <v>38</v>
      </c>
      <c r="G177" s="2" t="s">
        <v>38</v>
      </c>
      <c r="H177" s="3">
        <v>36986</v>
      </c>
      <c r="I177" s="3">
        <v>63438</v>
      </c>
      <c r="J177" s="4">
        <v>1.6284810000000001</v>
      </c>
      <c r="K177" s="4">
        <v>479.63078899999999</v>
      </c>
      <c r="L177" s="4">
        <v>1450</v>
      </c>
      <c r="M177" s="2" t="s">
        <v>39</v>
      </c>
      <c r="N177" s="4">
        <v>18225.97</v>
      </c>
      <c r="O177" s="2" t="s">
        <v>40</v>
      </c>
      <c r="P177" s="3">
        <v>60231</v>
      </c>
      <c r="Q177" s="4">
        <v>302.60115200000001</v>
      </c>
      <c r="R177" s="3">
        <v>509</v>
      </c>
      <c r="S177" s="4">
        <v>35.807406999999998</v>
      </c>
      <c r="T177" s="4">
        <v>0.84508000000000005</v>
      </c>
      <c r="U177" s="3">
        <v>896</v>
      </c>
      <c r="V177" s="11">
        <v>1.487606E-2</v>
      </c>
      <c r="W177" s="4">
        <v>20.341484000000001</v>
      </c>
      <c r="X177" s="3">
        <v>564</v>
      </c>
      <c r="Y177" s="3">
        <v>138</v>
      </c>
      <c r="Z177" s="3">
        <v>138</v>
      </c>
      <c r="AA177" s="3">
        <v>46</v>
      </c>
      <c r="AB177" s="3">
        <v>46</v>
      </c>
      <c r="AC177" s="3">
        <v>38</v>
      </c>
      <c r="AD177" s="3">
        <v>38</v>
      </c>
      <c r="AE177" s="4">
        <v>1.692876</v>
      </c>
      <c r="AF177" s="4">
        <v>1.692876</v>
      </c>
      <c r="AG177" s="4">
        <v>30854.31</v>
      </c>
      <c r="AH177" s="4">
        <v>30854.31</v>
      </c>
      <c r="AI177" s="4">
        <v>479.63078899999999</v>
      </c>
      <c r="AJ177">
        <f t="shared" si="4"/>
        <v>4.2410714285714288E-2</v>
      </c>
      <c r="AK177" t="str">
        <f t="shared" si="5"/>
        <v>Low Frequency</v>
      </c>
    </row>
    <row r="178" spans="1:37" x14ac:dyDescent="0.3">
      <c r="A178" s="1">
        <v>45566</v>
      </c>
      <c r="B178" s="1">
        <v>45657</v>
      </c>
      <c r="C178" s="2" t="s">
        <v>143</v>
      </c>
      <c r="D178" s="2" t="s">
        <v>36</v>
      </c>
      <c r="E178" s="2" t="s">
        <v>37</v>
      </c>
      <c r="F178" s="3">
        <v>13</v>
      </c>
      <c r="G178" s="2" t="s">
        <v>38</v>
      </c>
      <c r="H178" s="3">
        <v>18401</v>
      </c>
      <c r="I178" s="3">
        <v>26356</v>
      </c>
      <c r="J178" s="4">
        <v>1.358948</v>
      </c>
      <c r="K178" s="4">
        <v>710.36846200000002</v>
      </c>
      <c r="L178" s="4">
        <v>850</v>
      </c>
      <c r="M178" s="2" t="s">
        <v>39</v>
      </c>
      <c r="N178" s="4">
        <v>9234.7900000000009</v>
      </c>
      <c r="O178" s="2" t="s">
        <v>40</v>
      </c>
      <c r="P178" s="3">
        <v>25006</v>
      </c>
      <c r="Q178" s="4">
        <v>369.30296700000002</v>
      </c>
      <c r="R178" s="3">
        <v>233</v>
      </c>
      <c r="S178" s="4">
        <v>39.634292000000002</v>
      </c>
      <c r="T178" s="4">
        <v>0.93177600000000005</v>
      </c>
      <c r="U178" s="3">
        <v>420</v>
      </c>
      <c r="V178" s="11">
        <v>1.679597E-2</v>
      </c>
      <c r="W178" s="4">
        <v>21.987594999999999</v>
      </c>
      <c r="X178" s="3">
        <v>252</v>
      </c>
      <c r="Y178" s="3">
        <v>54</v>
      </c>
      <c r="Z178" s="3">
        <v>54</v>
      </c>
      <c r="AA178" s="3">
        <v>20</v>
      </c>
      <c r="AB178" s="3">
        <v>20</v>
      </c>
      <c r="AC178" s="3">
        <v>13</v>
      </c>
      <c r="AD178" s="3">
        <v>13</v>
      </c>
      <c r="AE178" s="4">
        <v>0.89061299999999999</v>
      </c>
      <c r="AF178" s="4">
        <v>0.89061299999999999</v>
      </c>
      <c r="AG178" s="4">
        <v>8224.6200000000008</v>
      </c>
      <c r="AH178" s="4">
        <v>8224.6200000000008</v>
      </c>
      <c r="AI178" s="4">
        <v>710.36846200000002</v>
      </c>
      <c r="AJ178">
        <f t="shared" si="4"/>
        <v>3.0952380952380953E-2</v>
      </c>
      <c r="AK178" t="str">
        <f t="shared" si="5"/>
        <v>Low Frequency</v>
      </c>
    </row>
    <row r="179" spans="1:37" x14ac:dyDescent="0.3">
      <c r="A179" s="1">
        <v>45566</v>
      </c>
      <c r="B179" s="1">
        <v>45657</v>
      </c>
      <c r="C179" s="2" t="s">
        <v>144</v>
      </c>
      <c r="D179" s="2" t="s">
        <v>58</v>
      </c>
      <c r="E179" s="2" t="s">
        <v>37</v>
      </c>
      <c r="F179" s="2" t="s">
        <v>42</v>
      </c>
      <c r="G179" s="2" t="s">
        <v>42</v>
      </c>
      <c r="H179" s="3">
        <v>340</v>
      </c>
      <c r="I179" s="3">
        <v>347</v>
      </c>
      <c r="J179" s="4">
        <v>1.0705880000000001</v>
      </c>
      <c r="K179" s="2" t="s">
        <v>42</v>
      </c>
      <c r="L179" s="4">
        <v>850</v>
      </c>
      <c r="M179" s="2" t="s">
        <v>39</v>
      </c>
      <c r="N179" s="4">
        <v>104.11</v>
      </c>
      <c r="O179" s="2" t="s">
        <v>40</v>
      </c>
      <c r="P179" s="3">
        <v>364</v>
      </c>
      <c r="Q179" s="4">
        <v>286.01648399999999</v>
      </c>
      <c r="R179" s="2" t="s">
        <v>42</v>
      </c>
      <c r="S179" s="2" t="s">
        <v>42</v>
      </c>
      <c r="T179" s="2" t="s">
        <v>42</v>
      </c>
      <c r="U179" s="3">
        <v>0</v>
      </c>
      <c r="V179" s="11">
        <v>0</v>
      </c>
      <c r="W179" s="3">
        <v>0</v>
      </c>
      <c r="X179" s="2" t="s">
        <v>42</v>
      </c>
      <c r="Y179" s="2" t="s">
        <v>42</v>
      </c>
      <c r="Z179" s="2" t="s">
        <v>42</v>
      </c>
      <c r="AA179" s="2" t="s">
        <v>42</v>
      </c>
      <c r="AB179" s="2" t="s">
        <v>42</v>
      </c>
      <c r="AC179" s="2" t="s">
        <v>42</v>
      </c>
      <c r="AD179" s="2" t="s">
        <v>42</v>
      </c>
      <c r="AE179" s="2" t="s">
        <v>42</v>
      </c>
      <c r="AF179" s="2" t="s">
        <v>42</v>
      </c>
      <c r="AG179" s="2" t="s">
        <v>42</v>
      </c>
      <c r="AH179" s="2" t="s">
        <v>42</v>
      </c>
      <c r="AI179" s="2" t="s">
        <v>42</v>
      </c>
      <c r="AJ179">
        <f t="shared" si="4"/>
        <v>0</v>
      </c>
      <c r="AK179" t="str">
        <f t="shared" si="5"/>
        <v>Low Frequency</v>
      </c>
    </row>
    <row r="180" spans="1:37" x14ac:dyDescent="0.3">
      <c r="A180" s="1">
        <v>45566</v>
      </c>
      <c r="B180" s="1">
        <v>45657</v>
      </c>
      <c r="C180" s="2" t="s">
        <v>142</v>
      </c>
      <c r="D180" s="2" t="s">
        <v>36</v>
      </c>
      <c r="E180" s="2" t="s">
        <v>37</v>
      </c>
      <c r="F180" s="3">
        <v>2</v>
      </c>
      <c r="G180" s="2" t="s">
        <v>38</v>
      </c>
      <c r="H180" s="3">
        <v>865</v>
      </c>
      <c r="I180" s="3">
        <v>1057</v>
      </c>
      <c r="J180" s="4">
        <v>1.217341</v>
      </c>
      <c r="K180" s="3">
        <v>222</v>
      </c>
      <c r="L180" s="4">
        <v>850</v>
      </c>
      <c r="M180" s="2" t="s">
        <v>39</v>
      </c>
      <c r="N180" s="3">
        <v>444</v>
      </c>
      <c r="O180" s="2" t="s">
        <v>40</v>
      </c>
      <c r="P180" s="3">
        <v>1053</v>
      </c>
      <c r="Q180" s="4">
        <v>421.652422</v>
      </c>
      <c r="R180" s="3">
        <v>12</v>
      </c>
      <c r="S180" s="3">
        <v>37</v>
      </c>
      <c r="T180" s="4">
        <v>1.1396010000000001</v>
      </c>
      <c r="U180" s="3">
        <v>14</v>
      </c>
      <c r="V180" s="11">
        <v>1.3295349999999999E-2</v>
      </c>
      <c r="W180" s="4">
        <v>31.714286000000001</v>
      </c>
      <c r="X180" s="3">
        <v>12</v>
      </c>
      <c r="Y180" s="3">
        <v>4</v>
      </c>
      <c r="Z180" s="3">
        <v>4</v>
      </c>
      <c r="AA180" s="3">
        <v>1</v>
      </c>
      <c r="AB180" s="3">
        <v>1</v>
      </c>
      <c r="AC180" s="3">
        <v>2</v>
      </c>
      <c r="AD180" s="3">
        <v>2</v>
      </c>
      <c r="AE180" s="4">
        <v>4.8879960000000002</v>
      </c>
      <c r="AF180" s="4">
        <v>4.8879960000000002</v>
      </c>
      <c r="AG180" s="4">
        <v>2170.27</v>
      </c>
      <c r="AH180" s="4">
        <v>2170.27</v>
      </c>
      <c r="AI180" s="3">
        <v>222</v>
      </c>
      <c r="AJ180">
        <f t="shared" si="4"/>
        <v>0.14285714285714285</v>
      </c>
      <c r="AK180" t="str">
        <f t="shared" si="5"/>
        <v>Low Frequency</v>
      </c>
    </row>
    <row r="181" spans="1:37" x14ac:dyDescent="0.3">
      <c r="A181" s="1">
        <v>45566</v>
      </c>
      <c r="B181" s="1">
        <v>45657</v>
      </c>
      <c r="C181" s="2" t="s">
        <v>145</v>
      </c>
      <c r="D181" s="2" t="s">
        <v>58</v>
      </c>
      <c r="E181" s="2" t="s">
        <v>37</v>
      </c>
      <c r="F181" s="2" t="s">
        <v>42</v>
      </c>
      <c r="G181" s="2" t="s">
        <v>42</v>
      </c>
      <c r="H181" s="3">
        <v>214</v>
      </c>
      <c r="I181" s="3">
        <v>255</v>
      </c>
      <c r="J181" s="4">
        <v>1.107477</v>
      </c>
      <c r="K181" s="2" t="s">
        <v>42</v>
      </c>
      <c r="L181" s="4">
        <v>850</v>
      </c>
      <c r="M181" s="2" t="s">
        <v>39</v>
      </c>
      <c r="N181" s="4">
        <v>105.79</v>
      </c>
      <c r="O181" s="2" t="s">
        <v>40</v>
      </c>
      <c r="P181" s="3">
        <v>237</v>
      </c>
      <c r="Q181" s="4">
        <v>446.371308</v>
      </c>
      <c r="R181" s="3">
        <v>1</v>
      </c>
      <c r="S181" s="4">
        <v>105.79</v>
      </c>
      <c r="T181" s="4">
        <v>0.42194100000000001</v>
      </c>
      <c r="U181" s="3">
        <v>2</v>
      </c>
      <c r="V181" s="11">
        <v>8.4388199999999997E-3</v>
      </c>
      <c r="W181" s="4">
        <v>52.895000000000003</v>
      </c>
      <c r="X181" s="3">
        <v>1</v>
      </c>
      <c r="Y181" s="2" t="s">
        <v>42</v>
      </c>
      <c r="Z181" s="2" t="s">
        <v>42</v>
      </c>
      <c r="AA181" s="2" t="s">
        <v>42</v>
      </c>
      <c r="AB181" s="2" t="s">
        <v>42</v>
      </c>
      <c r="AC181" s="2" t="s">
        <v>42</v>
      </c>
      <c r="AD181" s="2" t="s">
        <v>42</v>
      </c>
      <c r="AE181" s="2" t="s">
        <v>42</v>
      </c>
      <c r="AF181" s="2" t="s">
        <v>42</v>
      </c>
      <c r="AG181" s="2" t="s">
        <v>42</v>
      </c>
      <c r="AH181" s="2" t="s">
        <v>42</v>
      </c>
      <c r="AI181" s="2" t="s">
        <v>42</v>
      </c>
      <c r="AJ181">
        <f t="shared" si="4"/>
        <v>0</v>
      </c>
      <c r="AK181" t="str">
        <f t="shared" si="5"/>
        <v>Low Frequency</v>
      </c>
    </row>
    <row r="182" spans="1:37" x14ac:dyDescent="0.3">
      <c r="A182" s="1">
        <v>45566</v>
      </c>
      <c r="B182" s="1">
        <v>45657</v>
      </c>
      <c r="C182" s="2" t="s">
        <v>146</v>
      </c>
      <c r="D182" s="2" t="s">
        <v>58</v>
      </c>
      <c r="E182" s="2" t="s">
        <v>37</v>
      </c>
      <c r="F182" s="3">
        <v>3</v>
      </c>
      <c r="G182" s="2" t="s">
        <v>38</v>
      </c>
      <c r="H182" s="3">
        <v>9089</v>
      </c>
      <c r="I182" s="3">
        <v>12776</v>
      </c>
      <c r="J182" s="4">
        <v>1.1995819999999999</v>
      </c>
      <c r="K182" s="4">
        <v>993.69333300000005</v>
      </c>
      <c r="L182" s="4">
        <v>850</v>
      </c>
      <c r="M182" s="2" t="s">
        <v>39</v>
      </c>
      <c r="N182" s="4">
        <v>2981.08</v>
      </c>
      <c r="O182" s="2" t="s">
        <v>40</v>
      </c>
      <c r="P182" s="3">
        <v>10903</v>
      </c>
      <c r="Q182" s="4">
        <v>273.41832499999998</v>
      </c>
      <c r="R182" s="3">
        <v>208</v>
      </c>
      <c r="S182" s="4">
        <v>14.332115</v>
      </c>
      <c r="T182" s="4">
        <v>1.907732</v>
      </c>
      <c r="U182" s="3">
        <v>261</v>
      </c>
      <c r="V182" s="11">
        <v>2.393837E-2</v>
      </c>
      <c r="W182" s="4">
        <v>11.421761999999999</v>
      </c>
      <c r="X182" s="3">
        <v>164</v>
      </c>
      <c r="Y182" s="3">
        <v>12</v>
      </c>
      <c r="Z182" s="3">
        <v>12</v>
      </c>
      <c r="AA182" s="3">
        <v>4</v>
      </c>
      <c r="AB182" s="3">
        <v>4</v>
      </c>
      <c r="AC182" s="3">
        <v>3</v>
      </c>
      <c r="AD182" s="3">
        <v>3</v>
      </c>
      <c r="AE182" s="4">
        <v>0.80362800000000001</v>
      </c>
      <c r="AF182" s="4">
        <v>0.80362800000000001</v>
      </c>
      <c r="AG182" s="4">
        <v>2395.6799999999998</v>
      </c>
      <c r="AH182" s="4">
        <v>2395.6799999999998</v>
      </c>
      <c r="AI182" s="4">
        <v>993.69333300000005</v>
      </c>
      <c r="AJ182">
        <f t="shared" si="4"/>
        <v>1.1494252873563218E-2</v>
      </c>
      <c r="AK182" t="str">
        <f t="shared" si="5"/>
        <v>Low Frequency</v>
      </c>
    </row>
    <row r="183" spans="1:37" x14ac:dyDescent="0.3">
      <c r="A183" s="1">
        <v>45566</v>
      </c>
      <c r="B183" s="1">
        <v>45657</v>
      </c>
      <c r="C183" s="2" t="s">
        <v>147</v>
      </c>
      <c r="D183" s="2" t="s">
        <v>36</v>
      </c>
      <c r="E183" s="2" t="s">
        <v>37</v>
      </c>
      <c r="F183" s="3">
        <v>1</v>
      </c>
      <c r="G183" s="2" t="s">
        <v>38</v>
      </c>
      <c r="H183" s="3">
        <v>301</v>
      </c>
      <c r="I183" s="3">
        <v>449</v>
      </c>
      <c r="J183" s="4">
        <v>1.4086380000000001</v>
      </c>
      <c r="K183" s="4">
        <v>143.47999999999999</v>
      </c>
      <c r="L183" s="4">
        <v>2100</v>
      </c>
      <c r="M183" s="2" t="s">
        <v>39</v>
      </c>
      <c r="N183" s="4">
        <v>143.47999999999999</v>
      </c>
      <c r="O183" s="2" t="s">
        <v>40</v>
      </c>
      <c r="P183" s="3">
        <v>424</v>
      </c>
      <c r="Q183" s="4">
        <v>338.39622600000001</v>
      </c>
      <c r="R183" s="3">
        <v>4</v>
      </c>
      <c r="S183" s="4">
        <v>35.869999999999997</v>
      </c>
      <c r="T183" s="4">
        <v>0.94339600000000001</v>
      </c>
      <c r="U183" s="3">
        <v>6</v>
      </c>
      <c r="V183" s="11">
        <v>1.4150940000000001E-2</v>
      </c>
      <c r="W183" s="4">
        <v>23.913333000000002</v>
      </c>
      <c r="X183" s="3">
        <v>4</v>
      </c>
      <c r="Y183" s="3">
        <v>1</v>
      </c>
      <c r="Z183" s="3">
        <v>1</v>
      </c>
      <c r="AA183" s="3">
        <v>1</v>
      </c>
      <c r="AB183" s="3">
        <v>1</v>
      </c>
      <c r="AC183" s="3">
        <v>1</v>
      </c>
      <c r="AD183" s="3">
        <v>1</v>
      </c>
      <c r="AE183" s="4">
        <v>2.9998610000000001</v>
      </c>
      <c r="AF183" s="4">
        <v>2.9998610000000001</v>
      </c>
      <c r="AG183" s="4">
        <v>430.42</v>
      </c>
      <c r="AH183" s="4">
        <v>430.42</v>
      </c>
      <c r="AI183" s="4">
        <v>143.47999999999999</v>
      </c>
      <c r="AJ183">
        <f t="shared" si="4"/>
        <v>0.16666666666666666</v>
      </c>
      <c r="AK183" t="str">
        <f t="shared" si="5"/>
        <v>Low Frequency</v>
      </c>
    </row>
    <row r="184" spans="1:37" x14ac:dyDescent="0.3">
      <c r="A184" s="1">
        <v>45566</v>
      </c>
      <c r="B184" s="1">
        <v>45657</v>
      </c>
      <c r="C184" s="2" t="s">
        <v>147</v>
      </c>
      <c r="D184" s="2" t="s">
        <v>36</v>
      </c>
      <c r="E184" s="2" t="s">
        <v>37</v>
      </c>
      <c r="F184" s="2" t="s">
        <v>42</v>
      </c>
      <c r="G184" s="2" t="s">
        <v>42</v>
      </c>
      <c r="H184" s="3">
        <v>76</v>
      </c>
      <c r="I184" s="3">
        <v>81</v>
      </c>
      <c r="J184" s="4">
        <v>1.0657890000000001</v>
      </c>
      <c r="K184" s="2" t="s">
        <v>42</v>
      </c>
      <c r="L184" s="4">
        <v>500</v>
      </c>
      <c r="M184" s="2" t="s">
        <v>39</v>
      </c>
      <c r="N184" s="4">
        <v>24.1</v>
      </c>
      <c r="O184" s="2" t="s">
        <v>40</v>
      </c>
      <c r="P184" s="3">
        <v>81</v>
      </c>
      <c r="Q184" s="4">
        <v>297.53086400000001</v>
      </c>
      <c r="R184" s="2" t="s">
        <v>42</v>
      </c>
      <c r="S184" s="2" t="s">
        <v>42</v>
      </c>
      <c r="T184" s="2" t="s">
        <v>42</v>
      </c>
      <c r="U184" s="3">
        <v>0</v>
      </c>
      <c r="V184" s="11">
        <v>0</v>
      </c>
      <c r="W184" s="3">
        <v>0</v>
      </c>
      <c r="X184" s="2" t="s">
        <v>42</v>
      </c>
      <c r="Y184" s="2" t="s">
        <v>42</v>
      </c>
      <c r="Z184" s="2" t="s">
        <v>42</v>
      </c>
      <c r="AA184" s="2" t="s">
        <v>42</v>
      </c>
      <c r="AB184" s="2" t="s">
        <v>42</v>
      </c>
      <c r="AC184" s="2" t="s">
        <v>42</v>
      </c>
      <c r="AD184" s="2" t="s">
        <v>42</v>
      </c>
      <c r="AE184" s="2" t="s">
        <v>42</v>
      </c>
      <c r="AF184" s="2" t="s">
        <v>42</v>
      </c>
      <c r="AG184" s="2" t="s">
        <v>42</v>
      </c>
      <c r="AH184" s="2" t="s">
        <v>42</v>
      </c>
      <c r="AI184" s="2" t="s">
        <v>42</v>
      </c>
      <c r="AJ184">
        <f t="shared" si="4"/>
        <v>0</v>
      </c>
      <c r="AK184" t="str">
        <f t="shared" si="5"/>
        <v>Low Frequency</v>
      </c>
    </row>
    <row r="185" spans="1:37" x14ac:dyDescent="0.3">
      <c r="A185" s="1">
        <v>45566</v>
      </c>
      <c r="B185" s="1">
        <v>45657</v>
      </c>
      <c r="C185" s="2" t="s">
        <v>147</v>
      </c>
      <c r="D185" s="2" t="s">
        <v>36</v>
      </c>
      <c r="E185" s="2" t="s">
        <v>37</v>
      </c>
      <c r="F185" s="2" t="s">
        <v>42</v>
      </c>
      <c r="G185" s="2" t="s">
        <v>42</v>
      </c>
      <c r="H185" s="3">
        <v>253</v>
      </c>
      <c r="I185" s="3">
        <v>333</v>
      </c>
      <c r="J185" s="4">
        <v>1.2648219999999999</v>
      </c>
      <c r="K185" s="2" t="s">
        <v>42</v>
      </c>
      <c r="L185" s="4">
        <v>1450</v>
      </c>
      <c r="M185" s="2" t="s">
        <v>39</v>
      </c>
      <c r="N185" s="4">
        <v>144.91</v>
      </c>
      <c r="O185" s="2" t="s">
        <v>40</v>
      </c>
      <c r="P185" s="3">
        <v>320</v>
      </c>
      <c r="Q185" s="4">
        <v>452.84375</v>
      </c>
      <c r="R185" s="3">
        <v>1</v>
      </c>
      <c r="S185" s="4">
        <v>144.91</v>
      </c>
      <c r="T185" s="4">
        <v>0.3125</v>
      </c>
      <c r="U185" s="3">
        <v>5</v>
      </c>
      <c r="V185" s="11">
        <v>1.5625E-2</v>
      </c>
      <c r="W185" s="4">
        <v>28.981999999999999</v>
      </c>
      <c r="X185" s="3">
        <v>3</v>
      </c>
      <c r="Y185" s="3">
        <v>3</v>
      </c>
      <c r="Z185" s="3">
        <v>3</v>
      </c>
      <c r="AA185" s="2" t="s">
        <v>42</v>
      </c>
      <c r="AB185" s="2" t="s">
        <v>42</v>
      </c>
      <c r="AC185" s="2" t="s">
        <v>42</v>
      </c>
      <c r="AD185" s="2" t="s">
        <v>42</v>
      </c>
      <c r="AE185" s="2" t="s">
        <v>42</v>
      </c>
      <c r="AF185" s="2" t="s">
        <v>42</v>
      </c>
      <c r="AG185" s="2" t="s">
        <v>42</v>
      </c>
      <c r="AH185" s="2" t="s">
        <v>42</v>
      </c>
      <c r="AI185" s="2" t="s">
        <v>42</v>
      </c>
      <c r="AJ185">
        <f t="shared" si="4"/>
        <v>0</v>
      </c>
      <c r="AK185" t="str">
        <f t="shared" si="5"/>
        <v>Low Frequency</v>
      </c>
    </row>
    <row r="186" spans="1:37" x14ac:dyDescent="0.3">
      <c r="A186" s="1">
        <v>45566</v>
      </c>
      <c r="B186" s="1">
        <v>45657</v>
      </c>
      <c r="C186" s="2" t="s">
        <v>147</v>
      </c>
      <c r="D186" s="2" t="s">
        <v>36</v>
      </c>
      <c r="E186" s="2" t="s">
        <v>37</v>
      </c>
      <c r="F186" s="2" t="s">
        <v>42</v>
      </c>
      <c r="G186" s="2" t="s">
        <v>42</v>
      </c>
      <c r="H186" s="3">
        <v>37</v>
      </c>
      <c r="I186" s="3">
        <v>43</v>
      </c>
      <c r="J186" s="4">
        <v>1.1621619999999999</v>
      </c>
      <c r="K186" s="2" t="s">
        <v>42</v>
      </c>
      <c r="L186" s="4">
        <v>850</v>
      </c>
      <c r="M186" s="2" t="s">
        <v>39</v>
      </c>
      <c r="N186" s="4">
        <v>16.46</v>
      </c>
      <c r="O186" s="2" t="s">
        <v>40</v>
      </c>
      <c r="P186" s="3">
        <v>43</v>
      </c>
      <c r="Q186" s="4">
        <v>382.79069800000002</v>
      </c>
      <c r="R186" s="2" t="s">
        <v>42</v>
      </c>
      <c r="S186" s="2" t="s">
        <v>42</v>
      </c>
      <c r="T186" s="2" t="s">
        <v>42</v>
      </c>
      <c r="U186" s="3">
        <v>0</v>
      </c>
      <c r="V186" s="11">
        <v>0</v>
      </c>
      <c r="W186" s="3">
        <v>0</v>
      </c>
      <c r="X186" s="2" t="s">
        <v>42</v>
      </c>
      <c r="Y186" s="2" t="s">
        <v>42</v>
      </c>
      <c r="Z186" s="2" t="s">
        <v>42</v>
      </c>
      <c r="AA186" s="2" t="s">
        <v>42</v>
      </c>
      <c r="AB186" s="2" t="s">
        <v>42</v>
      </c>
      <c r="AC186" s="2" t="s">
        <v>42</v>
      </c>
      <c r="AD186" s="2" t="s">
        <v>42</v>
      </c>
      <c r="AE186" s="2" t="s">
        <v>42</v>
      </c>
      <c r="AF186" s="2" t="s">
        <v>42</v>
      </c>
      <c r="AG186" s="2" t="s">
        <v>42</v>
      </c>
      <c r="AH186" s="2" t="s">
        <v>42</v>
      </c>
      <c r="AI186" s="2" t="s">
        <v>42</v>
      </c>
      <c r="AJ186">
        <f t="shared" si="4"/>
        <v>0</v>
      </c>
      <c r="AK186" t="str">
        <f t="shared" si="5"/>
        <v>Low Frequency</v>
      </c>
    </row>
    <row r="187" spans="1:37" x14ac:dyDescent="0.3">
      <c r="A187" s="1">
        <v>45566</v>
      </c>
      <c r="B187" s="1">
        <v>45657</v>
      </c>
      <c r="C187" s="2" t="s">
        <v>148</v>
      </c>
      <c r="D187" s="2" t="s">
        <v>36</v>
      </c>
      <c r="E187" s="2" t="s">
        <v>37</v>
      </c>
      <c r="F187" s="2" t="s">
        <v>42</v>
      </c>
      <c r="G187" s="2" t="s">
        <v>42</v>
      </c>
      <c r="H187" s="3">
        <v>717</v>
      </c>
      <c r="I187" s="3">
        <v>933</v>
      </c>
      <c r="J187" s="4">
        <v>1.331939</v>
      </c>
      <c r="K187" s="2" t="s">
        <v>42</v>
      </c>
      <c r="L187" s="4">
        <v>1500</v>
      </c>
      <c r="M187" s="2" t="s">
        <v>39</v>
      </c>
      <c r="N187" s="4">
        <v>169.79</v>
      </c>
      <c r="O187" s="2" t="s">
        <v>40</v>
      </c>
      <c r="P187" s="3">
        <v>955</v>
      </c>
      <c r="Q187" s="4">
        <v>177.79057599999999</v>
      </c>
      <c r="R187" s="3">
        <v>7</v>
      </c>
      <c r="S187" s="4">
        <v>24.255714000000001</v>
      </c>
      <c r="T187" s="4">
        <v>0.73298399999999997</v>
      </c>
      <c r="U187" s="3">
        <v>9</v>
      </c>
      <c r="V187" s="11">
        <v>9.4240799999999996E-3</v>
      </c>
      <c r="W187" s="4">
        <v>18.865556000000002</v>
      </c>
      <c r="X187" s="3">
        <v>7</v>
      </c>
      <c r="Y187" s="2" t="s">
        <v>42</v>
      </c>
      <c r="Z187" s="2" t="s">
        <v>42</v>
      </c>
      <c r="AA187" s="2" t="s">
        <v>42</v>
      </c>
      <c r="AB187" s="2" t="s">
        <v>42</v>
      </c>
      <c r="AC187" s="2" t="s">
        <v>42</v>
      </c>
      <c r="AD187" s="2" t="s">
        <v>42</v>
      </c>
      <c r="AE187" s="2" t="s">
        <v>42</v>
      </c>
      <c r="AF187" s="2" t="s">
        <v>42</v>
      </c>
      <c r="AG187" s="2" t="s">
        <v>42</v>
      </c>
      <c r="AH187" s="2" t="s">
        <v>42</v>
      </c>
      <c r="AI187" s="2" t="s">
        <v>42</v>
      </c>
      <c r="AJ187">
        <f t="shared" si="4"/>
        <v>0</v>
      </c>
      <c r="AK187" t="str">
        <f t="shared" si="5"/>
        <v>Low Frequency</v>
      </c>
    </row>
    <row r="188" spans="1:37" x14ac:dyDescent="0.3">
      <c r="A188" s="1">
        <v>45566</v>
      </c>
      <c r="B188" s="1">
        <v>45657</v>
      </c>
      <c r="C188" s="2" t="s">
        <v>149</v>
      </c>
      <c r="D188" s="2" t="s">
        <v>36</v>
      </c>
      <c r="E188" s="2" t="s">
        <v>37</v>
      </c>
      <c r="F188" s="3">
        <v>3</v>
      </c>
      <c r="G188" s="2" t="s">
        <v>38</v>
      </c>
      <c r="H188" s="3">
        <v>2835</v>
      </c>
      <c r="I188" s="3">
        <v>5591</v>
      </c>
      <c r="J188" s="4">
        <v>1.9534389999999999</v>
      </c>
      <c r="K188" s="4">
        <v>217.50666699999999</v>
      </c>
      <c r="L188" s="4">
        <v>1500</v>
      </c>
      <c r="M188" s="2" t="s">
        <v>39</v>
      </c>
      <c r="N188" s="4">
        <v>652.52</v>
      </c>
      <c r="O188" s="2" t="s">
        <v>40</v>
      </c>
      <c r="P188" s="3">
        <v>5538</v>
      </c>
      <c r="Q188" s="4">
        <v>117.82593</v>
      </c>
      <c r="R188" s="3">
        <v>26</v>
      </c>
      <c r="S188" s="4">
        <v>25.096923</v>
      </c>
      <c r="T188" s="4">
        <v>0.46948400000000001</v>
      </c>
      <c r="U188" s="3">
        <v>38</v>
      </c>
      <c r="V188" s="11">
        <v>6.8616800000000002E-3</v>
      </c>
      <c r="W188" s="4">
        <v>17.171579000000001</v>
      </c>
      <c r="X188" s="3">
        <v>20</v>
      </c>
      <c r="Y188" s="3">
        <v>4</v>
      </c>
      <c r="Z188" s="3">
        <v>4</v>
      </c>
      <c r="AA188" s="3">
        <v>2</v>
      </c>
      <c r="AB188" s="3">
        <v>2</v>
      </c>
      <c r="AC188" s="3">
        <v>3</v>
      </c>
      <c r="AD188" s="3">
        <v>3</v>
      </c>
      <c r="AE188" s="4">
        <v>2.965166</v>
      </c>
      <c r="AF188" s="4">
        <v>2.965166</v>
      </c>
      <c r="AG188" s="4">
        <v>1934.83</v>
      </c>
      <c r="AH188" s="4">
        <v>1934.83</v>
      </c>
      <c r="AI188" s="4">
        <v>217.50666699999999</v>
      </c>
      <c r="AJ188">
        <f t="shared" si="4"/>
        <v>7.8947368421052627E-2</v>
      </c>
      <c r="AK188" t="str">
        <f t="shared" si="5"/>
        <v>Low Frequency</v>
      </c>
    </row>
    <row r="189" spans="1:37" x14ac:dyDescent="0.3">
      <c r="A189" s="1">
        <v>45566</v>
      </c>
      <c r="B189" s="1">
        <v>45657</v>
      </c>
      <c r="C189" s="2" t="s">
        <v>150</v>
      </c>
      <c r="D189" s="2" t="s">
        <v>36</v>
      </c>
      <c r="E189" s="2" t="s">
        <v>37</v>
      </c>
      <c r="F189" s="3">
        <v>4</v>
      </c>
      <c r="G189" s="2" t="s">
        <v>38</v>
      </c>
      <c r="H189" s="3">
        <v>7532</v>
      </c>
      <c r="I189" s="3">
        <v>11618</v>
      </c>
      <c r="J189" s="4">
        <v>1.53837</v>
      </c>
      <c r="K189" s="4">
        <v>1033.7550000000001</v>
      </c>
      <c r="L189" s="4">
        <v>1500</v>
      </c>
      <c r="M189" s="2" t="s">
        <v>39</v>
      </c>
      <c r="N189" s="4">
        <v>4135.0200000000004</v>
      </c>
      <c r="O189" s="2" t="s">
        <v>40</v>
      </c>
      <c r="P189" s="3">
        <v>11587</v>
      </c>
      <c r="Q189" s="4">
        <v>356.86717900000002</v>
      </c>
      <c r="R189" s="3">
        <v>82</v>
      </c>
      <c r="S189" s="4">
        <v>50.427073</v>
      </c>
      <c r="T189" s="4">
        <v>0.70769000000000004</v>
      </c>
      <c r="U189" s="3">
        <v>126</v>
      </c>
      <c r="V189" s="11">
        <v>1.087426E-2</v>
      </c>
      <c r="W189" s="4">
        <v>32.817619000000001</v>
      </c>
      <c r="X189" s="3">
        <v>76</v>
      </c>
      <c r="Y189" s="3">
        <v>28</v>
      </c>
      <c r="Z189" s="3">
        <v>28</v>
      </c>
      <c r="AA189" s="3">
        <v>8</v>
      </c>
      <c r="AB189" s="3">
        <v>8</v>
      </c>
      <c r="AC189" s="3">
        <v>4</v>
      </c>
      <c r="AD189" s="3">
        <v>4</v>
      </c>
      <c r="AE189" s="4">
        <v>0.89171800000000001</v>
      </c>
      <c r="AF189" s="4">
        <v>0.89171800000000001</v>
      </c>
      <c r="AG189" s="4">
        <v>3687.27</v>
      </c>
      <c r="AH189" s="4">
        <v>3687.27</v>
      </c>
      <c r="AI189" s="4">
        <v>1033.7550000000001</v>
      </c>
      <c r="AJ189">
        <f t="shared" si="4"/>
        <v>3.1746031746031744E-2</v>
      </c>
      <c r="AK189" t="str">
        <f t="shared" si="5"/>
        <v>Low Frequency</v>
      </c>
    </row>
    <row r="190" spans="1:37" x14ac:dyDescent="0.3">
      <c r="A190" s="1">
        <v>45566</v>
      </c>
      <c r="B190" s="1">
        <v>45657</v>
      </c>
      <c r="C190" s="2" t="s">
        <v>150</v>
      </c>
      <c r="D190" s="2" t="s">
        <v>36</v>
      </c>
      <c r="E190" s="2" t="s">
        <v>37</v>
      </c>
      <c r="F190" s="3">
        <v>30</v>
      </c>
      <c r="G190" s="2" t="s">
        <v>38</v>
      </c>
      <c r="H190" s="3">
        <v>23204</v>
      </c>
      <c r="I190" s="3">
        <v>63364</v>
      </c>
      <c r="J190" s="4">
        <v>2.7020770000000001</v>
      </c>
      <c r="K190" s="4">
        <v>737.54366700000003</v>
      </c>
      <c r="L190" s="4">
        <v>1250</v>
      </c>
      <c r="M190" s="2" t="s">
        <v>39</v>
      </c>
      <c r="N190" s="4">
        <v>22126.31</v>
      </c>
      <c r="O190" s="2" t="s">
        <v>40</v>
      </c>
      <c r="P190" s="3">
        <v>62699</v>
      </c>
      <c r="Q190" s="4">
        <v>352.897335</v>
      </c>
      <c r="R190" s="3">
        <v>486</v>
      </c>
      <c r="S190" s="4">
        <v>45.527386999999997</v>
      </c>
      <c r="T190" s="4">
        <v>0.77513200000000004</v>
      </c>
      <c r="U190" s="3">
        <v>753</v>
      </c>
      <c r="V190" s="11">
        <v>1.2009760000000001E-2</v>
      </c>
      <c r="W190" s="4">
        <v>29.384209999999999</v>
      </c>
      <c r="X190" s="3">
        <v>448</v>
      </c>
      <c r="Y190" s="3">
        <v>153</v>
      </c>
      <c r="Z190" s="3">
        <v>153</v>
      </c>
      <c r="AA190" s="3">
        <v>46</v>
      </c>
      <c r="AB190" s="3">
        <v>46</v>
      </c>
      <c r="AC190" s="3">
        <v>30</v>
      </c>
      <c r="AD190" s="3">
        <v>30</v>
      </c>
      <c r="AE190" s="4">
        <v>1.5512600000000001</v>
      </c>
      <c r="AF190" s="4">
        <v>1.5512600000000001</v>
      </c>
      <c r="AG190" s="4">
        <v>34323.660000000003</v>
      </c>
      <c r="AH190" s="4">
        <v>34323.660000000003</v>
      </c>
      <c r="AI190" s="4">
        <v>737.54366700000003</v>
      </c>
      <c r="AJ190">
        <f t="shared" si="4"/>
        <v>3.9840637450199202E-2</v>
      </c>
      <c r="AK190" t="str">
        <f t="shared" si="5"/>
        <v>High Frequency</v>
      </c>
    </row>
    <row r="191" spans="1:37" x14ac:dyDescent="0.3">
      <c r="A191" s="1">
        <v>45566</v>
      </c>
      <c r="B191" s="1">
        <v>45657</v>
      </c>
      <c r="C191" s="2" t="s">
        <v>148</v>
      </c>
      <c r="D191" s="2" t="s">
        <v>36</v>
      </c>
      <c r="E191" s="2" t="s">
        <v>37</v>
      </c>
      <c r="F191" s="3">
        <v>1</v>
      </c>
      <c r="G191" s="2" t="s">
        <v>38</v>
      </c>
      <c r="H191" s="3">
        <v>2080</v>
      </c>
      <c r="I191" s="3">
        <v>3690</v>
      </c>
      <c r="J191" s="4">
        <v>1.8139419999999999</v>
      </c>
      <c r="K191" s="4">
        <v>848.48</v>
      </c>
      <c r="L191" s="4">
        <v>1250</v>
      </c>
      <c r="M191" s="2" t="s">
        <v>39</v>
      </c>
      <c r="N191" s="4">
        <v>848.48</v>
      </c>
      <c r="O191" s="2" t="s">
        <v>40</v>
      </c>
      <c r="P191" s="3">
        <v>3773</v>
      </c>
      <c r="Q191" s="4">
        <v>224.882057</v>
      </c>
      <c r="R191" s="3">
        <v>23</v>
      </c>
      <c r="S191" s="4">
        <v>36.890434999999997</v>
      </c>
      <c r="T191" s="4">
        <v>0.60959399999999997</v>
      </c>
      <c r="U191" s="3">
        <v>36</v>
      </c>
      <c r="V191" s="11">
        <v>9.5414799999999998E-3</v>
      </c>
      <c r="W191" s="4">
        <v>23.568888999999999</v>
      </c>
      <c r="X191" s="3">
        <v>19</v>
      </c>
      <c r="Y191" s="3">
        <v>3</v>
      </c>
      <c r="Z191" s="3">
        <v>3</v>
      </c>
      <c r="AA191" s="3">
        <v>2</v>
      </c>
      <c r="AB191" s="3">
        <v>2</v>
      </c>
      <c r="AC191" s="3">
        <v>1</v>
      </c>
      <c r="AD191" s="3">
        <v>1</v>
      </c>
      <c r="AE191" s="4">
        <v>1.7151259999999999</v>
      </c>
      <c r="AF191" s="4">
        <v>1.7151259999999999</v>
      </c>
      <c r="AG191" s="4">
        <v>1455.25</v>
      </c>
      <c r="AH191" s="4">
        <v>1455.25</v>
      </c>
      <c r="AI191" s="4">
        <v>848.48</v>
      </c>
      <c r="AJ191">
        <f t="shared" si="4"/>
        <v>2.7777777777777776E-2</v>
      </c>
      <c r="AK191" t="str">
        <f t="shared" si="5"/>
        <v>Low Frequency</v>
      </c>
    </row>
    <row r="192" spans="1:37" x14ac:dyDescent="0.3">
      <c r="A192" s="1">
        <v>45566</v>
      </c>
      <c r="B192" s="1">
        <v>45657</v>
      </c>
      <c r="C192" s="2" t="s">
        <v>151</v>
      </c>
      <c r="D192" s="2" t="s">
        <v>58</v>
      </c>
      <c r="E192" s="2" t="s">
        <v>37</v>
      </c>
      <c r="F192" s="2" t="s">
        <v>42</v>
      </c>
      <c r="G192" s="2" t="s">
        <v>42</v>
      </c>
      <c r="H192" s="3">
        <v>11</v>
      </c>
      <c r="I192" s="3">
        <v>12</v>
      </c>
      <c r="J192" s="4">
        <v>1.0909089999999999</v>
      </c>
      <c r="K192" s="2" t="s">
        <v>42</v>
      </c>
      <c r="L192" s="4">
        <v>400</v>
      </c>
      <c r="M192" s="2" t="s">
        <v>39</v>
      </c>
      <c r="N192" s="4">
        <v>3.91</v>
      </c>
      <c r="O192" s="2" t="s">
        <v>40</v>
      </c>
      <c r="P192" s="3">
        <v>12</v>
      </c>
      <c r="Q192" s="4">
        <v>325.83333299999998</v>
      </c>
      <c r="R192" s="2" t="s">
        <v>42</v>
      </c>
      <c r="S192" s="2" t="s">
        <v>42</v>
      </c>
      <c r="T192" s="2" t="s">
        <v>42</v>
      </c>
      <c r="U192" s="3">
        <v>0</v>
      </c>
      <c r="V192" s="11">
        <v>0</v>
      </c>
      <c r="W192" s="3">
        <v>0</v>
      </c>
      <c r="X192" s="2" t="s">
        <v>42</v>
      </c>
      <c r="Y192" s="2" t="s">
        <v>42</v>
      </c>
      <c r="Z192" s="2" t="s">
        <v>42</v>
      </c>
      <c r="AA192" s="2" t="s">
        <v>42</v>
      </c>
      <c r="AB192" s="2" t="s">
        <v>42</v>
      </c>
      <c r="AC192" s="2" t="s">
        <v>42</v>
      </c>
      <c r="AD192" s="2" t="s">
        <v>42</v>
      </c>
      <c r="AE192" s="2" t="s">
        <v>42</v>
      </c>
      <c r="AF192" s="2" t="s">
        <v>42</v>
      </c>
      <c r="AG192" s="2" t="s">
        <v>42</v>
      </c>
      <c r="AH192" s="2" t="s">
        <v>42</v>
      </c>
      <c r="AI192" s="2" t="s">
        <v>42</v>
      </c>
      <c r="AJ192">
        <f t="shared" si="4"/>
        <v>0</v>
      </c>
      <c r="AK192" t="str">
        <f t="shared" si="5"/>
        <v>Low Frequency</v>
      </c>
    </row>
    <row r="193" spans="1:37" x14ac:dyDescent="0.3">
      <c r="A193" s="1">
        <v>45566</v>
      </c>
      <c r="B193" s="1">
        <v>45657</v>
      </c>
      <c r="C193" s="2" t="s">
        <v>152</v>
      </c>
      <c r="D193" s="2" t="s">
        <v>36</v>
      </c>
      <c r="E193" s="2" t="s">
        <v>37</v>
      </c>
      <c r="F193" s="2" t="s">
        <v>42</v>
      </c>
      <c r="G193" s="2" t="s">
        <v>42</v>
      </c>
      <c r="H193" s="3">
        <v>3360</v>
      </c>
      <c r="I193" s="3">
        <v>5103</v>
      </c>
      <c r="J193" s="4">
        <v>1.4616070000000001</v>
      </c>
      <c r="K193" s="2" t="s">
        <v>42</v>
      </c>
      <c r="L193" s="4">
        <v>400</v>
      </c>
      <c r="M193" s="2" t="s">
        <v>39</v>
      </c>
      <c r="N193" s="4">
        <v>1530.48</v>
      </c>
      <c r="O193" s="2" t="s">
        <v>40</v>
      </c>
      <c r="P193" s="3">
        <v>4911</v>
      </c>
      <c r="Q193" s="4">
        <v>311.64325000000002</v>
      </c>
      <c r="R193" s="3">
        <v>39</v>
      </c>
      <c r="S193" s="4">
        <v>39.243077</v>
      </c>
      <c r="T193" s="4">
        <v>0.79413599999999995</v>
      </c>
      <c r="U193" s="3">
        <v>44</v>
      </c>
      <c r="V193" s="11">
        <v>8.9594800000000006E-3</v>
      </c>
      <c r="W193" s="4">
        <v>34.783636000000001</v>
      </c>
      <c r="X193" s="3">
        <v>33</v>
      </c>
      <c r="Y193" s="3">
        <v>6</v>
      </c>
      <c r="Z193" s="3">
        <v>6</v>
      </c>
      <c r="AA193" s="3">
        <v>2</v>
      </c>
      <c r="AB193" s="3">
        <v>2</v>
      </c>
      <c r="AC193" s="2" t="s">
        <v>42</v>
      </c>
      <c r="AD193" s="2" t="s">
        <v>42</v>
      </c>
      <c r="AE193" s="2" t="s">
        <v>42</v>
      </c>
      <c r="AF193" s="2" t="s">
        <v>42</v>
      </c>
      <c r="AG193" s="2" t="s">
        <v>42</v>
      </c>
      <c r="AH193" s="2" t="s">
        <v>42</v>
      </c>
      <c r="AI193" s="2" t="s">
        <v>42</v>
      </c>
      <c r="AJ193">
        <f t="shared" si="4"/>
        <v>0</v>
      </c>
      <c r="AK193" t="str">
        <f t="shared" si="5"/>
        <v>Low Frequency</v>
      </c>
    </row>
    <row r="194" spans="1:37" x14ac:dyDescent="0.3">
      <c r="A194" s="1">
        <v>45566</v>
      </c>
      <c r="B194" s="1">
        <v>45657</v>
      </c>
      <c r="C194" s="2" t="s">
        <v>153</v>
      </c>
      <c r="D194" s="2" t="s">
        <v>36</v>
      </c>
      <c r="E194" s="2" t="s">
        <v>37</v>
      </c>
      <c r="F194" s="2" t="s">
        <v>42</v>
      </c>
      <c r="G194" s="2" t="s">
        <v>42</v>
      </c>
      <c r="H194" s="3">
        <v>84</v>
      </c>
      <c r="I194" s="3">
        <v>92</v>
      </c>
      <c r="J194" s="4">
        <v>1.035714</v>
      </c>
      <c r="K194" s="2" t="s">
        <v>42</v>
      </c>
      <c r="L194" s="4">
        <v>400</v>
      </c>
      <c r="M194" s="2" t="s">
        <v>39</v>
      </c>
      <c r="N194" s="4">
        <v>34.39</v>
      </c>
      <c r="O194" s="2" t="s">
        <v>40</v>
      </c>
      <c r="P194" s="3">
        <v>87</v>
      </c>
      <c r="Q194" s="4">
        <v>395.28735599999999</v>
      </c>
      <c r="R194" s="2" t="s">
        <v>42</v>
      </c>
      <c r="S194" s="2" t="s">
        <v>42</v>
      </c>
      <c r="T194" s="2" t="s">
        <v>42</v>
      </c>
      <c r="U194" s="3">
        <v>0</v>
      </c>
      <c r="V194" s="11">
        <v>0</v>
      </c>
      <c r="W194" s="3">
        <v>0</v>
      </c>
      <c r="X194" s="2" t="s">
        <v>42</v>
      </c>
      <c r="Y194" s="2" t="s">
        <v>42</v>
      </c>
      <c r="Z194" s="2" t="s">
        <v>42</v>
      </c>
      <c r="AA194" s="2" t="s">
        <v>42</v>
      </c>
      <c r="AB194" s="2" t="s">
        <v>42</v>
      </c>
      <c r="AC194" s="2" t="s">
        <v>42</v>
      </c>
      <c r="AD194" s="2" t="s">
        <v>42</v>
      </c>
      <c r="AE194" s="2" t="s">
        <v>42</v>
      </c>
      <c r="AF194" s="2" t="s">
        <v>42</v>
      </c>
      <c r="AG194" s="2" t="s">
        <v>42</v>
      </c>
      <c r="AH194" s="2" t="s">
        <v>42</v>
      </c>
      <c r="AI194" s="2" t="s">
        <v>42</v>
      </c>
      <c r="AJ194">
        <f t="shared" si="4"/>
        <v>0</v>
      </c>
      <c r="AK194" t="str">
        <f t="shared" si="5"/>
        <v>Low Frequency</v>
      </c>
    </row>
    <row r="195" spans="1:37" x14ac:dyDescent="0.3">
      <c r="A195" s="1">
        <v>45566</v>
      </c>
      <c r="B195" s="1">
        <v>45657</v>
      </c>
      <c r="C195" s="2" t="s">
        <v>154</v>
      </c>
      <c r="D195" s="2" t="s">
        <v>58</v>
      </c>
      <c r="E195" s="2" t="s">
        <v>37</v>
      </c>
      <c r="F195" s="2" t="s">
        <v>42</v>
      </c>
      <c r="G195" s="2" t="s">
        <v>42</v>
      </c>
      <c r="H195" s="3">
        <v>253</v>
      </c>
      <c r="I195" s="3">
        <v>306</v>
      </c>
      <c r="J195" s="4">
        <v>1.1304350000000001</v>
      </c>
      <c r="K195" s="2" t="s">
        <v>42</v>
      </c>
      <c r="L195" s="4">
        <v>400</v>
      </c>
      <c r="M195" s="2" t="s">
        <v>39</v>
      </c>
      <c r="N195" s="4">
        <v>70.14</v>
      </c>
      <c r="O195" s="2" t="s">
        <v>40</v>
      </c>
      <c r="P195" s="3">
        <v>286</v>
      </c>
      <c r="Q195" s="4">
        <v>245.244755</v>
      </c>
      <c r="R195" s="3">
        <v>2</v>
      </c>
      <c r="S195" s="4">
        <v>35.07</v>
      </c>
      <c r="T195" s="4">
        <v>0.69930099999999995</v>
      </c>
      <c r="U195" s="3">
        <v>4</v>
      </c>
      <c r="V195" s="11">
        <v>1.398601E-2</v>
      </c>
      <c r="W195" s="4">
        <v>17.535</v>
      </c>
      <c r="X195" s="3">
        <v>2</v>
      </c>
      <c r="Y195" s="2" t="s">
        <v>42</v>
      </c>
      <c r="Z195" s="2" t="s">
        <v>42</v>
      </c>
      <c r="AA195" s="2" t="s">
        <v>42</v>
      </c>
      <c r="AB195" s="2" t="s">
        <v>42</v>
      </c>
      <c r="AC195" s="2" t="s">
        <v>42</v>
      </c>
      <c r="AD195" s="2" t="s">
        <v>42</v>
      </c>
      <c r="AE195" s="2" t="s">
        <v>42</v>
      </c>
      <c r="AF195" s="2" t="s">
        <v>42</v>
      </c>
      <c r="AG195" s="2" t="s">
        <v>42</v>
      </c>
      <c r="AH195" s="2" t="s">
        <v>42</v>
      </c>
      <c r="AI195" s="2" t="s">
        <v>42</v>
      </c>
      <c r="AJ195">
        <f t="shared" ref="AJ195:AJ258" si="6">IFERROR(AC195/U195,0)</f>
        <v>0</v>
      </c>
      <c r="AK195" t="str">
        <f t="shared" ref="AK195:AK258" si="7">IF(J195&lt;2,"Low Frequency","High Frequency")</f>
        <v>Low Frequency</v>
      </c>
    </row>
    <row r="196" spans="1:37" x14ac:dyDescent="0.3">
      <c r="A196" s="1">
        <v>45566</v>
      </c>
      <c r="B196" s="1">
        <v>45657</v>
      </c>
      <c r="C196" s="2" t="s">
        <v>155</v>
      </c>
      <c r="D196" s="2" t="s">
        <v>58</v>
      </c>
      <c r="E196" s="2" t="s">
        <v>37</v>
      </c>
      <c r="F196" s="2" t="s">
        <v>42</v>
      </c>
      <c r="G196" s="2" t="s">
        <v>42</v>
      </c>
      <c r="H196" s="3">
        <v>3</v>
      </c>
      <c r="I196" s="3">
        <v>3</v>
      </c>
      <c r="J196" s="3">
        <v>1</v>
      </c>
      <c r="K196" s="2" t="s">
        <v>42</v>
      </c>
      <c r="L196" s="4">
        <v>850</v>
      </c>
      <c r="M196" s="2" t="s">
        <v>39</v>
      </c>
      <c r="N196" s="4">
        <v>0.71</v>
      </c>
      <c r="O196" s="2" t="s">
        <v>40</v>
      </c>
      <c r="P196" s="3">
        <v>3</v>
      </c>
      <c r="Q196" s="4">
        <v>236.66666699999999</v>
      </c>
      <c r="R196" s="2" t="s">
        <v>42</v>
      </c>
      <c r="S196" s="2" t="s">
        <v>42</v>
      </c>
      <c r="T196" s="2" t="s">
        <v>42</v>
      </c>
      <c r="U196" s="3">
        <v>0</v>
      </c>
      <c r="V196" s="11">
        <v>0</v>
      </c>
      <c r="W196" s="3">
        <v>0</v>
      </c>
      <c r="X196" s="2" t="s">
        <v>42</v>
      </c>
      <c r="Y196" s="2" t="s">
        <v>42</v>
      </c>
      <c r="Z196" s="2" t="s">
        <v>42</v>
      </c>
      <c r="AA196" s="2" t="s">
        <v>42</v>
      </c>
      <c r="AB196" s="2" t="s">
        <v>42</v>
      </c>
      <c r="AC196" s="2" t="s">
        <v>42</v>
      </c>
      <c r="AD196" s="2" t="s">
        <v>42</v>
      </c>
      <c r="AE196" s="2" t="s">
        <v>42</v>
      </c>
      <c r="AF196" s="2" t="s">
        <v>42</v>
      </c>
      <c r="AG196" s="2" t="s">
        <v>42</v>
      </c>
      <c r="AH196" s="2" t="s">
        <v>42</v>
      </c>
      <c r="AI196" s="2" t="s">
        <v>42</v>
      </c>
      <c r="AJ196">
        <f t="shared" si="6"/>
        <v>0</v>
      </c>
      <c r="AK196" t="str">
        <f t="shared" si="7"/>
        <v>Low Frequency</v>
      </c>
    </row>
    <row r="197" spans="1:37" x14ac:dyDescent="0.3">
      <c r="A197" s="1">
        <v>45566</v>
      </c>
      <c r="B197" s="1">
        <v>45657</v>
      </c>
      <c r="C197" s="2" t="s">
        <v>156</v>
      </c>
      <c r="D197" s="2" t="s">
        <v>58</v>
      </c>
      <c r="E197" s="2" t="s">
        <v>37</v>
      </c>
      <c r="F197" s="2" t="s">
        <v>42</v>
      </c>
      <c r="G197" s="2" t="s">
        <v>42</v>
      </c>
      <c r="H197" s="3">
        <v>72</v>
      </c>
      <c r="I197" s="3">
        <v>85</v>
      </c>
      <c r="J197" s="4">
        <v>1.0972219999999999</v>
      </c>
      <c r="K197" s="2" t="s">
        <v>42</v>
      </c>
      <c r="L197" s="4">
        <v>850</v>
      </c>
      <c r="M197" s="2" t="s">
        <v>39</v>
      </c>
      <c r="N197" s="4">
        <v>31.75</v>
      </c>
      <c r="O197" s="2" t="s">
        <v>40</v>
      </c>
      <c r="P197" s="3">
        <v>79</v>
      </c>
      <c r="Q197" s="4">
        <v>401.89873399999999</v>
      </c>
      <c r="R197" s="2" t="s">
        <v>42</v>
      </c>
      <c r="S197" s="2" t="s">
        <v>42</v>
      </c>
      <c r="T197" s="2" t="s">
        <v>42</v>
      </c>
      <c r="U197" s="3">
        <v>0</v>
      </c>
      <c r="V197" s="11">
        <v>0</v>
      </c>
      <c r="W197" s="3">
        <v>0</v>
      </c>
      <c r="X197" s="2" t="s">
        <v>42</v>
      </c>
      <c r="Y197" s="2" t="s">
        <v>42</v>
      </c>
      <c r="Z197" s="2" t="s">
        <v>42</v>
      </c>
      <c r="AA197" s="2" t="s">
        <v>42</v>
      </c>
      <c r="AB197" s="2" t="s">
        <v>42</v>
      </c>
      <c r="AC197" s="2" t="s">
        <v>42</v>
      </c>
      <c r="AD197" s="2" t="s">
        <v>42</v>
      </c>
      <c r="AE197" s="2" t="s">
        <v>42</v>
      </c>
      <c r="AF197" s="2" t="s">
        <v>42</v>
      </c>
      <c r="AG197" s="2" t="s">
        <v>42</v>
      </c>
      <c r="AH197" s="2" t="s">
        <v>42</v>
      </c>
      <c r="AI197" s="2" t="s">
        <v>42</v>
      </c>
      <c r="AJ197">
        <f t="shared" si="6"/>
        <v>0</v>
      </c>
      <c r="AK197" t="str">
        <f t="shared" si="7"/>
        <v>Low Frequency</v>
      </c>
    </row>
    <row r="198" spans="1:37" x14ac:dyDescent="0.3">
      <c r="A198" s="1">
        <v>45566</v>
      </c>
      <c r="B198" s="1">
        <v>45657</v>
      </c>
      <c r="C198" s="2" t="s">
        <v>157</v>
      </c>
      <c r="D198" s="2" t="s">
        <v>58</v>
      </c>
      <c r="E198" s="2" t="s">
        <v>37</v>
      </c>
      <c r="F198" s="2" t="s">
        <v>42</v>
      </c>
      <c r="G198" s="2" t="s">
        <v>42</v>
      </c>
      <c r="H198" s="3">
        <v>556</v>
      </c>
      <c r="I198" s="3">
        <v>753</v>
      </c>
      <c r="J198" s="4">
        <v>1.3165469999999999</v>
      </c>
      <c r="K198" s="2" t="s">
        <v>42</v>
      </c>
      <c r="L198" s="4">
        <v>850</v>
      </c>
      <c r="M198" s="2" t="s">
        <v>39</v>
      </c>
      <c r="N198" s="4">
        <v>271.75</v>
      </c>
      <c r="O198" s="2" t="s">
        <v>40</v>
      </c>
      <c r="P198" s="3">
        <v>732</v>
      </c>
      <c r="Q198" s="4">
        <v>371.24316900000002</v>
      </c>
      <c r="R198" s="3">
        <v>3</v>
      </c>
      <c r="S198" s="4">
        <v>90.583332999999996</v>
      </c>
      <c r="T198" s="4">
        <v>0.40983599999999998</v>
      </c>
      <c r="U198" s="3">
        <v>4</v>
      </c>
      <c r="V198" s="11">
        <v>5.4644800000000007E-3</v>
      </c>
      <c r="W198" s="4">
        <v>67.9375</v>
      </c>
      <c r="X198" s="3">
        <v>3</v>
      </c>
      <c r="Y198" s="2" t="s">
        <v>42</v>
      </c>
      <c r="Z198" s="2" t="s">
        <v>42</v>
      </c>
      <c r="AA198" s="2" t="s">
        <v>42</v>
      </c>
      <c r="AB198" s="2" t="s">
        <v>42</v>
      </c>
      <c r="AC198" s="2" t="s">
        <v>42</v>
      </c>
      <c r="AD198" s="2" t="s">
        <v>42</v>
      </c>
      <c r="AE198" s="2" t="s">
        <v>42</v>
      </c>
      <c r="AF198" s="2" t="s">
        <v>42</v>
      </c>
      <c r="AG198" s="2" t="s">
        <v>42</v>
      </c>
      <c r="AH198" s="2" t="s">
        <v>42</v>
      </c>
      <c r="AI198" s="2" t="s">
        <v>42</v>
      </c>
      <c r="AJ198">
        <f t="shared" si="6"/>
        <v>0</v>
      </c>
      <c r="AK198" t="str">
        <f t="shared" si="7"/>
        <v>Low Frequency</v>
      </c>
    </row>
    <row r="199" spans="1:37" x14ac:dyDescent="0.3">
      <c r="A199" s="1">
        <v>45566</v>
      </c>
      <c r="B199" s="1">
        <v>45657</v>
      </c>
      <c r="C199" s="2" t="s">
        <v>158</v>
      </c>
      <c r="D199" s="2" t="s">
        <v>58</v>
      </c>
      <c r="E199" s="2" t="s">
        <v>37</v>
      </c>
      <c r="F199" s="2" t="s">
        <v>42</v>
      </c>
      <c r="G199" s="2" t="s">
        <v>42</v>
      </c>
      <c r="H199" s="3">
        <v>21</v>
      </c>
      <c r="I199" s="3">
        <v>25</v>
      </c>
      <c r="J199" s="4">
        <v>1.1904760000000001</v>
      </c>
      <c r="K199" s="2" t="s">
        <v>42</v>
      </c>
      <c r="L199" s="4">
        <v>850</v>
      </c>
      <c r="M199" s="2" t="s">
        <v>39</v>
      </c>
      <c r="N199" s="4">
        <v>3.66</v>
      </c>
      <c r="O199" s="2" t="s">
        <v>40</v>
      </c>
      <c r="P199" s="3">
        <v>25</v>
      </c>
      <c r="Q199" s="4">
        <v>146.4</v>
      </c>
      <c r="R199" s="2" t="s">
        <v>42</v>
      </c>
      <c r="S199" s="2" t="s">
        <v>42</v>
      </c>
      <c r="T199" s="2" t="s">
        <v>42</v>
      </c>
      <c r="U199" s="3">
        <v>0</v>
      </c>
      <c r="V199" s="11">
        <v>0</v>
      </c>
      <c r="W199" s="3">
        <v>0</v>
      </c>
      <c r="X199" s="2" t="s">
        <v>42</v>
      </c>
      <c r="Y199" s="2" t="s">
        <v>42</v>
      </c>
      <c r="Z199" s="2" t="s">
        <v>42</v>
      </c>
      <c r="AA199" s="2" t="s">
        <v>42</v>
      </c>
      <c r="AB199" s="2" t="s">
        <v>42</v>
      </c>
      <c r="AC199" s="2" t="s">
        <v>42</v>
      </c>
      <c r="AD199" s="2" t="s">
        <v>42</v>
      </c>
      <c r="AE199" s="2" t="s">
        <v>42</v>
      </c>
      <c r="AF199" s="2" t="s">
        <v>42</v>
      </c>
      <c r="AG199" s="2" t="s">
        <v>42</v>
      </c>
      <c r="AH199" s="2" t="s">
        <v>42</v>
      </c>
      <c r="AI199" s="2" t="s">
        <v>42</v>
      </c>
      <c r="AJ199">
        <f t="shared" si="6"/>
        <v>0</v>
      </c>
      <c r="AK199" t="str">
        <f t="shared" si="7"/>
        <v>Low Frequency</v>
      </c>
    </row>
    <row r="200" spans="1:37" x14ac:dyDescent="0.3">
      <c r="A200" s="1">
        <v>45566</v>
      </c>
      <c r="B200" s="1">
        <v>45657</v>
      </c>
      <c r="C200" s="2" t="s">
        <v>159</v>
      </c>
      <c r="D200" s="2" t="s">
        <v>58</v>
      </c>
      <c r="E200" s="2" t="s">
        <v>37</v>
      </c>
      <c r="F200" s="2" t="s">
        <v>42</v>
      </c>
      <c r="G200" s="2" t="s">
        <v>42</v>
      </c>
      <c r="H200" s="3">
        <v>85</v>
      </c>
      <c r="I200" s="3">
        <v>100</v>
      </c>
      <c r="J200" s="4">
        <v>1.1294120000000001</v>
      </c>
      <c r="K200" s="2" t="s">
        <v>42</v>
      </c>
      <c r="L200" s="4">
        <v>850</v>
      </c>
      <c r="M200" s="2" t="s">
        <v>39</v>
      </c>
      <c r="N200" s="4">
        <v>53.39</v>
      </c>
      <c r="O200" s="2" t="s">
        <v>40</v>
      </c>
      <c r="P200" s="3">
        <v>96</v>
      </c>
      <c r="Q200" s="4">
        <v>556.14583300000004</v>
      </c>
      <c r="R200" s="2" t="s">
        <v>42</v>
      </c>
      <c r="S200" s="2" t="s">
        <v>42</v>
      </c>
      <c r="T200" s="2" t="s">
        <v>42</v>
      </c>
      <c r="U200" s="3">
        <v>1</v>
      </c>
      <c r="V200" s="11">
        <v>1.0416669999999999E-2</v>
      </c>
      <c r="W200" s="4">
        <v>53.39</v>
      </c>
      <c r="X200" s="3">
        <v>1</v>
      </c>
      <c r="Y200" s="2" t="s">
        <v>42</v>
      </c>
      <c r="Z200" s="2" t="s">
        <v>42</v>
      </c>
      <c r="AA200" s="2" t="s">
        <v>42</v>
      </c>
      <c r="AB200" s="2" t="s">
        <v>42</v>
      </c>
      <c r="AC200" s="2" t="s">
        <v>42</v>
      </c>
      <c r="AD200" s="2" t="s">
        <v>42</v>
      </c>
      <c r="AE200" s="2" t="s">
        <v>42</v>
      </c>
      <c r="AF200" s="2" t="s">
        <v>42</v>
      </c>
      <c r="AG200" s="2" t="s">
        <v>42</v>
      </c>
      <c r="AH200" s="2" t="s">
        <v>42</v>
      </c>
      <c r="AI200" s="2" t="s">
        <v>42</v>
      </c>
      <c r="AJ200">
        <f t="shared" si="6"/>
        <v>0</v>
      </c>
      <c r="AK200" t="str">
        <f t="shared" si="7"/>
        <v>Low Frequency</v>
      </c>
    </row>
    <row r="201" spans="1:37" x14ac:dyDescent="0.3">
      <c r="A201" s="1">
        <v>45566</v>
      </c>
      <c r="B201" s="1">
        <v>45657</v>
      </c>
      <c r="C201" s="2" t="s">
        <v>158</v>
      </c>
      <c r="D201" s="2" t="s">
        <v>58</v>
      </c>
      <c r="E201" s="2" t="s">
        <v>37</v>
      </c>
      <c r="F201" s="2" t="s">
        <v>42</v>
      </c>
      <c r="G201" s="2" t="s">
        <v>42</v>
      </c>
      <c r="H201" s="3">
        <v>19</v>
      </c>
      <c r="I201" s="3">
        <v>20</v>
      </c>
      <c r="J201" s="4">
        <v>1.052632</v>
      </c>
      <c r="K201" s="2" t="s">
        <v>42</v>
      </c>
      <c r="L201" s="4">
        <v>1450</v>
      </c>
      <c r="M201" s="2" t="s">
        <v>39</v>
      </c>
      <c r="N201" s="4">
        <v>3.39</v>
      </c>
      <c r="O201" s="2" t="s">
        <v>40</v>
      </c>
      <c r="P201" s="3">
        <v>20</v>
      </c>
      <c r="Q201" s="4">
        <v>169.5</v>
      </c>
      <c r="R201" s="2" t="s">
        <v>42</v>
      </c>
      <c r="S201" s="2" t="s">
        <v>42</v>
      </c>
      <c r="T201" s="2" t="s">
        <v>42</v>
      </c>
      <c r="U201" s="3">
        <v>0</v>
      </c>
      <c r="V201" s="11">
        <v>0</v>
      </c>
      <c r="W201" s="3">
        <v>0</v>
      </c>
      <c r="X201" s="2" t="s">
        <v>42</v>
      </c>
      <c r="Y201" s="2" t="s">
        <v>42</v>
      </c>
      <c r="Z201" s="2" t="s">
        <v>42</v>
      </c>
      <c r="AA201" s="2" t="s">
        <v>42</v>
      </c>
      <c r="AB201" s="2" t="s">
        <v>42</v>
      </c>
      <c r="AC201" s="2" t="s">
        <v>42</v>
      </c>
      <c r="AD201" s="2" t="s">
        <v>42</v>
      </c>
      <c r="AE201" s="2" t="s">
        <v>42</v>
      </c>
      <c r="AF201" s="2" t="s">
        <v>42</v>
      </c>
      <c r="AG201" s="2" t="s">
        <v>42</v>
      </c>
      <c r="AH201" s="2" t="s">
        <v>42</v>
      </c>
      <c r="AI201" s="2" t="s">
        <v>42</v>
      </c>
      <c r="AJ201">
        <f t="shared" si="6"/>
        <v>0</v>
      </c>
      <c r="AK201" t="str">
        <f t="shared" si="7"/>
        <v>Low Frequency</v>
      </c>
    </row>
    <row r="202" spans="1:37" x14ac:dyDescent="0.3">
      <c r="A202" s="1">
        <v>45566</v>
      </c>
      <c r="B202" s="1">
        <v>45657</v>
      </c>
      <c r="C202" s="2" t="s">
        <v>160</v>
      </c>
      <c r="D202" s="2" t="s">
        <v>58</v>
      </c>
      <c r="E202" s="2" t="s">
        <v>37</v>
      </c>
      <c r="F202" s="2" t="s">
        <v>42</v>
      </c>
      <c r="G202" s="2" t="s">
        <v>42</v>
      </c>
      <c r="H202" s="3">
        <v>4</v>
      </c>
      <c r="I202" s="3">
        <v>4</v>
      </c>
      <c r="J202" s="3">
        <v>1</v>
      </c>
      <c r="K202" s="2" t="s">
        <v>42</v>
      </c>
      <c r="L202" s="4">
        <v>400</v>
      </c>
      <c r="M202" s="2" t="s">
        <v>39</v>
      </c>
      <c r="N202" s="4">
        <v>0.73</v>
      </c>
      <c r="O202" s="2" t="s">
        <v>40</v>
      </c>
      <c r="P202" s="3">
        <v>4</v>
      </c>
      <c r="Q202" s="4">
        <v>182.5</v>
      </c>
      <c r="R202" s="2" t="s">
        <v>42</v>
      </c>
      <c r="S202" s="2" t="s">
        <v>42</v>
      </c>
      <c r="T202" s="2" t="s">
        <v>42</v>
      </c>
      <c r="U202" s="3">
        <v>0</v>
      </c>
      <c r="V202" s="11">
        <v>0</v>
      </c>
      <c r="W202" s="3">
        <v>0</v>
      </c>
      <c r="X202" s="2" t="s">
        <v>42</v>
      </c>
      <c r="Y202" s="2" t="s">
        <v>42</v>
      </c>
      <c r="Z202" s="2" t="s">
        <v>42</v>
      </c>
      <c r="AA202" s="2" t="s">
        <v>42</v>
      </c>
      <c r="AB202" s="2" t="s">
        <v>42</v>
      </c>
      <c r="AC202" s="2" t="s">
        <v>42</v>
      </c>
      <c r="AD202" s="2" t="s">
        <v>42</v>
      </c>
      <c r="AE202" s="2" t="s">
        <v>42</v>
      </c>
      <c r="AF202" s="2" t="s">
        <v>42</v>
      </c>
      <c r="AG202" s="2" t="s">
        <v>42</v>
      </c>
      <c r="AH202" s="2" t="s">
        <v>42</v>
      </c>
      <c r="AI202" s="2" t="s">
        <v>42</v>
      </c>
      <c r="AJ202">
        <f t="shared" si="6"/>
        <v>0</v>
      </c>
      <c r="AK202" t="str">
        <f t="shared" si="7"/>
        <v>Low Frequency</v>
      </c>
    </row>
    <row r="203" spans="1:37" x14ac:dyDescent="0.3">
      <c r="A203" s="1">
        <v>45566</v>
      </c>
      <c r="B203" s="1">
        <v>45657</v>
      </c>
      <c r="C203" s="2" t="s">
        <v>157</v>
      </c>
      <c r="D203" s="2" t="s">
        <v>58</v>
      </c>
      <c r="E203" s="2" t="s">
        <v>37</v>
      </c>
      <c r="F203" s="2" t="s">
        <v>42</v>
      </c>
      <c r="G203" s="2" t="s">
        <v>42</v>
      </c>
      <c r="H203" s="3">
        <v>489</v>
      </c>
      <c r="I203" s="3">
        <v>598</v>
      </c>
      <c r="J203" s="4">
        <v>1.2004090000000001</v>
      </c>
      <c r="K203" s="2" t="s">
        <v>42</v>
      </c>
      <c r="L203" s="4">
        <v>1450</v>
      </c>
      <c r="M203" s="2" t="s">
        <v>39</v>
      </c>
      <c r="N203" s="4">
        <v>224.24</v>
      </c>
      <c r="O203" s="2" t="s">
        <v>40</v>
      </c>
      <c r="P203" s="3">
        <v>587</v>
      </c>
      <c r="Q203" s="4">
        <v>382.010221</v>
      </c>
      <c r="R203" s="3">
        <v>6</v>
      </c>
      <c r="S203" s="4">
        <v>37.373333000000002</v>
      </c>
      <c r="T203" s="4">
        <v>1.0221469999999999</v>
      </c>
      <c r="U203" s="3">
        <v>6</v>
      </c>
      <c r="V203" s="11">
        <v>1.022147E-2</v>
      </c>
      <c r="W203" s="4">
        <v>37.373333000000002</v>
      </c>
      <c r="X203" s="3">
        <v>7</v>
      </c>
      <c r="Y203" s="2" t="s">
        <v>42</v>
      </c>
      <c r="Z203" s="2" t="s">
        <v>42</v>
      </c>
      <c r="AA203" s="2" t="s">
        <v>42</v>
      </c>
      <c r="AB203" s="2" t="s">
        <v>42</v>
      </c>
      <c r="AC203" s="2" t="s">
        <v>42</v>
      </c>
      <c r="AD203" s="2" t="s">
        <v>42</v>
      </c>
      <c r="AE203" s="2" t="s">
        <v>42</v>
      </c>
      <c r="AF203" s="2" t="s">
        <v>42</v>
      </c>
      <c r="AG203" s="2" t="s">
        <v>42</v>
      </c>
      <c r="AH203" s="2" t="s">
        <v>42</v>
      </c>
      <c r="AI203" s="2" t="s">
        <v>42</v>
      </c>
      <c r="AJ203">
        <f t="shared" si="6"/>
        <v>0</v>
      </c>
      <c r="AK203" t="str">
        <f t="shared" si="7"/>
        <v>Low Frequency</v>
      </c>
    </row>
    <row r="204" spans="1:37" x14ac:dyDescent="0.3">
      <c r="A204" s="1">
        <v>45566</v>
      </c>
      <c r="B204" s="1">
        <v>45657</v>
      </c>
      <c r="C204" s="2" t="s">
        <v>155</v>
      </c>
      <c r="D204" s="2" t="s">
        <v>58</v>
      </c>
      <c r="E204" s="2" t="s">
        <v>37</v>
      </c>
      <c r="F204" s="2" t="s">
        <v>42</v>
      </c>
      <c r="G204" s="2" t="s">
        <v>42</v>
      </c>
      <c r="H204" s="3">
        <v>7</v>
      </c>
      <c r="I204" s="3">
        <v>6</v>
      </c>
      <c r="J204" s="4">
        <v>1.142857</v>
      </c>
      <c r="K204" s="2" t="s">
        <v>42</v>
      </c>
      <c r="L204" s="4">
        <v>1450</v>
      </c>
      <c r="M204" s="2" t="s">
        <v>39</v>
      </c>
      <c r="N204" s="4">
        <v>1.96</v>
      </c>
      <c r="O204" s="2" t="s">
        <v>40</v>
      </c>
      <c r="P204" s="3">
        <v>8</v>
      </c>
      <c r="Q204" s="3">
        <v>245</v>
      </c>
      <c r="R204" s="2" t="s">
        <v>42</v>
      </c>
      <c r="S204" s="2" t="s">
        <v>42</v>
      </c>
      <c r="T204" s="2" t="s">
        <v>42</v>
      </c>
      <c r="U204" s="3">
        <v>0</v>
      </c>
      <c r="V204" s="11">
        <v>0</v>
      </c>
      <c r="W204" s="3">
        <v>0</v>
      </c>
      <c r="X204" s="2" t="s">
        <v>42</v>
      </c>
      <c r="Y204" s="2" t="s">
        <v>42</v>
      </c>
      <c r="Z204" s="2" t="s">
        <v>42</v>
      </c>
      <c r="AA204" s="2" t="s">
        <v>42</v>
      </c>
      <c r="AB204" s="2" t="s">
        <v>42</v>
      </c>
      <c r="AC204" s="2" t="s">
        <v>42</v>
      </c>
      <c r="AD204" s="2" t="s">
        <v>42</v>
      </c>
      <c r="AE204" s="2" t="s">
        <v>42</v>
      </c>
      <c r="AF204" s="2" t="s">
        <v>42</v>
      </c>
      <c r="AG204" s="2" t="s">
        <v>42</v>
      </c>
      <c r="AH204" s="2" t="s">
        <v>42</v>
      </c>
      <c r="AI204" s="2" t="s">
        <v>42</v>
      </c>
      <c r="AJ204">
        <f t="shared" si="6"/>
        <v>0</v>
      </c>
      <c r="AK204" t="str">
        <f t="shared" si="7"/>
        <v>Low Frequency</v>
      </c>
    </row>
    <row r="205" spans="1:37" x14ac:dyDescent="0.3">
      <c r="A205" s="1">
        <v>45566</v>
      </c>
      <c r="B205" s="1">
        <v>45657</v>
      </c>
      <c r="C205" s="2" t="s">
        <v>159</v>
      </c>
      <c r="D205" s="2" t="s">
        <v>58</v>
      </c>
      <c r="E205" s="2" t="s">
        <v>37</v>
      </c>
      <c r="F205" s="2" t="s">
        <v>42</v>
      </c>
      <c r="G205" s="2" t="s">
        <v>42</v>
      </c>
      <c r="H205" s="3">
        <v>198</v>
      </c>
      <c r="I205" s="3">
        <v>241</v>
      </c>
      <c r="J205" s="4">
        <v>1.106061</v>
      </c>
      <c r="K205" s="2" t="s">
        <v>42</v>
      </c>
      <c r="L205" s="4">
        <v>1450</v>
      </c>
      <c r="M205" s="2" t="s">
        <v>39</v>
      </c>
      <c r="N205" s="4">
        <v>118.62</v>
      </c>
      <c r="O205" s="2" t="s">
        <v>40</v>
      </c>
      <c r="P205" s="3">
        <v>219</v>
      </c>
      <c r="Q205" s="4">
        <v>541.64383599999996</v>
      </c>
      <c r="R205" s="3">
        <v>4</v>
      </c>
      <c r="S205" s="4">
        <v>29.655000000000001</v>
      </c>
      <c r="T205" s="4">
        <v>1.826484</v>
      </c>
      <c r="U205" s="3">
        <v>4</v>
      </c>
      <c r="V205" s="11">
        <v>1.8264840000000001E-2</v>
      </c>
      <c r="W205" s="4">
        <v>29.655000000000001</v>
      </c>
      <c r="X205" s="3">
        <v>4</v>
      </c>
      <c r="Y205" s="2" t="s">
        <v>42</v>
      </c>
      <c r="Z205" s="2" t="s">
        <v>42</v>
      </c>
      <c r="AA205" s="2" t="s">
        <v>42</v>
      </c>
      <c r="AB205" s="2" t="s">
        <v>42</v>
      </c>
      <c r="AC205" s="2" t="s">
        <v>42</v>
      </c>
      <c r="AD205" s="2" t="s">
        <v>42</v>
      </c>
      <c r="AE205" s="2" t="s">
        <v>42</v>
      </c>
      <c r="AF205" s="2" t="s">
        <v>42</v>
      </c>
      <c r="AG205" s="2" t="s">
        <v>42</v>
      </c>
      <c r="AH205" s="2" t="s">
        <v>42</v>
      </c>
      <c r="AI205" s="2" t="s">
        <v>42</v>
      </c>
      <c r="AJ205">
        <f t="shared" si="6"/>
        <v>0</v>
      </c>
      <c r="AK205" t="str">
        <f t="shared" si="7"/>
        <v>Low Frequency</v>
      </c>
    </row>
    <row r="206" spans="1:37" x14ac:dyDescent="0.3">
      <c r="A206" s="1">
        <v>45566</v>
      </c>
      <c r="B206" s="1">
        <v>45657</v>
      </c>
      <c r="C206" s="2" t="s">
        <v>156</v>
      </c>
      <c r="D206" s="2" t="s">
        <v>58</v>
      </c>
      <c r="E206" s="2" t="s">
        <v>37</v>
      </c>
      <c r="F206" s="2" t="s">
        <v>42</v>
      </c>
      <c r="G206" s="2" t="s">
        <v>42</v>
      </c>
      <c r="H206" s="3">
        <v>24</v>
      </c>
      <c r="I206" s="3">
        <v>27</v>
      </c>
      <c r="J206" s="4">
        <v>1.0416669999999999</v>
      </c>
      <c r="K206" s="2" t="s">
        <v>42</v>
      </c>
      <c r="L206" s="4">
        <v>1450</v>
      </c>
      <c r="M206" s="2" t="s">
        <v>39</v>
      </c>
      <c r="N206" s="4">
        <v>10.97</v>
      </c>
      <c r="O206" s="2" t="s">
        <v>40</v>
      </c>
      <c r="P206" s="3">
        <v>25</v>
      </c>
      <c r="Q206" s="4">
        <v>438.8</v>
      </c>
      <c r="R206" s="2" t="s">
        <v>42</v>
      </c>
      <c r="S206" s="2" t="s">
        <v>42</v>
      </c>
      <c r="T206" s="2" t="s">
        <v>42</v>
      </c>
      <c r="U206" s="3">
        <v>0</v>
      </c>
      <c r="V206" s="11">
        <v>0</v>
      </c>
      <c r="W206" s="3">
        <v>0</v>
      </c>
      <c r="X206" s="2" t="s">
        <v>42</v>
      </c>
      <c r="Y206" s="2" t="s">
        <v>42</v>
      </c>
      <c r="Z206" s="2" t="s">
        <v>42</v>
      </c>
      <c r="AA206" s="2" t="s">
        <v>42</v>
      </c>
      <c r="AB206" s="2" t="s">
        <v>42</v>
      </c>
      <c r="AC206" s="2" t="s">
        <v>42</v>
      </c>
      <c r="AD206" s="2" t="s">
        <v>42</v>
      </c>
      <c r="AE206" s="2" t="s">
        <v>42</v>
      </c>
      <c r="AF206" s="2" t="s">
        <v>42</v>
      </c>
      <c r="AG206" s="2" t="s">
        <v>42</v>
      </c>
      <c r="AH206" s="2" t="s">
        <v>42</v>
      </c>
      <c r="AI206" s="2" t="s">
        <v>42</v>
      </c>
      <c r="AJ206">
        <f t="shared" si="6"/>
        <v>0</v>
      </c>
      <c r="AK206" t="str">
        <f t="shared" si="7"/>
        <v>Low Frequency</v>
      </c>
    </row>
    <row r="207" spans="1:37" x14ac:dyDescent="0.3">
      <c r="A207" s="1">
        <v>45566</v>
      </c>
      <c r="B207" s="1">
        <v>45657</v>
      </c>
      <c r="C207" s="2" t="s">
        <v>156</v>
      </c>
      <c r="D207" s="2" t="s">
        <v>58</v>
      </c>
      <c r="E207" s="2" t="s">
        <v>37</v>
      </c>
      <c r="F207" s="2" t="s">
        <v>42</v>
      </c>
      <c r="G207" s="2" t="s">
        <v>42</v>
      </c>
      <c r="H207" s="3">
        <v>106</v>
      </c>
      <c r="I207" s="3">
        <v>130</v>
      </c>
      <c r="J207" s="4">
        <v>1.1415090000000001</v>
      </c>
      <c r="K207" s="2" t="s">
        <v>42</v>
      </c>
      <c r="L207" s="4">
        <v>2100</v>
      </c>
      <c r="M207" s="2" t="s">
        <v>39</v>
      </c>
      <c r="N207" s="4">
        <v>51.23</v>
      </c>
      <c r="O207" s="2" t="s">
        <v>40</v>
      </c>
      <c r="P207" s="3">
        <v>121</v>
      </c>
      <c r="Q207" s="4">
        <v>423.38843000000003</v>
      </c>
      <c r="R207" s="2" t="s">
        <v>42</v>
      </c>
      <c r="S207" s="2" t="s">
        <v>42</v>
      </c>
      <c r="T207" s="2" t="s">
        <v>42</v>
      </c>
      <c r="U207" s="3">
        <v>0</v>
      </c>
      <c r="V207" s="11">
        <v>0</v>
      </c>
      <c r="W207" s="3">
        <v>0</v>
      </c>
      <c r="X207" s="2" t="s">
        <v>42</v>
      </c>
      <c r="Y207" s="2" t="s">
        <v>42</v>
      </c>
      <c r="Z207" s="2" t="s">
        <v>42</v>
      </c>
      <c r="AA207" s="2" t="s">
        <v>42</v>
      </c>
      <c r="AB207" s="2" t="s">
        <v>42</v>
      </c>
      <c r="AC207" s="2" t="s">
        <v>42</v>
      </c>
      <c r="AD207" s="2" t="s">
        <v>42</v>
      </c>
      <c r="AE207" s="2" t="s">
        <v>42</v>
      </c>
      <c r="AF207" s="2" t="s">
        <v>42</v>
      </c>
      <c r="AG207" s="2" t="s">
        <v>42</v>
      </c>
      <c r="AH207" s="2" t="s">
        <v>42</v>
      </c>
      <c r="AI207" s="2" t="s">
        <v>42</v>
      </c>
      <c r="AJ207">
        <f t="shared" si="6"/>
        <v>0</v>
      </c>
      <c r="AK207" t="str">
        <f t="shared" si="7"/>
        <v>Low Frequency</v>
      </c>
    </row>
    <row r="208" spans="1:37" x14ac:dyDescent="0.3">
      <c r="A208" s="1">
        <v>45566</v>
      </c>
      <c r="B208" s="1">
        <v>45657</v>
      </c>
      <c r="C208" s="2" t="s">
        <v>155</v>
      </c>
      <c r="D208" s="2" t="s">
        <v>58</v>
      </c>
      <c r="E208" s="2" t="s">
        <v>37</v>
      </c>
      <c r="F208" s="2" t="s">
        <v>42</v>
      </c>
      <c r="G208" s="2" t="s">
        <v>42</v>
      </c>
      <c r="H208" s="3">
        <v>13</v>
      </c>
      <c r="I208" s="3">
        <v>15</v>
      </c>
      <c r="J208" s="4">
        <v>1.1538459999999999</v>
      </c>
      <c r="K208" s="2" t="s">
        <v>42</v>
      </c>
      <c r="L208" s="4">
        <v>2100</v>
      </c>
      <c r="M208" s="2" t="s">
        <v>39</v>
      </c>
      <c r="N208" s="4">
        <v>3.87</v>
      </c>
      <c r="O208" s="2" t="s">
        <v>40</v>
      </c>
      <c r="P208" s="3">
        <v>15</v>
      </c>
      <c r="Q208" s="3">
        <v>258</v>
      </c>
      <c r="R208" s="2" t="s">
        <v>42</v>
      </c>
      <c r="S208" s="2" t="s">
        <v>42</v>
      </c>
      <c r="T208" s="2" t="s">
        <v>42</v>
      </c>
      <c r="U208" s="3">
        <v>0</v>
      </c>
      <c r="V208" s="11">
        <v>0</v>
      </c>
      <c r="W208" s="3">
        <v>0</v>
      </c>
      <c r="X208" s="2" t="s">
        <v>42</v>
      </c>
      <c r="Y208" s="2" t="s">
        <v>42</v>
      </c>
      <c r="Z208" s="2" t="s">
        <v>42</v>
      </c>
      <c r="AA208" s="2" t="s">
        <v>42</v>
      </c>
      <c r="AB208" s="2" t="s">
        <v>42</v>
      </c>
      <c r="AC208" s="2" t="s">
        <v>42</v>
      </c>
      <c r="AD208" s="2" t="s">
        <v>42</v>
      </c>
      <c r="AE208" s="2" t="s">
        <v>42</v>
      </c>
      <c r="AF208" s="2" t="s">
        <v>42</v>
      </c>
      <c r="AG208" s="2" t="s">
        <v>42</v>
      </c>
      <c r="AH208" s="2" t="s">
        <v>42</v>
      </c>
      <c r="AI208" s="2" t="s">
        <v>42</v>
      </c>
      <c r="AJ208">
        <f t="shared" si="6"/>
        <v>0</v>
      </c>
      <c r="AK208" t="str">
        <f t="shared" si="7"/>
        <v>Low Frequency</v>
      </c>
    </row>
    <row r="209" spans="1:37" x14ac:dyDescent="0.3">
      <c r="A209" s="1">
        <v>45566</v>
      </c>
      <c r="B209" s="1">
        <v>45657</v>
      </c>
      <c r="C209" s="2" t="s">
        <v>158</v>
      </c>
      <c r="D209" s="2" t="s">
        <v>58</v>
      </c>
      <c r="E209" s="2" t="s">
        <v>37</v>
      </c>
      <c r="F209" s="2" t="s">
        <v>42</v>
      </c>
      <c r="G209" s="2" t="s">
        <v>42</v>
      </c>
      <c r="H209" s="3">
        <v>25</v>
      </c>
      <c r="I209" s="3">
        <v>30</v>
      </c>
      <c r="J209" s="4">
        <v>1.2</v>
      </c>
      <c r="K209" s="2" t="s">
        <v>42</v>
      </c>
      <c r="L209" s="4">
        <v>2100</v>
      </c>
      <c r="M209" s="2" t="s">
        <v>39</v>
      </c>
      <c r="N209" s="4">
        <v>9.34</v>
      </c>
      <c r="O209" s="2" t="s">
        <v>40</v>
      </c>
      <c r="P209" s="3">
        <v>30</v>
      </c>
      <c r="Q209" s="4">
        <v>311.33333299999998</v>
      </c>
      <c r="R209" s="2" t="s">
        <v>42</v>
      </c>
      <c r="S209" s="2" t="s">
        <v>42</v>
      </c>
      <c r="T209" s="2" t="s">
        <v>42</v>
      </c>
      <c r="U209" s="3">
        <v>0</v>
      </c>
      <c r="V209" s="11">
        <v>0</v>
      </c>
      <c r="W209" s="3">
        <v>0</v>
      </c>
      <c r="X209" s="2" t="s">
        <v>42</v>
      </c>
      <c r="Y209" s="2" t="s">
        <v>42</v>
      </c>
      <c r="Z209" s="2" t="s">
        <v>42</v>
      </c>
      <c r="AA209" s="2" t="s">
        <v>42</v>
      </c>
      <c r="AB209" s="2" t="s">
        <v>42</v>
      </c>
      <c r="AC209" s="2" t="s">
        <v>42</v>
      </c>
      <c r="AD209" s="2" t="s">
        <v>42</v>
      </c>
      <c r="AE209" s="2" t="s">
        <v>42</v>
      </c>
      <c r="AF209" s="2" t="s">
        <v>42</v>
      </c>
      <c r="AG209" s="2" t="s">
        <v>42</v>
      </c>
      <c r="AH209" s="2" t="s">
        <v>42</v>
      </c>
      <c r="AI209" s="2" t="s">
        <v>42</v>
      </c>
      <c r="AJ209">
        <f t="shared" si="6"/>
        <v>0</v>
      </c>
      <c r="AK209" t="str">
        <f t="shared" si="7"/>
        <v>Low Frequency</v>
      </c>
    </row>
    <row r="210" spans="1:37" x14ac:dyDescent="0.3">
      <c r="A210" s="1">
        <v>45566</v>
      </c>
      <c r="B210" s="1">
        <v>45657</v>
      </c>
      <c r="C210" s="2" t="s">
        <v>157</v>
      </c>
      <c r="D210" s="2" t="s">
        <v>58</v>
      </c>
      <c r="E210" s="2" t="s">
        <v>37</v>
      </c>
      <c r="F210" s="2" t="s">
        <v>42</v>
      </c>
      <c r="G210" s="2" t="s">
        <v>42</v>
      </c>
      <c r="H210" s="3">
        <v>382</v>
      </c>
      <c r="I210" s="3">
        <v>448</v>
      </c>
      <c r="J210" s="4">
        <v>1.1387430000000001</v>
      </c>
      <c r="K210" s="2" t="s">
        <v>42</v>
      </c>
      <c r="L210" s="4">
        <v>2100</v>
      </c>
      <c r="M210" s="2" t="s">
        <v>39</v>
      </c>
      <c r="N210" s="4">
        <v>179.63</v>
      </c>
      <c r="O210" s="2" t="s">
        <v>40</v>
      </c>
      <c r="P210" s="3">
        <v>435</v>
      </c>
      <c r="Q210" s="4">
        <v>412.94252899999998</v>
      </c>
      <c r="R210" s="3">
        <v>1</v>
      </c>
      <c r="S210" s="4">
        <v>179.63</v>
      </c>
      <c r="T210" s="4">
        <v>0.22988500000000001</v>
      </c>
      <c r="U210" s="3">
        <v>2</v>
      </c>
      <c r="V210" s="11">
        <v>4.5977000000000006E-3</v>
      </c>
      <c r="W210" s="4">
        <v>89.814999999999998</v>
      </c>
      <c r="X210" s="3">
        <v>2</v>
      </c>
      <c r="Y210" s="2" t="s">
        <v>42</v>
      </c>
      <c r="Z210" s="2" t="s">
        <v>42</v>
      </c>
      <c r="AA210" s="2" t="s">
        <v>42</v>
      </c>
      <c r="AB210" s="2" t="s">
        <v>42</v>
      </c>
      <c r="AC210" s="2" t="s">
        <v>42</v>
      </c>
      <c r="AD210" s="2" t="s">
        <v>42</v>
      </c>
      <c r="AE210" s="2" t="s">
        <v>42</v>
      </c>
      <c r="AF210" s="2" t="s">
        <v>42</v>
      </c>
      <c r="AG210" s="2" t="s">
        <v>42</v>
      </c>
      <c r="AH210" s="2" t="s">
        <v>42</v>
      </c>
      <c r="AI210" s="2" t="s">
        <v>42</v>
      </c>
      <c r="AJ210">
        <f t="shared" si="6"/>
        <v>0</v>
      </c>
      <c r="AK210" t="str">
        <f t="shared" si="7"/>
        <v>Low Frequency</v>
      </c>
    </row>
    <row r="211" spans="1:37" x14ac:dyDescent="0.3">
      <c r="A211" s="1">
        <v>45566</v>
      </c>
      <c r="B211" s="1">
        <v>45657</v>
      </c>
      <c r="C211" s="2" t="s">
        <v>159</v>
      </c>
      <c r="D211" s="2" t="s">
        <v>58</v>
      </c>
      <c r="E211" s="2" t="s">
        <v>37</v>
      </c>
      <c r="F211" s="2" t="s">
        <v>42</v>
      </c>
      <c r="G211" s="2" t="s">
        <v>42</v>
      </c>
      <c r="H211" s="3">
        <v>320</v>
      </c>
      <c r="I211" s="3">
        <v>444</v>
      </c>
      <c r="J211" s="4">
        <v>1.2562500000000001</v>
      </c>
      <c r="K211" s="2" t="s">
        <v>42</v>
      </c>
      <c r="L211" s="4">
        <v>2100</v>
      </c>
      <c r="M211" s="2" t="s">
        <v>39</v>
      </c>
      <c r="N211" s="4">
        <v>237.38</v>
      </c>
      <c r="O211" s="2" t="s">
        <v>40</v>
      </c>
      <c r="P211" s="3">
        <v>402</v>
      </c>
      <c r="Q211" s="4">
        <v>590.49751200000003</v>
      </c>
      <c r="R211" s="3">
        <v>7</v>
      </c>
      <c r="S211" s="4">
        <v>33.911428999999998</v>
      </c>
      <c r="T211" s="4">
        <v>1.7412939999999999</v>
      </c>
      <c r="U211" s="3">
        <v>9</v>
      </c>
      <c r="V211" s="11">
        <v>2.2388059999999998E-2</v>
      </c>
      <c r="W211" s="4">
        <v>26.375556</v>
      </c>
      <c r="X211" s="3">
        <v>5</v>
      </c>
      <c r="Y211" s="2" t="s">
        <v>42</v>
      </c>
      <c r="Z211" s="2" t="s">
        <v>42</v>
      </c>
      <c r="AA211" s="2" t="s">
        <v>42</v>
      </c>
      <c r="AB211" s="2" t="s">
        <v>42</v>
      </c>
      <c r="AC211" s="2" t="s">
        <v>42</v>
      </c>
      <c r="AD211" s="2" t="s">
        <v>42</v>
      </c>
      <c r="AE211" s="2" t="s">
        <v>42</v>
      </c>
      <c r="AF211" s="2" t="s">
        <v>42</v>
      </c>
      <c r="AG211" s="2" t="s">
        <v>42</v>
      </c>
      <c r="AH211" s="2" t="s">
        <v>42</v>
      </c>
      <c r="AI211" s="2" t="s">
        <v>42</v>
      </c>
      <c r="AJ211">
        <f t="shared" si="6"/>
        <v>0</v>
      </c>
      <c r="AK211" t="str">
        <f t="shared" si="7"/>
        <v>Low Frequency</v>
      </c>
    </row>
    <row r="212" spans="1:37" x14ac:dyDescent="0.3">
      <c r="A212" s="1">
        <v>45566</v>
      </c>
      <c r="B212" s="1">
        <v>45657</v>
      </c>
      <c r="C212" s="2" t="s">
        <v>156</v>
      </c>
      <c r="D212" s="2" t="s">
        <v>36</v>
      </c>
      <c r="E212" s="2" t="s">
        <v>37</v>
      </c>
      <c r="F212" s="2" t="s">
        <v>42</v>
      </c>
      <c r="G212" s="2" t="s">
        <v>42</v>
      </c>
      <c r="H212" s="3">
        <v>692</v>
      </c>
      <c r="I212" s="3">
        <v>788</v>
      </c>
      <c r="J212" s="4">
        <v>1.054913</v>
      </c>
      <c r="K212" s="2" t="s">
        <v>42</v>
      </c>
      <c r="L212" s="4">
        <v>800</v>
      </c>
      <c r="M212" s="2" t="s">
        <v>39</v>
      </c>
      <c r="N212" s="4">
        <v>251.83</v>
      </c>
      <c r="O212" s="2" t="s">
        <v>40</v>
      </c>
      <c r="P212" s="3">
        <v>730</v>
      </c>
      <c r="Q212" s="4">
        <v>344.97260299999999</v>
      </c>
      <c r="R212" s="3">
        <v>4</v>
      </c>
      <c r="S212" s="4">
        <v>62.957500000000003</v>
      </c>
      <c r="T212" s="4">
        <v>0.54794500000000002</v>
      </c>
      <c r="U212" s="3">
        <v>4</v>
      </c>
      <c r="V212" s="11">
        <v>5.4794500000000003E-3</v>
      </c>
      <c r="W212" s="4">
        <v>62.957500000000003</v>
      </c>
      <c r="X212" s="3">
        <v>7</v>
      </c>
      <c r="Y212" s="2" t="s">
        <v>42</v>
      </c>
      <c r="Z212" s="2" t="s">
        <v>42</v>
      </c>
      <c r="AA212" s="2" t="s">
        <v>42</v>
      </c>
      <c r="AB212" s="2" t="s">
        <v>42</v>
      </c>
      <c r="AC212" s="2" t="s">
        <v>42</v>
      </c>
      <c r="AD212" s="2" t="s">
        <v>42</v>
      </c>
      <c r="AE212" s="2" t="s">
        <v>42</v>
      </c>
      <c r="AF212" s="2" t="s">
        <v>42</v>
      </c>
      <c r="AG212" s="2" t="s">
        <v>42</v>
      </c>
      <c r="AH212" s="2" t="s">
        <v>42</v>
      </c>
      <c r="AI212" s="2" t="s">
        <v>42</v>
      </c>
      <c r="AJ212">
        <f t="shared" si="6"/>
        <v>0</v>
      </c>
      <c r="AK212" t="str">
        <f t="shared" si="7"/>
        <v>Low Frequency</v>
      </c>
    </row>
    <row r="213" spans="1:37" x14ac:dyDescent="0.3">
      <c r="A213" s="1">
        <v>45566</v>
      </c>
      <c r="B213" s="1">
        <v>45657</v>
      </c>
      <c r="C213" s="2" t="s">
        <v>159</v>
      </c>
      <c r="D213" s="2" t="s">
        <v>104</v>
      </c>
      <c r="E213" s="2" t="s">
        <v>37</v>
      </c>
      <c r="F213" s="2" t="s">
        <v>42</v>
      </c>
      <c r="G213" s="2" t="s">
        <v>42</v>
      </c>
      <c r="H213" s="3">
        <v>38</v>
      </c>
      <c r="I213" s="3">
        <v>41</v>
      </c>
      <c r="J213" s="3">
        <v>1</v>
      </c>
      <c r="K213" s="2" t="s">
        <v>42</v>
      </c>
      <c r="L213" s="4">
        <v>800</v>
      </c>
      <c r="M213" s="2" t="s">
        <v>39</v>
      </c>
      <c r="N213" s="4">
        <v>20.92</v>
      </c>
      <c r="O213" s="2" t="s">
        <v>40</v>
      </c>
      <c r="P213" s="3">
        <v>38</v>
      </c>
      <c r="Q213" s="4">
        <v>550.52631599999995</v>
      </c>
      <c r="R213" s="2" t="s">
        <v>42</v>
      </c>
      <c r="S213" s="2" t="s">
        <v>42</v>
      </c>
      <c r="T213" s="2" t="s">
        <v>42</v>
      </c>
      <c r="U213" s="3">
        <v>0</v>
      </c>
      <c r="V213" s="11">
        <v>0</v>
      </c>
      <c r="W213" s="3">
        <v>0</v>
      </c>
      <c r="X213" s="2" t="s">
        <v>42</v>
      </c>
      <c r="Y213" s="2" t="s">
        <v>42</v>
      </c>
      <c r="Z213" s="2" t="s">
        <v>42</v>
      </c>
      <c r="AA213" s="2" t="s">
        <v>42</v>
      </c>
      <c r="AB213" s="2" t="s">
        <v>42</v>
      </c>
      <c r="AC213" s="2" t="s">
        <v>42</v>
      </c>
      <c r="AD213" s="2" t="s">
        <v>42</v>
      </c>
      <c r="AE213" s="2" t="s">
        <v>42</v>
      </c>
      <c r="AF213" s="2" t="s">
        <v>42</v>
      </c>
      <c r="AG213" s="2" t="s">
        <v>42</v>
      </c>
      <c r="AH213" s="2" t="s">
        <v>42</v>
      </c>
      <c r="AI213" s="2" t="s">
        <v>42</v>
      </c>
      <c r="AJ213">
        <f t="shared" si="6"/>
        <v>0</v>
      </c>
      <c r="AK213" t="str">
        <f t="shared" si="7"/>
        <v>Low Frequency</v>
      </c>
    </row>
    <row r="214" spans="1:37" x14ac:dyDescent="0.3">
      <c r="A214" s="1">
        <v>45566</v>
      </c>
      <c r="B214" s="1">
        <v>45657</v>
      </c>
      <c r="C214" s="2" t="s">
        <v>158</v>
      </c>
      <c r="D214" s="2" t="s">
        <v>104</v>
      </c>
      <c r="E214" s="2" t="s">
        <v>37</v>
      </c>
      <c r="F214" s="2" t="s">
        <v>42</v>
      </c>
      <c r="G214" s="2" t="s">
        <v>42</v>
      </c>
      <c r="H214" s="3">
        <v>18</v>
      </c>
      <c r="I214" s="3">
        <v>22</v>
      </c>
      <c r="J214" s="4">
        <v>1.2222219999999999</v>
      </c>
      <c r="K214" s="2" t="s">
        <v>42</v>
      </c>
      <c r="L214" s="4">
        <v>800</v>
      </c>
      <c r="M214" s="2" t="s">
        <v>39</v>
      </c>
      <c r="N214" s="4">
        <v>9.94</v>
      </c>
      <c r="O214" s="2" t="s">
        <v>40</v>
      </c>
      <c r="P214" s="3">
        <v>22</v>
      </c>
      <c r="Q214" s="4">
        <v>451.81818199999998</v>
      </c>
      <c r="R214" s="3">
        <v>2</v>
      </c>
      <c r="S214" s="4">
        <v>4.97</v>
      </c>
      <c r="T214" s="4">
        <v>9.0909089999999999</v>
      </c>
      <c r="U214" s="3">
        <v>2</v>
      </c>
      <c r="V214" s="11">
        <v>9.0909089999999998E-2</v>
      </c>
      <c r="W214" s="4">
        <v>4.97</v>
      </c>
      <c r="X214" s="3">
        <v>1</v>
      </c>
      <c r="Y214" s="2" t="s">
        <v>42</v>
      </c>
      <c r="Z214" s="2" t="s">
        <v>42</v>
      </c>
      <c r="AA214" s="2" t="s">
        <v>42</v>
      </c>
      <c r="AB214" s="2" t="s">
        <v>42</v>
      </c>
      <c r="AC214" s="2" t="s">
        <v>42</v>
      </c>
      <c r="AD214" s="2" t="s">
        <v>42</v>
      </c>
      <c r="AE214" s="2" t="s">
        <v>42</v>
      </c>
      <c r="AF214" s="2" t="s">
        <v>42</v>
      </c>
      <c r="AG214" s="2" t="s">
        <v>42</v>
      </c>
      <c r="AH214" s="2" t="s">
        <v>42</v>
      </c>
      <c r="AI214" s="2" t="s">
        <v>42</v>
      </c>
      <c r="AJ214">
        <f t="shared" si="6"/>
        <v>0</v>
      </c>
      <c r="AK214" t="str">
        <f t="shared" si="7"/>
        <v>Low Frequency</v>
      </c>
    </row>
    <row r="215" spans="1:37" x14ac:dyDescent="0.3">
      <c r="A215" s="1">
        <v>45566</v>
      </c>
      <c r="B215" s="1">
        <v>45657</v>
      </c>
      <c r="C215" s="2" t="s">
        <v>157</v>
      </c>
      <c r="D215" s="2" t="s">
        <v>36</v>
      </c>
      <c r="E215" s="2" t="s">
        <v>37</v>
      </c>
      <c r="F215" s="2" t="s">
        <v>42</v>
      </c>
      <c r="G215" s="2" t="s">
        <v>42</v>
      </c>
      <c r="H215" s="3">
        <v>1717</v>
      </c>
      <c r="I215" s="3">
        <v>2026</v>
      </c>
      <c r="J215" s="4">
        <v>1.174723</v>
      </c>
      <c r="K215" s="2" t="s">
        <v>42</v>
      </c>
      <c r="L215" s="4">
        <v>800</v>
      </c>
      <c r="M215" s="2" t="s">
        <v>39</v>
      </c>
      <c r="N215" s="4">
        <v>884.93</v>
      </c>
      <c r="O215" s="2" t="s">
        <v>40</v>
      </c>
      <c r="P215" s="3">
        <v>2017</v>
      </c>
      <c r="Q215" s="4">
        <v>438.73574600000001</v>
      </c>
      <c r="R215" s="3">
        <v>22</v>
      </c>
      <c r="S215" s="4">
        <v>40.224091000000001</v>
      </c>
      <c r="T215" s="4">
        <v>1.0907290000000001</v>
      </c>
      <c r="U215" s="3">
        <v>26</v>
      </c>
      <c r="V215" s="11">
        <v>1.289043E-2</v>
      </c>
      <c r="W215" s="4">
        <v>34.035769000000002</v>
      </c>
      <c r="X215" s="3">
        <v>17</v>
      </c>
      <c r="Y215" s="3">
        <v>4</v>
      </c>
      <c r="Z215" s="3">
        <v>4</v>
      </c>
      <c r="AA215" s="2" t="s">
        <v>42</v>
      </c>
      <c r="AB215" s="2" t="s">
        <v>42</v>
      </c>
      <c r="AC215" s="2" t="s">
        <v>42</v>
      </c>
      <c r="AD215" s="2" t="s">
        <v>42</v>
      </c>
      <c r="AE215" s="2" t="s">
        <v>42</v>
      </c>
      <c r="AF215" s="2" t="s">
        <v>42</v>
      </c>
      <c r="AG215" s="2" t="s">
        <v>42</v>
      </c>
      <c r="AH215" s="2" t="s">
        <v>42</v>
      </c>
      <c r="AI215" s="2" t="s">
        <v>42</v>
      </c>
      <c r="AJ215">
        <f t="shared" si="6"/>
        <v>0</v>
      </c>
      <c r="AK215" t="str">
        <f t="shared" si="7"/>
        <v>Low Frequency</v>
      </c>
    </row>
    <row r="216" spans="1:37" x14ac:dyDescent="0.3">
      <c r="A216" s="1">
        <v>45566</v>
      </c>
      <c r="B216" s="1">
        <v>45657</v>
      </c>
      <c r="C216" s="2" t="s">
        <v>158</v>
      </c>
      <c r="D216" s="2" t="s">
        <v>58</v>
      </c>
      <c r="E216" s="2" t="s">
        <v>37</v>
      </c>
      <c r="F216" s="2" t="s">
        <v>42</v>
      </c>
      <c r="G216" s="2" t="s">
        <v>42</v>
      </c>
      <c r="H216" s="3">
        <v>5</v>
      </c>
      <c r="I216" s="3">
        <v>5</v>
      </c>
      <c r="J216" s="3">
        <v>1</v>
      </c>
      <c r="K216" s="2" t="s">
        <v>42</v>
      </c>
      <c r="L216" s="4">
        <v>750</v>
      </c>
      <c r="M216" s="2" t="s">
        <v>39</v>
      </c>
      <c r="N216" s="4">
        <v>1.18</v>
      </c>
      <c r="O216" s="2" t="s">
        <v>40</v>
      </c>
      <c r="P216" s="3">
        <v>5</v>
      </c>
      <c r="Q216" s="3">
        <v>236</v>
      </c>
      <c r="R216" s="2" t="s">
        <v>42</v>
      </c>
      <c r="S216" s="2" t="s">
        <v>42</v>
      </c>
      <c r="T216" s="2" t="s">
        <v>42</v>
      </c>
      <c r="U216" s="3">
        <v>0</v>
      </c>
      <c r="V216" s="11">
        <v>0</v>
      </c>
      <c r="W216" s="3">
        <v>0</v>
      </c>
      <c r="X216" s="2" t="s">
        <v>42</v>
      </c>
      <c r="Y216" s="2" t="s">
        <v>42</v>
      </c>
      <c r="Z216" s="2" t="s">
        <v>42</v>
      </c>
      <c r="AA216" s="2" t="s">
        <v>42</v>
      </c>
      <c r="AB216" s="2" t="s">
        <v>42</v>
      </c>
      <c r="AC216" s="2" t="s">
        <v>42</v>
      </c>
      <c r="AD216" s="2" t="s">
        <v>42</v>
      </c>
      <c r="AE216" s="2" t="s">
        <v>42</v>
      </c>
      <c r="AF216" s="2" t="s">
        <v>42</v>
      </c>
      <c r="AG216" s="2" t="s">
        <v>42</v>
      </c>
      <c r="AH216" s="2" t="s">
        <v>42</v>
      </c>
      <c r="AI216" s="2" t="s">
        <v>42</v>
      </c>
      <c r="AJ216">
        <f t="shared" si="6"/>
        <v>0</v>
      </c>
      <c r="AK216" t="str">
        <f t="shared" si="7"/>
        <v>Low Frequency</v>
      </c>
    </row>
    <row r="217" spans="1:37" x14ac:dyDescent="0.3">
      <c r="A217" s="1">
        <v>45566</v>
      </c>
      <c r="B217" s="1">
        <v>45657</v>
      </c>
      <c r="C217" s="2" t="s">
        <v>155</v>
      </c>
      <c r="D217" s="2" t="s">
        <v>58</v>
      </c>
      <c r="E217" s="2" t="s">
        <v>37</v>
      </c>
      <c r="F217" s="2" t="s">
        <v>42</v>
      </c>
      <c r="G217" s="2" t="s">
        <v>42</v>
      </c>
      <c r="H217" s="3">
        <v>3</v>
      </c>
      <c r="I217" s="3">
        <v>3</v>
      </c>
      <c r="J217" s="3">
        <v>1</v>
      </c>
      <c r="K217" s="2" t="s">
        <v>42</v>
      </c>
      <c r="L217" s="4">
        <v>750</v>
      </c>
      <c r="M217" s="2" t="s">
        <v>39</v>
      </c>
      <c r="N217" s="4">
        <v>0.76</v>
      </c>
      <c r="O217" s="2" t="s">
        <v>40</v>
      </c>
      <c r="P217" s="3">
        <v>3</v>
      </c>
      <c r="Q217" s="4">
        <v>253.33333300000001</v>
      </c>
      <c r="R217" s="2" t="s">
        <v>42</v>
      </c>
      <c r="S217" s="2" t="s">
        <v>42</v>
      </c>
      <c r="T217" s="2" t="s">
        <v>42</v>
      </c>
      <c r="U217" s="3">
        <v>0</v>
      </c>
      <c r="V217" s="11">
        <v>0</v>
      </c>
      <c r="W217" s="3">
        <v>0</v>
      </c>
      <c r="X217" s="2" t="s">
        <v>42</v>
      </c>
      <c r="Y217" s="2" t="s">
        <v>42</v>
      </c>
      <c r="Z217" s="2" t="s">
        <v>42</v>
      </c>
      <c r="AA217" s="2" t="s">
        <v>42</v>
      </c>
      <c r="AB217" s="2" t="s">
        <v>42</v>
      </c>
      <c r="AC217" s="2" t="s">
        <v>42</v>
      </c>
      <c r="AD217" s="2" t="s">
        <v>42</v>
      </c>
      <c r="AE217" s="2" t="s">
        <v>42</v>
      </c>
      <c r="AF217" s="2" t="s">
        <v>42</v>
      </c>
      <c r="AG217" s="2" t="s">
        <v>42</v>
      </c>
      <c r="AH217" s="2" t="s">
        <v>42</v>
      </c>
      <c r="AI217" s="2" t="s">
        <v>42</v>
      </c>
      <c r="AJ217">
        <f t="shared" si="6"/>
        <v>0</v>
      </c>
      <c r="AK217" t="str">
        <f t="shared" si="7"/>
        <v>Low Frequency</v>
      </c>
    </row>
    <row r="218" spans="1:37" x14ac:dyDescent="0.3">
      <c r="A218" s="1">
        <v>45566</v>
      </c>
      <c r="B218" s="1">
        <v>45657</v>
      </c>
      <c r="C218" s="2" t="s">
        <v>156</v>
      </c>
      <c r="D218" s="2" t="s">
        <v>58</v>
      </c>
      <c r="E218" s="2" t="s">
        <v>37</v>
      </c>
      <c r="F218" s="2" t="s">
        <v>42</v>
      </c>
      <c r="G218" s="2" t="s">
        <v>42</v>
      </c>
      <c r="H218" s="3">
        <v>110</v>
      </c>
      <c r="I218" s="3">
        <v>110</v>
      </c>
      <c r="J218" s="4">
        <v>1.0363640000000001</v>
      </c>
      <c r="K218" s="2" t="s">
        <v>42</v>
      </c>
      <c r="L218" s="4">
        <v>750</v>
      </c>
      <c r="M218" s="2" t="s">
        <v>39</v>
      </c>
      <c r="N218" s="4">
        <v>43.54</v>
      </c>
      <c r="O218" s="2" t="s">
        <v>40</v>
      </c>
      <c r="P218" s="3">
        <v>114</v>
      </c>
      <c r="Q218" s="4">
        <v>381.92982499999999</v>
      </c>
      <c r="R218" s="2" t="s">
        <v>42</v>
      </c>
      <c r="S218" s="2" t="s">
        <v>42</v>
      </c>
      <c r="T218" s="2" t="s">
        <v>42</v>
      </c>
      <c r="U218" s="3">
        <v>0</v>
      </c>
      <c r="V218" s="11">
        <v>0</v>
      </c>
      <c r="W218" s="3">
        <v>0</v>
      </c>
      <c r="X218" s="2" t="s">
        <v>42</v>
      </c>
      <c r="Y218" s="2" t="s">
        <v>42</v>
      </c>
      <c r="Z218" s="2" t="s">
        <v>42</v>
      </c>
      <c r="AA218" s="2" t="s">
        <v>42</v>
      </c>
      <c r="AB218" s="2" t="s">
        <v>42</v>
      </c>
      <c r="AC218" s="2" t="s">
        <v>42</v>
      </c>
      <c r="AD218" s="2" t="s">
        <v>42</v>
      </c>
      <c r="AE218" s="2" t="s">
        <v>42</v>
      </c>
      <c r="AF218" s="2" t="s">
        <v>42</v>
      </c>
      <c r="AG218" s="2" t="s">
        <v>42</v>
      </c>
      <c r="AH218" s="2" t="s">
        <v>42</v>
      </c>
      <c r="AI218" s="2" t="s">
        <v>42</v>
      </c>
      <c r="AJ218">
        <f t="shared" si="6"/>
        <v>0</v>
      </c>
      <c r="AK218" t="str">
        <f t="shared" si="7"/>
        <v>Low Frequency</v>
      </c>
    </row>
    <row r="219" spans="1:37" x14ac:dyDescent="0.3">
      <c r="A219" s="1">
        <v>45566</v>
      </c>
      <c r="B219" s="1">
        <v>45657</v>
      </c>
      <c r="C219" s="2" t="s">
        <v>159</v>
      </c>
      <c r="D219" s="2" t="s">
        <v>58</v>
      </c>
      <c r="E219" s="2" t="s">
        <v>37</v>
      </c>
      <c r="F219" s="2" t="s">
        <v>42</v>
      </c>
      <c r="G219" s="2" t="s">
        <v>42</v>
      </c>
      <c r="H219" s="3">
        <v>139</v>
      </c>
      <c r="I219" s="3">
        <v>173</v>
      </c>
      <c r="J219" s="4">
        <v>1.151079</v>
      </c>
      <c r="K219" s="2" t="s">
        <v>42</v>
      </c>
      <c r="L219" s="4">
        <v>750</v>
      </c>
      <c r="M219" s="2" t="s">
        <v>39</v>
      </c>
      <c r="N219" s="4">
        <v>81.09</v>
      </c>
      <c r="O219" s="2" t="s">
        <v>40</v>
      </c>
      <c r="P219" s="3">
        <v>160</v>
      </c>
      <c r="Q219" s="4">
        <v>506.8125</v>
      </c>
      <c r="R219" s="3">
        <v>1</v>
      </c>
      <c r="S219" s="4">
        <v>81.09</v>
      </c>
      <c r="T219" s="4">
        <v>0.625</v>
      </c>
      <c r="U219" s="3">
        <v>1</v>
      </c>
      <c r="V219" s="11">
        <v>6.2500000000000003E-3</v>
      </c>
      <c r="W219" s="4">
        <v>81.09</v>
      </c>
      <c r="X219" s="3">
        <v>1</v>
      </c>
      <c r="Y219" s="2" t="s">
        <v>42</v>
      </c>
      <c r="Z219" s="2" t="s">
        <v>42</v>
      </c>
      <c r="AA219" s="2" t="s">
        <v>42</v>
      </c>
      <c r="AB219" s="2" t="s">
        <v>42</v>
      </c>
      <c r="AC219" s="2" t="s">
        <v>42</v>
      </c>
      <c r="AD219" s="2" t="s">
        <v>42</v>
      </c>
      <c r="AE219" s="2" t="s">
        <v>42</v>
      </c>
      <c r="AF219" s="2" t="s">
        <v>42</v>
      </c>
      <c r="AG219" s="2" t="s">
        <v>42</v>
      </c>
      <c r="AH219" s="2" t="s">
        <v>42</v>
      </c>
      <c r="AI219" s="2" t="s">
        <v>42</v>
      </c>
      <c r="AJ219">
        <f t="shared" si="6"/>
        <v>0</v>
      </c>
      <c r="AK219" t="str">
        <f t="shared" si="7"/>
        <v>Low Frequency</v>
      </c>
    </row>
    <row r="220" spans="1:37" x14ac:dyDescent="0.3">
      <c r="A220" s="1">
        <v>45566</v>
      </c>
      <c r="B220" s="1">
        <v>45657</v>
      </c>
      <c r="C220" s="2" t="s">
        <v>157</v>
      </c>
      <c r="D220" s="2" t="s">
        <v>36</v>
      </c>
      <c r="E220" s="2" t="s">
        <v>37</v>
      </c>
      <c r="F220" s="3">
        <v>1</v>
      </c>
      <c r="G220" s="2" t="s">
        <v>38</v>
      </c>
      <c r="H220" s="3">
        <v>2685</v>
      </c>
      <c r="I220" s="3">
        <v>3811</v>
      </c>
      <c r="J220" s="4">
        <v>1.373929</v>
      </c>
      <c r="K220" s="4">
        <v>1247.3800000000001</v>
      </c>
      <c r="L220" s="4">
        <v>750</v>
      </c>
      <c r="M220" s="2" t="s">
        <v>39</v>
      </c>
      <c r="N220" s="4">
        <v>1247.3800000000001</v>
      </c>
      <c r="O220" s="2" t="s">
        <v>40</v>
      </c>
      <c r="P220" s="3">
        <v>3689</v>
      </c>
      <c r="Q220" s="4">
        <v>338.134996</v>
      </c>
      <c r="R220" s="3">
        <v>29</v>
      </c>
      <c r="S220" s="4">
        <v>43.013103000000001</v>
      </c>
      <c r="T220" s="4">
        <v>0.78612099999999996</v>
      </c>
      <c r="U220" s="3">
        <v>35</v>
      </c>
      <c r="V220" s="11">
        <v>9.4876700000000001E-3</v>
      </c>
      <c r="W220" s="4">
        <v>35.639429</v>
      </c>
      <c r="X220" s="3">
        <v>26</v>
      </c>
      <c r="Y220" s="3">
        <v>3</v>
      </c>
      <c r="Z220" s="3">
        <v>3</v>
      </c>
      <c r="AA220" s="3">
        <v>2</v>
      </c>
      <c r="AB220" s="3">
        <v>2</v>
      </c>
      <c r="AC220" s="3">
        <v>1</v>
      </c>
      <c r="AD220" s="3">
        <v>1</v>
      </c>
      <c r="AE220" s="4">
        <v>1.3210649999999999</v>
      </c>
      <c r="AF220" s="4">
        <v>1.3210649999999999</v>
      </c>
      <c r="AG220" s="4">
        <v>1647.87</v>
      </c>
      <c r="AH220" s="4">
        <v>1647.87</v>
      </c>
      <c r="AI220" s="4">
        <v>1247.3800000000001</v>
      </c>
      <c r="AJ220">
        <f t="shared" si="6"/>
        <v>2.8571428571428571E-2</v>
      </c>
      <c r="AK220" t="str">
        <f t="shared" si="7"/>
        <v>Low Frequency</v>
      </c>
    </row>
    <row r="221" spans="1:37" x14ac:dyDescent="0.3">
      <c r="A221" s="1">
        <v>45566</v>
      </c>
      <c r="B221" s="1">
        <v>45657</v>
      </c>
      <c r="C221" s="2" t="s">
        <v>157</v>
      </c>
      <c r="D221" s="2" t="s">
        <v>36</v>
      </c>
      <c r="E221" s="2" t="s">
        <v>37</v>
      </c>
      <c r="F221" s="3">
        <v>1</v>
      </c>
      <c r="G221" s="2" t="s">
        <v>38</v>
      </c>
      <c r="H221" s="3">
        <v>1968</v>
      </c>
      <c r="I221" s="3">
        <v>2762</v>
      </c>
      <c r="J221" s="4">
        <v>1.343496</v>
      </c>
      <c r="K221" s="4">
        <v>980.1</v>
      </c>
      <c r="L221" s="4">
        <v>800</v>
      </c>
      <c r="M221" s="2" t="s">
        <v>39</v>
      </c>
      <c r="N221" s="4">
        <v>980.1</v>
      </c>
      <c r="O221" s="2" t="s">
        <v>40</v>
      </c>
      <c r="P221" s="3">
        <v>2644</v>
      </c>
      <c r="Q221" s="4">
        <v>370.68835100000001</v>
      </c>
      <c r="R221" s="3">
        <v>17</v>
      </c>
      <c r="S221" s="4">
        <v>57.652940999999998</v>
      </c>
      <c r="T221" s="4">
        <v>0.64296500000000001</v>
      </c>
      <c r="U221" s="3">
        <v>26</v>
      </c>
      <c r="V221" s="11">
        <v>9.8335899999999997E-3</v>
      </c>
      <c r="W221" s="4">
        <v>37.696154</v>
      </c>
      <c r="X221" s="3">
        <v>14</v>
      </c>
      <c r="Y221" s="3">
        <v>3</v>
      </c>
      <c r="Z221" s="3">
        <v>3</v>
      </c>
      <c r="AA221" s="3">
        <v>1</v>
      </c>
      <c r="AB221" s="3">
        <v>1</v>
      </c>
      <c r="AC221" s="3">
        <v>1</v>
      </c>
      <c r="AD221" s="3">
        <v>1</v>
      </c>
      <c r="AE221" s="4">
        <v>1.527293</v>
      </c>
      <c r="AF221" s="4">
        <v>1.527293</v>
      </c>
      <c r="AG221" s="4">
        <v>1496.9</v>
      </c>
      <c r="AH221" s="4">
        <v>1496.9</v>
      </c>
      <c r="AI221" s="4">
        <v>980.1</v>
      </c>
      <c r="AJ221">
        <f t="shared" si="6"/>
        <v>3.8461538461538464E-2</v>
      </c>
      <c r="AK221" t="str">
        <f t="shared" si="7"/>
        <v>Low Frequency</v>
      </c>
    </row>
    <row r="222" spans="1:37" x14ac:dyDescent="0.3">
      <c r="A222" s="1">
        <v>45566</v>
      </c>
      <c r="B222" s="1">
        <v>45657</v>
      </c>
      <c r="C222" s="2" t="s">
        <v>158</v>
      </c>
      <c r="D222" s="2" t="s">
        <v>58</v>
      </c>
      <c r="E222" s="2" t="s">
        <v>37</v>
      </c>
      <c r="F222" s="2" t="s">
        <v>42</v>
      </c>
      <c r="G222" s="2" t="s">
        <v>42</v>
      </c>
      <c r="H222" s="3">
        <v>5</v>
      </c>
      <c r="I222" s="3">
        <v>5</v>
      </c>
      <c r="J222" s="3">
        <v>1</v>
      </c>
      <c r="K222" s="2" t="s">
        <v>42</v>
      </c>
      <c r="L222" s="4">
        <v>800</v>
      </c>
      <c r="M222" s="2" t="s">
        <v>39</v>
      </c>
      <c r="N222" s="4">
        <v>0.6</v>
      </c>
      <c r="O222" s="2" t="s">
        <v>40</v>
      </c>
      <c r="P222" s="3">
        <v>5</v>
      </c>
      <c r="Q222" s="3">
        <v>120</v>
      </c>
      <c r="R222" s="2" t="s">
        <v>42</v>
      </c>
      <c r="S222" s="2" t="s">
        <v>42</v>
      </c>
      <c r="T222" s="2" t="s">
        <v>42</v>
      </c>
      <c r="U222" s="3">
        <v>0</v>
      </c>
      <c r="V222" s="11">
        <v>0</v>
      </c>
      <c r="W222" s="3">
        <v>0</v>
      </c>
      <c r="X222" s="2" t="s">
        <v>42</v>
      </c>
      <c r="Y222" s="2" t="s">
        <v>42</v>
      </c>
      <c r="Z222" s="2" t="s">
        <v>42</v>
      </c>
      <c r="AA222" s="2" t="s">
        <v>42</v>
      </c>
      <c r="AB222" s="2" t="s">
        <v>42</v>
      </c>
      <c r="AC222" s="2" t="s">
        <v>42</v>
      </c>
      <c r="AD222" s="2" t="s">
        <v>42</v>
      </c>
      <c r="AE222" s="2" t="s">
        <v>42</v>
      </c>
      <c r="AF222" s="2" t="s">
        <v>42</v>
      </c>
      <c r="AG222" s="2" t="s">
        <v>42</v>
      </c>
      <c r="AH222" s="2" t="s">
        <v>42</v>
      </c>
      <c r="AI222" s="2" t="s">
        <v>42</v>
      </c>
      <c r="AJ222">
        <f t="shared" si="6"/>
        <v>0</v>
      </c>
      <c r="AK222" t="str">
        <f t="shared" si="7"/>
        <v>Low Frequency</v>
      </c>
    </row>
    <row r="223" spans="1:37" x14ac:dyDescent="0.3">
      <c r="A223" s="1">
        <v>45566</v>
      </c>
      <c r="B223" s="1">
        <v>45657</v>
      </c>
      <c r="C223" s="2" t="s">
        <v>156</v>
      </c>
      <c r="D223" s="2" t="s">
        <v>36</v>
      </c>
      <c r="E223" s="2" t="s">
        <v>37</v>
      </c>
      <c r="F223" s="2" t="s">
        <v>42</v>
      </c>
      <c r="G223" s="2" t="s">
        <v>42</v>
      </c>
      <c r="H223" s="3">
        <v>64</v>
      </c>
      <c r="I223" s="3">
        <v>73</v>
      </c>
      <c r="J223" s="4">
        <v>1.015625</v>
      </c>
      <c r="K223" s="2" t="s">
        <v>42</v>
      </c>
      <c r="L223" s="4">
        <v>800</v>
      </c>
      <c r="M223" s="2" t="s">
        <v>39</v>
      </c>
      <c r="N223" s="4">
        <v>27.27</v>
      </c>
      <c r="O223" s="2" t="s">
        <v>40</v>
      </c>
      <c r="P223" s="3">
        <v>65</v>
      </c>
      <c r="Q223" s="4">
        <v>419.53846199999998</v>
      </c>
      <c r="R223" s="3">
        <v>1</v>
      </c>
      <c r="S223" s="4">
        <v>27.27</v>
      </c>
      <c r="T223" s="4">
        <v>1.538462</v>
      </c>
      <c r="U223" s="3">
        <v>1</v>
      </c>
      <c r="V223" s="11">
        <v>1.538462E-2</v>
      </c>
      <c r="W223" s="4">
        <v>27.27</v>
      </c>
      <c r="X223" s="3">
        <v>1</v>
      </c>
      <c r="Y223" s="2" t="s">
        <v>42</v>
      </c>
      <c r="Z223" s="2" t="s">
        <v>42</v>
      </c>
      <c r="AA223" s="2" t="s">
        <v>42</v>
      </c>
      <c r="AB223" s="2" t="s">
        <v>42</v>
      </c>
      <c r="AC223" s="2" t="s">
        <v>42</v>
      </c>
      <c r="AD223" s="2" t="s">
        <v>42</v>
      </c>
      <c r="AE223" s="2" t="s">
        <v>42</v>
      </c>
      <c r="AF223" s="2" t="s">
        <v>42</v>
      </c>
      <c r="AG223" s="2" t="s">
        <v>42</v>
      </c>
      <c r="AH223" s="2" t="s">
        <v>42</v>
      </c>
      <c r="AI223" s="2" t="s">
        <v>42</v>
      </c>
      <c r="AJ223">
        <f t="shared" si="6"/>
        <v>0</v>
      </c>
      <c r="AK223" t="str">
        <f t="shared" si="7"/>
        <v>Low Frequency</v>
      </c>
    </row>
    <row r="224" spans="1:37" x14ac:dyDescent="0.3">
      <c r="A224" s="1">
        <v>45566</v>
      </c>
      <c r="B224" s="1">
        <v>45657</v>
      </c>
      <c r="C224" s="2" t="s">
        <v>155</v>
      </c>
      <c r="D224" s="2" t="s">
        <v>58</v>
      </c>
      <c r="E224" s="2" t="s">
        <v>37</v>
      </c>
      <c r="F224" s="2" t="s">
        <v>42</v>
      </c>
      <c r="G224" s="2" t="s">
        <v>42</v>
      </c>
      <c r="H224" s="3">
        <v>2</v>
      </c>
      <c r="I224" s="3">
        <v>1</v>
      </c>
      <c r="J224" s="3">
        <v>1</v>
      </c>
      <c r="K224" s="2" t="s">
        <v>42</v>
      </c>
      <c r="L224" s="4">
        <v>800</v>
      </c>
      <c r="M224" s="2" t="s">
        <v>39</v>
      </c>
      <c r="N224" s="4">
        <v>0.37</v>
      </c>
      <c r="O224" s="2" t="s">
        <v>40</v>
      </c>
      <c r="P224" s="3">
        <v>2</v>
      </c>
      <c r="Q224" s="3">
        <v>185</v>
      </c>
      <c r="R224" s="2" t="s">
        <v>42</v>
      </c>
      <c r="S224" s="2" t="s">
        <v>42</v>
      </c>
      <c r="T224" s="2" t="s">
        <v>42</v>
      </c>
      <c r="U224" s="3">
        <v>0</v>
      </c>
      <c r="V224" s="11">
        <v>0</v>
      </c>
      <c r="W224" s="3">
        <v>0</v>
      </c>
      <c r="X224" s="2" t="s">
        <v>42</v>
      </c>
      <c r="Y224" s="2" t="s">
        <v>42</v>
      </c>
      <c r="Z224" s="2" t="s">
        <v>42</v>
      </c>
      <c r="AA224" s="2" t="s">
        <v>42</v>
      </c>
      <c r="AB224" s="2" t="s">
        <v>42</v>
      </c>
      <c r="AC224" s="2" t="s">
        <v>42</v>
      </c>
      <c r="AD224" s="2" t="s">
        <v>42</v>
      </c>
      <c r="AE224" s="2" t="s">
        <v>42</v>
      </c>
      <c r="AF224" s="2" t="s">
        <v>42</v>
      </c>
      <c r="AG224" s="2" t="s">
        <v>42</v>
      </c>
      <c r="AH224" s="2" t="s">
        <v>42</v>
      </c>
      <c r="AI224" s="2" t="s">
        <v>42</v>
      </c>
      <c r="AJ224">
        <f t="shared" si="6"/>
        <v>0</v>
      </c>
      <c r="AK224" t="str">
        <f t="shared" si="7"/>
        <v>Low Frequency</v>
      </c>
    </row>
    <row r="225" spans="1:37" x14ac:dyDescent="0.3">
      <c r="A225" s="1">
        <v>45566</v>
      </c>
      <c r="B225" s="1">
        <v>45657</v>
      </c>
      <c r="C225" s="2" t="s">
        <v>159</v>
      </c>
      <c r="D225" s="2" t="s">
        <v>58</v>
      </c>
      <c r="E225" s="2" t="s">
        <v>37</v>
      </c>
      <c r="F225" s="2" t="s">
        <v>42</v>
      </c>
      <c r="G225" s="2" t="s">
        <v>42</v>
      </c>
      <c r="H225" s="3">
        <v>88</v>
      </c>
      <c r="I225" s="3">
        <v>94</v>
      </c>
      <c r="J225" s="4">
        <v>1.0227269999999999</v>
      </c>
      <c r="K225" s="2" t="s">
        <v>42</v>
      </c>
      <c r="L225" s="4">
        <v>800</v>
      </c>
      <c r="M225" s="2" t="s">
        <v>39</v>
      </c>
      <c r="N225" s="4">
        <v>47.48</v>
      </c>
      <c r="O225" s="2" t="s">
        <v>40</v>
      </c>
      <c r="P225" s="3">
        <v>90</v>
      </c>
      <c r="Q225" s="4">
        <v>527.55555600000002</v>
      </c>
      <c r="R225" s="3">
        <v>1</v>
      </c>
      <c r="S225" s="4">
        <v>47.48</v>
      </c>
      <c r="T225" s="4">
        <v>1.111111</v>
      </c>
      <c r="U225" s="3">
        <v>3</v>
      </c>
      <c r="V225" s="11">
        <v>3.3333330000000001E-2</v>
      </c>
      <c r="W225" s="4">
        <v>15.826667</v>
      </c>
      <c r="X225" s="3">
        <v>1</v>
      </c>
      <c r="Y225" s="2" t="s">
        <v>42</v>
      </c>
      <c r="Z225" s="2" t="s">
        <v>42</v>
      </c>
      <c r="AA225" s="2" t="s">
        <v>42</v>
      </c>
      <c r="AB225" s="2" t="s">
        <v>42</v>
      </c>
      <c r="AC225" s="2" t="s">
        <v>42</v>
      </c>
      <c r="AD225" s="2" t="s">
        <v>42</v>
      </c>
      <c r="AE225" s="2" t="s">
        <v>42</v>
      </c>
      <c r="AF225" s="2" t="s">
        <v>42</v>
      </c>
      <c r="AG225" s="2" t="s">
        <v>42</v>
      </c>
      <c r="AH225" s="2" t="s">
        <v>42</v>
      </c>
      <c r="AI225" s="2" t="s">
        <v>42</v>
      </c>
      <c r="AJ225">
        <f t="shared" si="6"/>
        <v>0</v>
      </c>
      <c r="AK225" t="str">
        <f t="shared" si="7"/>
        <v>Low Frequency</v>
      </c>
    </row>
    <row r="226" spans="1:37" x14ac:dyDescent="0.3">
      <c r="A226" s="1">
        <v>45566</v>
      </c>
      <c r="B226" s="1">
        <v>45657</v>
      </c>
      <c r="C226" s="2" t="s">
        <v>155</v>
      </c>
      <c r="D226" s="2" t="s">
        <v>36</v>
      </c>
      <c r="E226" s="2" t="s">
        <v>37</v>
      </c>
      <c r="F226" s="2" t="s">
        <v>42</v>
      </c>
      <c r="G226" s="2" t="s">
        <v>42</v>
      </c>
      <c r="H226" s="3">
        <v>3</v>
      </c>
      <c r="I226" s="3">
        <v>5</v>
      </c>
      <c r="J226" s="4">
        <v>1.6666669999999999</v>
      </c>
      <c r="K226" s="2" t="s">
        <v>42</v>
      </c>
      <c r="L226" s="4">
        <v>350</v>
      </c>
      <c r="M226" s="2" t="s">
        <v>39</v>
      </c>
      <c r="N226" s="4">
        <v>2.5499999999999998</v>
      </c>
      <c r="O226" s="2" t="s">
        <v>40</v>
      </c>
      <c r="P226" s="3">
        <v>5</v>
      </c>
      <c r="Q226" s="3">
        <v>510</v>
      </c>
      <c r="R226" s="2" t="s">
        <v>42</v>
      </c>
      <c r="S226" s="2" t="s">
        <v>42</v>
      </c>
      <c r="T226" s="2" t="s">
        <v>42</v>
      </c>
      <c r="U226" s="3">
        <v>0</v>
      </c>
      <c r="V226" s="11">
        <v>0</v>
      </c>
      <c r="W226" s="3">
        <v>0</v>
      </c>
      <c r="X226" s="2" t="s">
        <v>42</v>
      </c>
      <c r="Y226" s="2" t="s">
        <v>42</v>
      </c>
      <c r="Z226" s="2" t="s">
        <v>42</v>
      </c>
      <c r="AA226" s="2" t="s">
        <v>42</v>
      </c>
      <c r="AB226" s="2" t="s">
        <v>42</v>
      </c>
      <c r="AC226" s="2" t="s">
        <v>42</v>
      </c>
      <c r="AD226" s="2" t="s">
        <v>42</v>
      </c>
      <c r="AE226" s="2" t="s">
        <v>42</v>
      </c>
      <c r="AF226" s="2" t="s">
        <v>42</v>
      </c>
      <c r="AG226" s="2" t="s">
        <v>42</v>
      </c>
      <c r="AH226" s="2" t="s">
        <v>42</v>
      </c>
      <c r="AI226" s="2" t="s">
        <v>42</v>
      </c>
      <c r="AJ226">
        <f t="shared" si="6"/>
        <v>0</v>
      </c>
      <c r="AK226" t="str">
        <f t="shared" si="7"/>
        <v>Low Frequency</v>
      </c>
    </row>
    <row r="227" spans="1:37" x14ac:dyDescent="0.3">
      <c r="A227" s="1">
        <v>45566</v>
      </c>
      <c r="B227" s="1">
        <v>45657</v>
      </c>
      <c r="C227" s="2" t="s">
        <v>155</v>
      </c>
      <c r="D227" s="2" t="s">
        <v>104</v>
      </c>
      <c r="E227" s="2" t="s">
        <v>37</v>
      </c>
      <c r="F227" s="2" t="s">
        <v>42</v>
      </c>
      <c r="G227" s="2" t="s">
        <v>42</v>
      </c>
      <c r="H227" s="3">
        <v>1</v>
      </c>
      <c r="I227" s="3">
        <v>1</v>
      </c>
      <c r="J227" s="3">
        <v>1</v>
      </c>
      <c r="K227" s="2" t="s">
        <v>42</v>
      </c>
      <c r="L227" s="4">
        <v>800</v>
      </c>
      <c r="M227" s="2" t="s">
        <v>39</v>
      </c>
      <c r="N227" s="4">
        <v>1.36</v>
      </c>
      <c r="O227" s="2" t="s">
        <v>40</v>
      </c>
      <c r="P227" s="3">
        <v>1</v>
      </c>
      <c r="Q227" s="3">
        <v>1360</v>
      </c>
      <c r="R227" s="2" t="s">
        <v>42</v>
      </c>
      <c r="S227" s="2" t="s">
        <v>42</v>
      </c>
      <c r="T227" s="2" t="s">
        <v>42</v>
      </c>
      <c r="U227" s="3">
        <v>0</v>
      </c>
      <c r="V227" s="11">
        <v>0</v>
      </c>
      <c r="W227" s="3">
        <v>0</v>
      </c>
      <c r="X227" s="2" t="s">
        <v>42</v>
      </c>
      <c r="Y227" s="2" t="s">
        <v>42</v>
      </c>
      <c r="Z227" s="2" t="s">
        <v>42</v>
      </c>
      <c r="AA227" s="2" t="s">
        <v>42</v>
      </c>
      <c r="AB227" s="2" t="s">
        <v>42</v>
      </c>
      <c r="AC227" s="2" t="s">
        <v>42</v>
      </c>
      <c r="AD227" s="2" t="s">
        <v>42</v>
      </c>
      <c r="AE227" s="2" t="s">
        <v>42</v>
      </c>
      <c r="AF227" s="2" t="s">
        <v>42</v>
      </c>
      <c r="AG227" s="2" t="s">
        <v>42</v>
      </c>
      <c r="AH227" s="2" t="s">
        <v>42</v>
      </c>
      <c r="AI227" s="2" t="s">
        <v>42</v>
      </c>
      <c r="AJ227">
        <f t="shared" si="6"/>
        <v>0</v>
      </c>
      <c r="AK227" t="str">
        <f t="shared" si="7"/>
        <v>Low Frequency</v>
      </c>
    </row>
    <row r="228" spans="1:37" x14ac:dyDescent="0.3">
      <c r="A228" s="1">
        <v>45566</v>
      </c>
      <c r="B228" s="1">
        <v>45657</v>
      </c>
      <c r="C228" s="2" t="s">
        <v>158</v>
      </c>
      <c r="D228" s="2" t="s">
        <v>58</v>
      </c>
      <c r="E228" s="2" t="s">
        <v>37</v>
      </c>
      <c r="F228" s="2" t="s">
        <v>42</v>
      </c>
      <c r="G228" s="2" t="s">
        <v>42</v>
      </c>
      <c r="H228" s="3">
        <v>4</v>
      </c>
      <c r="I228" s="3">
        <v>4</v>
      </c>
      <c r="J228" s="3">
        <v>1</v>
      </c>
      <c r="K228" s="2" t="s">
        <v>42</v>
      </c>
      <c r="L228" s="4">
        <v>350</v>
      </c>
      <c r="M228" s="2" t="s">
        <v>39</v>
      </c>
      <c r="N228" s="4">
        <v>0.74</v>
      </c>
      <c r="O228" s="2" t="s">
        <v>40</v>
      </c>
      <c r="P228" s="3">
        <v>4</v>
      </c>
      <c r="Q228" s="3">
        <v>185</v>
      </c>
      <c r="R228" s="2" t="s">
        <v>42</v>
      </c>
      <c r="S228" s="2" t="s">
        <v>42</v>
      </c>
      <c r="T228" s="2" t="s">
        <v>42</v>
      </c>
      <c r="U228" s="3">
        <v>0</v>
      </c>
      <c r="V228" s="11">
        <v>0</v>
      </c>
      <c r="W228" s="3">
        <v>0</v>
      </c>
      <c r="X228" s="2" t="s">
        <v>42</v>
      </c>
      <c r="Y228" s="2" t="s">
        <v>42</v>
      </c>
      <c r="Z228" s="2" t="s">
        <v>42</v>
      </c>
      <c r="AA228" s="2" t="s">
        <v>42</v>
      </c>
      <c r="AB228" s="2" t="s">
        <v>42</v>
      </c>
      <c r="AC228" s="2" t="s">
        <v>42</v>
      </c>
      <c r="AD228" s="2" t="s">
        <v>42</v>
      </c>
      <c r="AE228" s="2" t="s">
        <v>42</v>
      </c>
      <c r="AF228" s="2" t="s">
        <v>42</v>
      </c>
      <c r="AG228" s="2" t="s">
        <v>42</v>
      </c>
      <c r="AH228" s="2" t="s">
        <v>42</v>
      </c>
      <c r="AI228" s="2" t="s">
        <v>42</v>
      </c>
      <c r="AJ228">
        <f t="shared" si="6"/>
        <v>0</v>
      </c>
      <c r="AK228" t="str">
        <f t="shared" si="7"/>
        <v>Low Frequency</v>
      </c>
    </row>
    <row r="229" spans="1:37" x14ac:dyDescent="0.3">
      <c r="A229" s="1">
        <v>45566</v>
      </c>
      <c r="B229" s="1">
        <v>45657</v>
      </c>
      <c r="C229" s="2" t="s">
        <v>156</v>
      </c>
      <c r="D229" s="2" t="s">
        <v>36</v>
      </c>
      <c r="E229" s="2" t="s">
        <v>37</v>
      </c>
      <c r="F229" s="2" t="s">
        <v>42</v>
      </c>
      <c r="G229" s="2" t="s">
        <v>42</v>
      </c>
      <c r="H229" s="3">
        <v>539</v>
      </c>
      <c r="I229" s="3">
        <v>697</v>
      </c>
      <c r="J229" s="4">
        <v>1.181818</v>
      </c>
      <c r="K229" s="2" t="s">
        <v>42</v>
      </c>
      <c r="L229" s="4">
        <v>350</v>
      </c>
      <c r="M229" s="2" t="s">
        <v>39</v>
      </c>
      <c r="N229" s="4">
        <v>247.93</v>
      </c>
      <c r="O229" s="2" t="s">
        <v>40</v>
      </c>
      <c r="P229" s="3">
        <v>637</v>
      </c>
      <c r="Q229" s="4">
        <v>389.21507100000002</v>
      </c>
      <c r="R229" s="3">
        <v>7</v>
      </c>
      <c r="S229" s="4">
        <v>35.418571</v>
      </c>
      <c r="T229" s="4">
        <v>1.0989009999999999</v>
      </c>
      <c r="U229" s="3">
        <v>10</v>
      </c>
      <c r="V229" s="11">
        <v>1.5698589999999998E-2</v>
      </c>
      <c r="W229" s="4">
        <v>24.792999999999999</v>
      </c>
      <c r="X229" s="3">
        <v>10</v>
      </c>
      <c r="Y229" s="3">
        <v>1</v>
      </c>
      <c r="Z229" s="3">
        <v>1</v>
      </c>
      <c r="AA229" s="2" t="s">
        <v>42</v>
      </c>
      <c r="AB229" s="2" t="s">
        <v>42</v>
      </c>
      <c r="AC229" s="2" t="s">
        <v>42</v>
      </c>
      <c r="AD229" s="2" t="s">
        <v>42</v>
      </c>
      <c r="AE229" s="2" t="s">
        <v>42</v>
      </c>
      <c r="AF229" s="2" t="s">
        <v>42</v>
      </c>
      <c r="AG229" s="2" t="s">
        <v>42</v>
      </c>
      <c r="AH229" s="2" t="s">
        <v>42</v>
      </c>
      <c r="AI229" s="2" t="s">
        <v>42</v>
      </c>
      <c r="AJ229">
        <f t="shared" si="6"/>
        <v>0</v>
      </c>
      <c r="AK229" t="str">
        <f t="shared" si="7"/>
        <v>Low Frequency</v>
      </c>
    </row>
    <row r="230" spans="1:37" x14ac:dyDescent="0.3">
      <c r="A230" s="1">
        <v>45566</v>
      </c>
      <c r="B230" s="1">
        <v>45657</v>
      </c>
      <c r="C230" s="2" t="s">
        <v>159</v>
      </c>
      <c r="D230" s="2" t="s">
        <v>58</v>
      </c>
      <c r="E230" s="2" t="s">
        <v>37</v>
      </c>
      <c r="F230" s="2" t="s">
        <v>42</v>
      </c>
      <c r="G230" s="2" t="s">
        <v>42</v>
      </c>
      <c r="H230" s="3">
        <v>9</v>
      </c>
      <c r="I230" s="3">
        <v>10</v>
      </c>
      <c r="J230" s="4">
        <v>1.111111</v>
      </c>
      <c r="K230" s="2" t="s">
        <v>42</v>
      </c>
      <c r="L230" s="4">
        <v>350</v>
      </c>
      <c r="M230" s="2" t="s">
        <v>39</v>
      </c>
      <c r="N230" s="4">
        <v>7.73</v>
      </c>
      <c r="O230" s="2" t="s">
        <v>40</v>
      </c>
      <c r="P230" s="3">
        <v>10</v>
      </c>
      <c r="Q230" s="3">
        <v>773</v>
      </c>
      <c r="R230" s="2" t="s">
        <v>42</v>
      </c>
      <c r="S230" s="2" t="s">
        <v>42</v>
      </c>
      <c r="T230" s="2" t="s">
        <v>42</v>
      </c>
      <c r="U230" s="3">
        <v>0</v>
      </c>
      <c r="V230" s="11">
        <v>0</v>
      </c>
      <c r="W230" s="3">
        <v>0</v>
      </c>
      <c r="X230" s="2" t="s">
        <v>42</v>
      </c>
      <c r="Y230" s="2" t="s">
        <v>42</v>
      </c>
      <c r="Z230" s="2" t="s">
        <v>42</v>
      </c>
      <c r="AA230" s="2" t="s">
        <v>42</v>
      </c>
      <c r="AB230" s="2" t="s">
        <v>42</v>
      </c>
      <c r="AC230" s="2" t="s">
        <v>42</v>
      </c>
      <c r="AD230" s="2" t="s">
        <v>42</v>
      </c>
      <c r="AE230" s="2" t="s">
        <v>42</v>
      </c>
      <c r="AF230" s="2" t="s">
        <v>42</v>
      </c>
      <c r="AG230" s="2" t="s">
        <v>42</v>
      </c>
      <c r="AH230" s="2" t="s">
        <v>42</v>
      </c>
      <c r="AI230" s="2" t="s">
        <v>42</v>
      </c>
      <c r="AJ230">
        <f t="shared" si="6"/>
        <v>0</v>
      </c>
      <c r="AK230" t="str">
        <f t="shared" si="7"/>
        <v>Low Frequency</v>
      </c>
    </row>
    <row r="231" spans="1:37" x14ac:dyDescent="0.3">
      <c r="A231" s="1">
        <v>45566</v>
      </c>
      <c r="B231" s="1">
        <v>45657</v>
      </c>
      <c r="C231" s="2" t="s">
        <v>157</v>
      </c>
      <c r="D231" s="2" t="s">
        <v>36</v>
      </c>
      <c r="E231" s="2" t="s">
        <v>37</v>
      </c>
      <c r="F231" s="2" t="s">
        <v>42</v>
      </c>
      <c r="G231" s="2" t="s">
        <v>42</v>
      </c>
      <c r="H231" s="3">
        <v>1742</v>
      </c>
      <c r="I231" s="3">
        <v>2301</v>
      </c>
      <c r="J231" s="4">
        <v>1.2847299999999999</v>
      </c>
      <c r="K231" s="2" t="s">
        <v>42</v>
      </c>
      <c r="L231" s="4">
        <v>350</v>
      </c>
      <c r="M231" s="2" t="s">
        <v>39</v>
      </c>
      <c r="N231" s="4">
        <v>737.19</v>
      </c>
      <c r="O231" s="2" t="s">
        <v>40</v>
      </c>
      <c r="P231" s="3">
        <v>2238</v>
      </c>
      <c r="Q231" s="4">
        <v>329.39678300000003</v>
      </c>
      <c r="R231" s="3">
        <v>13</v>
      </c>
      <c r="S231" s="4">
        <v>56.706923000000003</v>
      </c>
      <c r="T231" s="4">
        <v>0.58087599999999995</v>
      </c>
      <c r="U231" s="3">
        <v>16</v>
      </c>
      <c r="V231" s="11">
        <v>7.1492400000000003E-3</v>
      </c>
      <c r="W231" s="4">
        <v>46.074375000000003</v>
      </c>
      <c r="X231" s="3">
        <v>10</v>
      </c>
      <c r="Y231" s="3">
        <v>1</v>
      </c>
      <c r="Z231" s="3">
        <v>1</v>
      </c>
      <c r="AA231" s="2" t="s">
        <v>42</v>
      </c>
      <c r="AB231" s="2" t="s">
        <v>42</v>
      </c>
      <c r="AC231" s="2" t="s">
        <v>42</v>
      </c>
      <c r="AD231" s="2" t="s">
        <v>42</v>
      </c>
      <c r="AE231" s="2" t="s">
        <v>42</v>
      </c>
      <c r="AF231" s="2" t="s">
        <v>42</v>
      </c>
      <c r="AG231" s="2" t="s">
        <v>42</v>
      </c>
      <c r="AH231" s="2" t="s">
        <v>42</v>
      </c>
      <c r="AI231" s="2" t="s">
        <v>42</v>
      </c>
      <c r="AJ231">
        <f t="shared" si="6"/>
        <v>0</v>
      </c>
      <c r="AK231" t="str">
        <f t="shared" si="7"/>
        <v>Low Frequency</v>
      </c>
    </row>
    <row r="232" spans="1:37" x14ac:dyDescent="0.3">
      <c r="A232" s="1">
        <v>45566</v>
      </c>
      <c r="B232" s="1">
        <v>45657</v>
      </c>
      <c r="C232" s="2" t="s">
        <v>158</v>
      </c>
      <c r="D232" s="2" t="s">
        <v>36</v>
      </c>
      <c r="E232" s="2" t="s">
        <v>37</v>
      </c>
      <c r="F232" s="2" t="s">
        <v>42</v>
      </c>
      <c r="G232" s="2" t="s">
        <v>42</v>
      </c>
      <c r="H232" s="3">
        <v>207</v>
      </c>
      <c r="I232" s="3">
        <v>258</v>
      </c>
      <c r="J232" s="4">
        <v>1.2125600000000001</v>
      </c>
      <c r="K232" s="2" t="s">
        <v>42</v>
      </c>
      <c r="L232" s="4">
        <v>750</v>
      </c>
      <c r="M232" s="2" t="s">
        <v>39</v>
      </c>
      <c r="N232" s="4">
        <v>25.01</v>
      </c>
      <c r="O232" s="2" t="s">
        <v>40</v>
      </c>
      <c r="P232" s="3">
        <v>251</v>
      </c>
      <c r="Q232" s="4">
        <v>99.641434000000004</v>
      </c>
      <c r="R232" s="2" t="s">
        <v>42</v>
      </c>
      <c r="S232" s="2" t="s">
        <v>42</v>
      </c>
      <c r="T232" s="2" t="s">
        <v>42</v>
      </c>
      <c r="U232" s="3">
        <v>0</v>
      </c>
      <c r="V232" s="11">
        <v>0</v>
      </c>
      <c r="W232" s="3">
        <v>0</v>
      </c>
      <c r="X232" s="2" t="s">
        <v>42</v>
      </c>
      <c r="Y232" s="2" t="s">
        <v>42</v>
      </c>
      <c r="Z232" s="2" t="s">
        <v>42</v>
      </c>
      <c r="AA232" s="2" t="s">
        <v>42</v>
      </c>
      <c r="AB232" s="2" t="s">
        <v>42</v>
      </c>
      <c r="AC232" s="2" t="s">
        <v>42</v>
      </c>
      <c r="AD232" s="2" t="s">
        <v>42</v>
      </c>
      <c r="AE232" s="2" t="s">
        <v>42</v>
      </c>
      <c r="AF232" s="2" t="s">
        <v>42</v>
      </c>
      <c r="AG232" s="2" t="s">
        <v>42</v>
      </c>
      <c r="AH232" s="2" t="s">
        <v>42</v>
      </c>
      <c r="AI232" s="2" t="s">
        <v>42</v>
      </c>
      <c r="AJ232">
        <f t="shared" si="6"/>
        <v>0</v>
      </c>
      <c r="AK232" t="str">
        <f t="shared" si="7"/>
        <v>Low Frequency</v>
      </c>
    </row>
    <row r="233" spans="1:37" x14ac:dyDescent="0.3">
      <c r="A233" s="1">
        <v>45566</v>
      </c>
      <c r="B233" s="1">
        <v>45657</v>
      </c>
      <c r="C233" s="2" t="s">
        <v>159</v>
      </c>
      <c r="D233" s="2" t="s">
        <v>36</v>
      </c>
      <c r="E233" s="2" t="s">
        <v>37</v>
      </c>
      <c r="F233" s="3">
        <v>1</v>
      </c>
      <c r="G233" s="2" t="s">
        <v>38</v>
      </c>
      <c r="H233" s="3">
        <v>546</v>
      </c>
      <c r="I233" s="3">
        <v>771</v>
      </c>
      <c r="J233" s="4">
        <v>1.2472529999999999</v>
      </c>
      <c r="K233" s="4">
        <v>323.36</v>
      </c>
      <c r="L233" s="4">
        <v>750</v>
      </c>
      <c r="M233" s="2" t="s">
        <v>39</v>
      </c>
      <c r="N233" s="4">
        <v>323.36</v>
      </c>
      <c r="O233" s="2" t="s">
        <v>40</v>
      </c>
      <c r="P233" s="3">
        <v>681</v>
      </c>
      <c r="Q233" s="4">
        <v>474.83113100000003</v>
      </c>
      <c r="R233" s="3">
        <v>9</v>
      </c>
      <c r="S233" s="4">
        <v>35.928888999999998</v>
      </c>
      <c r="T233" s="4">
        <v>1.3215859999999999</v>
      </c>
      <c r="U233" s="3">
        <v>9</v>
      </c>
      <c r="V233" s="11">
        <v>1.3215859999999999E-2</v>
      </c>
      <c r="W233" s="4">
        <v>35.928888999999998</v>
      </c>
      <c r="X233" s="3">
        <v>8</v>
      </c>
      <c r="Y233" s="3">
        <v>2</v>
      </c>
      <c r="Z233" s="3">
        <v>2</v>
      </c>
      <c r="AA233" s="2" t="s">
        <v>42</v>
      </c>
      <c r="AB233" s="2" t="s">
        <v>42</v>
      </c>
      <c r="AC233" s="3">
        <v>1</v>
      </c>
      <c r="AD233" s="3">
        <v>1</v>
      </c>
      <c r="AE233" s="4">
        <v>2.8527339999999999</v>
      </c>
      <c r="AF233" s="4">
        <v>2.8527339999999999</v>
      </c>
      <c r="AG233" s="4">
        <v>922.46</v>
      </c>
      <c r="AH233" s="4">
        <v>922.46</v>
      </c>
      <c r="AI233" s="4">
        <v>323.36</v>
      </c>
      <c r="AJ233">
        <f t="shared" si="6"/>
        <v>0.1111111111111111</v>
      </c>
      <c r="AK233" t="str">
        <f t="shared" si="7"/>
        <v>Low Frequency</v>
      </c>
    </row>
    <row r="234" spans="1:37" x14ac:dyDescent="0.3">
      <c r="A234" s="1">
        <v>45566</v>
      </c>
      <c r="B234" s="1">
        <v>45657</v>
      </c>
      <c r="C234" s="2" t="s">
        <v>157</v>
      </c>
      <c r="D234" s="2" t="s">
        <v>36</v>
      </c>
      <c r="E234" s="2" t="s">
        <v>37</v>
      </c>
      <c r="F234" s="2" t="s">
        <v>42</v>
      </c>
      <c r="G234" s="2" t="s">
        <v>42</v>
      </c>
      <c r="H234" s="3">
        <v>2750</v>
      </c>
      <c r="I234" s="3">
        <v>6079</v>
      </c>
      <c r="J234" s="4">
        <v>2.1450909999999999</v>
      </c>
      <c r="K234" s="2" t="s">
        <v>42</v>
      </c>
      <c r="L234" s="4">
        <v>750</v>
      </c>
      <c r="M234" s="2" t="s">
        <v>39</v>
      </c>
      <c r="N234" s="4">
        <v>1484.05</v>
      </c>
      <c r="O234" s="2" t="s">
        <v>40</v>
      </c>
      <c r="P234" s="3">
        <v>5899</v>
      </c>
      <c r="Q234" s="4">
        <v>251.576538</v>
      </c>
      <c r="R234" s="3">
        <v>37</v>
      </c>
      <c r="S234" s="4">
        <v>40.109459000000001</v>
      </c>
      <c r="T234" s="4">
        <v>0.62722500000000003</v>
      </c>
      <c r="U234" s="3">
        <v>46</v>
      </c>
      <c r="V234" s="11">
        <v>7.7979299999999998E-3</v>
      </c>
      <c r="W234" s="4">
        <v>32.261957000000002</v>
      </c>
      <c r="X234" s="3">
        <v>34</v>
      </c>
      <c r="Y234" s="3">
        <v>5</v>
      </c>
      <c r="Z234" s="3">
        <v>5</v>
      </c>
      <c r="AA234" s="3">
        <v>3</v>
      </c>
      <c r="AB234" s="3">
        <v>3</v>
      </c>
      <c r="AC234" s="2" t="s">
        <v>42</v>
      </c>
      <c r="AD234" s="2" t="s">
        <v>42</v>
      </c>
      <c r="AE234" s="2" t="s">
        <v>42</v>
      </c>
      <c r="AF234" s="2" t="s">
        <v>42</v>
      </c>
      <c r="AG234" s="2" t="s">
        <v>42</v>
      </c>
      <c r="AH234" s="2" t="s">
        <v>42</v>
      </c>
      <c r="AI234" s="2" t="s">
        <v>42</v>
      </c>
      <c r="AJ234">
        <f t="shared" si="6"/>
        <v>0</v>
      </c>
      <c r="AK234" t="str">
        <f t="shared" si="7"/>
        <v>High Frequency</v>
      </c>
    </row>
    <row r="235" spans="1:37" x14ac:dyDescent="0.3">
      <c r="A235" s="1">
        <v>45566</v>
      </c>
      <c r="B235" s="1">
        <v>45657</v>
      </c>
      <c r="C235" s="2" t="s">
        <v>156</v>
      </c>
      <c r="D235" s="2" t="s">
        <v>36</v>
      </c>
      <c r="E235" s="2" t="s">
        <v>37</v>
      </c>
      <c r="F235" s="2" t="s">
        <v>42</v>
      </c>
      <c r="G235" s="2" t="s">
        <v>42</v>
      </c>
      <c r="H235" s="3">
        <v>1295</v>
      </c>
      <c r="I235" s="3">
        <v>2318</v>
      </c>
      <c r="J235" s="4">
        <v>1.6548259999999999</v>
      </c>
      <c r="K235" s="2" t="s">
        <v>42</v>
      </c>
      <c r="L235" s="4">
        <v>750</v>
      </c>
      <c r="M235" s="2" t="s">
        <v>39</v>
      </c>
      <c r="N235" s="4">
        <v>854.5</v>
      </c>
      <c r="O235" s="2" t="s">
        <v>40</v>
      </c>
      <c r="P235" s="3">
        <v>2143</v>
      </c>
      <c r="Q235" s="4">
        <v>398.74008400000002</v>
      </c>
      <c r="R235" s="3">
        <v>18</v>
      </c>
      <c r="S235" s="4">
        <v>47.472222000000002</v>
      </c>
      <c r="T235" s="4">
        <v>0.83994400000000002</v>
      </c>
      <c r="U235" s="3">
        <v>21</v>
      </c>
      <c r="V235" s="11">
        <v>9.7993500000000001E-3</v>
      </c>
      <c r="W235" s="4">
        <v>40.690475999999997</v>
      </c>
      <c r="X235" s="3">
        <v>14</v>
      </c>
      <c r="Y235" s="3">
        <v>1</v>
      </c>
      <c r="Z235" s="3">
        <v>1</v>
      </c>
      <c r="AA235" s="3">
        <v>1</v>
      </c>
      <c r="AB235" s="3">
        <v>1</v>
      </c>
      <c r="AC235" s="2" t="s">
        <v>42</v>
      </c>
      <c r="AD235" s="2" t="s">
        <v>42</v>
      </c>
      <c r="AE235" s="2" t="s">
        <v>42</v>
      </c>
      <c r="AF235" s="2" t="s">
        <v>42</v>
      </c>
      <c r="AG235" s="2" t="s">
        <v>42</v>
      </c>
      <c r="AH235" s="2" t="s">
        <v>42</v>
      </c>
      <c r="AI235" s="2" t="s">
        <v>42</v>
      </c>
      <c r="AJ235">
        <f t="shared" si="6"/>
        <v>0</v>
      </c>
      <c r="AK235" t="str">
        <f t="shared" si="7"/>
        <v>Low Frequency</v>
      </c>
    </row>
    <row r="236" spans="1:37" x14ac:dyDescent="0.3">
      <c r="A236" s="1">
        <v>45566</v>
      </c>
      <c r="B236" s="1">
        <v>45657</v>
      </c>
      <c r="C236" s="2" t="s">
        <v>155</v>
      </c>
      <c r="D236" s="2" t="s">
        <v>58</v>
      </c>
      <c r="E236" s="2" t="s">
        <v>37</v>
      </c>
      <c r="F236" s="2" t="s">
        <v>42</v>
      </c>
      <c r="G236" s="2" t="s">
        <v>42</v>
      </c>
      <c r="H236" s="3">
        <v>3</v>
      </c>
      <c r="I236" s="3">
        <v>5</v>
      </c>
      <c r="J236" s="3">
        <v>2</v>
      </c>
      <c r="K236" s="2" t="s">
        <v>42</v>
      </c>
      <c r="L236" s="4">
        <v>750</v>
      </c>
      <c r="M236" s="2" t="s">
        <v>39</v>
      </c>
      <c r="N236" s="4">
        <v>4.9000000000000004</v>
      </c>
      <c r="O236" s="2" t="s">
        <v>40</v>
      </c>
      <c r="P236" s="3">
        <v>6</v>
      </c>
      <c r="Q236" s="4">
        <v>816.66666699999996</v>
      </c>
      <c r="R236" s="2" t="s">
        <v>42</v>
      </c>
      <c r="S236" s="2" t="s">
        <v>42</v>
      </c>
      <c r="T236" s="2" t="s">
        <v>42</v>
      </c>
      <c r="U236" s="3">
        <v>0</v>
      </c>
      <c r="V236" s="11">
        <v>0</v>
      </c>
      <c r="W236" s="3">
        <v>0</v>
      </c>
      <c r="X236" s="2" t="s">
        <v>42</v>
      </c>
      <c r="Y236" s="2" t="s">
        <v>42</v>
      </c>
      <c r="Z236" s="2" t="s">
        <v>42</v>
      </c>
      <c r="AA236" s="2" t="s">
        <v>42</v>
      </c>
      <c r="AB236" s="2" t="s">
        <v>42</v>
      </c>
      <c r="AC236" s="2" t="s">
        <v>42</v>
      </c>
      <c r="AD236" s="2" t="s">
        <v>42</v>
      </c>
      <c r="AE236" s="2" t="s">
        <v>42</v>
      </c>
      <c r="AF236" s="2" t="s">
        <v>42</v>
      </c>
      <c r="AG236" s="2" t="s">
        <v>42</v>
      </c>
      <c r="AH236" s="2" t="s">
        <v>42</v>
      </c>
      <c r="AI236" s="2" t="s">
        <v>42</v>
      </c>
      <c r="AJ236">
        <f t="shared" si="6"/>
        <v>0</v>
      </c>
      <c r="AK236" t="str">
        <f t="shared" si="7"/>
        <v>High Frequency</v>
      </c>
    </row>
    <row r="237" spans="1:37" x14ac:dyDescent="0.3">
      <c r="A237" s="1">
        <v>45566</v>
      </c>
      <c r="B237" s="1">
        <v>45657</v>
      </c>
      <c r="C237" s="2" t="s">
        <v>161</v>
      </c>
      <c r="D237" s="2" t="s">
        <v>36</v>
      </c>
      <c r="E237" s="2" t="s">
        <v>37</v>
      </c>
      <c r="F237" s="2" t="s">
        <v>42</v>
      </c>
      <c r="G237" s="2" t="s">
        <v>42</v>
      </c>
      <c r="H237" s="3">
        <v>59</v>
      </c>
      <c r="I237" s="3">
        <v>61</v>
      </c>
      <c r="J237" s="4">
        <v>1.033898</v>
      </c>
      <c r="K237" s="2" t="s">
        <v>42</v>
      </c>
      <c r="L237" s="4">
        <v>350</v>
      </c>
      <c r="M237" s="2" t="s">
        <v>39</v>
      </c>
      <c r="N237" s="4">
        <v>19.010000000000002</v>
      </c>
      <c r="O237" s="2" t="s">
        <v>40</v>
      </c>
      <c r="P237" s="3">
        <v>61</v>
      </c>
      <c r="Q237" s="4">
        <v>311.63934399999999</v>
      </c>
      <c r="R237" s="3">
        <v>1</v>
      </c>
      <c r="S237" s="4">
        <v>19.010000000000002</v>
      </c>
      <c r="T237" s="4">
        <v>1.6393439999999999</v>
      </c>
      <c r="U237" s="3">
        <v>1</v>
      </c>
      <c r="V237" s="11">
        <v>1.6393439999999999E-2</v>
      </c>
      <c r="W237" s="4">
        <v>19.010000000000002</v>
      </c>
      <c r="X237" s="2" t="s">
        <v>42</v>
      </c>
      <c r="Y237" s="2" t="s">
        <v>42</v>
      </c>
      <c r="Z237" s="2" t="s">
        <v>42</v>
      </c>
      <c r="AA237" s="2" t="s">
        <v>42</v>
      </c>
      <c r="AB237" s="2" t="s">
        <v>42</v>
      </c>
      <c r="AC237" s="2" t="s">
        <v>42</v>
      </c>
      <c r="AD237" s="2" t="s">
        <v>42</v>
      </c>
      <c r="AE237" s="2" t="s">
        <v>42</v>
      </c>
      <c r="AF237" s="2" t="s">
        <v>42</v>
      </c>
      <c r="AG237" s="2" t="s">
        <v>42</v>
      </c>
      <c r="AH237" s="2" t="s">
        <v>42</v>
      </c>
      <c r="AI237" s="2" t="s">
        <v>42</v>
      </c>
      <c r="AJ237">
        <f t="shared" si="6"/>
        <v>0</v>
      </c>
      <c r="AK237" t="str">
        <f t="shared" si="7"/>
        <v>Low Frequency</v>
      </c>
    </row>
    <row r="238" spans="1:37" x14ac:dyDescent="0.3">
      <c r="A238" s="1">
        <v>45566</v>
      </c>
      <c r="B238" s="1">
        <v>45657</v>
      </c>
      <c r="C238" s="2" t="s">
        <v>162</v>
      </c>
      <c r="D238" s="2" t="s">
        <v>58</v>
      </c>
      <c r="E238" s="2" t="s">
        <v>37</v>
      </c>
      <c r="F238" s="2" t="s">
        <v>42</v>
      </c>
      <c r="G238" s="2" t="s">
        <v>42</v>
      </c>
      <c r="H238" s="3">
        <v>21</v>
      </c>
      <c r="I238" s="3">
        <v>24</v>
      </c>
      <c r="J238" s="4">
        <v>1.142857</v>
      </c>
      <c r="K238" s="2" t="s">
        <v>42</v>
      </c>
      <c r="L238" s="4">
        <v>750</v>
      </c>
      <c r="M238" s="2" t="s">
        <v>39</v>
      </c>
      <c r="N238" s="4">
        <v>7.52</v>
      </c>
      <c r="O238" s="2" t="s">
        <v>40</v>
      </c>
      <c r="P238" s="3">
        <v>24</v>
      </c>
      <c r="Q238" s="4">
        <v>313.33333299999998</v>
      </c>
      <c r="R238" s="2" t="s">
        <v>42</v>
      </c>
      <c r="S238" s="2" t="s">
        <v>42</v>
      </c>
      <c r="T238" s="2" t="s">
        <v>42</v>
      </c>
      <c r="U238" s="3">
        <v>0</v>
      </c>
      <c r="V238" s="11">
        <v>0</v>
      </c>
      <c r="W238" s="3">
        <v>0</v>
      </c>
      <c r="X238" s="2" t="s">
        <v>42</v>
      </c>
      <c r="Y238" s="2" t="s">
        <v>42</v>
      </c>
      <c r="Z238" s="2" t="s">
        <v>42</v>
      </c>
      <c r="AA238" s="2" t="s">
        <v>42</v>
      </c>
      <c r="AB238" s="2" t="s">
        <v>42</v>
      </c>
      <c r="AC238" s="2" t="s">
        <v>42</v>
      </c>
      <c r="AD238" s="2" t="s">
        <v>42</v>
      </c>
      <c r="AE238" s="2" t="s">
        <v>42</v>
      </c>
      <c r="AF238" s="2" t="s">
        <v>42</v>
      </c>
      <c r="AG238" s="2" t="s">
        <v>42</v>
      </c>
      <c r="AH238" s="2" t="s">
        <v>42</v>
      </c>
      <c r="AI238" s="2" t="s">
        <v>42</v>
      </c>
      <c r="AJ238">
        <f t="shared" si="6"/>
        <v>0</v>
      </c>
      <c r="AK238" t="str">
        <f t="shared" si="7"/>
        <v>Low Frequency</v>
      </c>
    </row>
    <row r="239" spans="1:37" x14ac:dyDescent="0.3">
      <c r="A239" s="1">
        <v>45566</v>
      </c>
      <c r="B239" s="1">
        <v>45657</v>
      </c>
      <c r="C239" s="2" t="s">
        <v>162</v>
      </c>
      <c r="D239" s="2" t="s">
        <v>58</v>
      </c>
      <c r="E239" s="2" t="s">
        <v>37</v>
      </c>
      <c r="F239" s="2" t="s">
        <v>42</v>
      </c>
      <c r="G239" s="2" t="s">
        <v>42</v>
      </c>
      <c r="H239" s="3">
        <v>34</v>
      </c>
      <c r="I239" s="3">
        <v>34</v>
      </c>
      <c r="J239" s="3">
        <v>1</v>
      </c>
      <c r="K239" s="2" t="s">
        <v>42</v>
      </c>
      <c r="L239" s="4">
        <v>400</v>
      </c>
      <c r="M239" s="2" t="s">
        <v>39</v>
      </c>
      <c r="N239" s="4">
        <v>6.46</v>
      </c>
      <c r="O239" s="2" t="s">
        <v>40</v>
      </c>
      <c r="P239" s="3">
        <v>34</v>
      </c>
      <c r="Q239" s="3">
        <v>190</v>
      </c>
      <c r="R239" s="2" t="s">
        <v>42</v>
      </c>
      <c r="S239" s="2" t="s">
        <v>42</v>
      </c>
      <c r="T239" s="2" t="s">
        <v>42</v>
      </c>
      <c r="U239" s="3">
        <v>0</v>
      </c>
      <c r="V239" s="11">
        <v>0</v>
      </c>
      <c r="W239" s="3">
        <v>0</v>
      </c>
      <c r="X239" s="2" t="s">
        <v>42</v>
      </c>
      <c r="Y239" s="2" t="s">
        <v>42</v>
      </c>
      <c r="Z239" s="2" t="s">
        <v>42</v>
      </c>
      <c r="AA239" s="2" t="s">
        <v>42</v>
      </c>
      <c r="AB239" s="2" t="s">
        <v>42</v>
      </c>
      <c r="AC239" s="2" t="s">
        <v>42</v>
      </c>
      <c r="AD239" s="2" t="s">
        <v>42</v>
      </c>
      <c r="AE239" s="2" t="s">
        <v>42</v>
      </c>
      <c r="AF239" s="2" t="s">
        <v>42</v>
      </c>
      <c r="AG239" s="2" t="s">
        <v>42</v>
      </c>
      <c r="AH239" s="2" t="s">
        <v>42</v>
      </c>
      <c r="AI239" s="2" t="s">
        <v>42</v>
      </c>
      <c r="AJ239">
        <f t="shared" si="6"/>
        <v>0</v>
      </c>
      <c r="AK239" t="str">
        <f t="shared" si="7"/>
        <v>Low Frequency</v>
      </c>
    </row>
    <row r="240" spans="1:37" x14ac:dyDescent="0.3">
      <c r="A240" s="1">
        <v>45566</v>
      </c>
      <c r="B240" s="1">
        <v>45657</v>
      </c>
      <c r="C240" s="2" t="s">
        <v>162</v>
      </c>
      <c r="D240" s="2" t="s">
        <v>36</v>
      </c>
      <c r="E240" s="2" t="s">
        <v>37</v>
      </c>
      <c r="F240" s="3">
        <v>1</v>
      </c>
      <c r="G240" s="2" t="s">
        <v>38</v>
      </c>
      <c r="H240" s="3">
        <v>1710</v>
      </c>
      <c r="I240" s="3">
        <v>2132</v>
      </c>
      <c r="J240" s="4">
        <v>1.2345029999999999</v>
      </c>
      <c r="K240" s="4">
        <v>862.9</v>
      </c>
      <c r="L240" s="4">
        <v>800</v>
      </c>
      <c r="M240" s="2" t="s">
        <v>39</v>
      </c>
      <c r="N240" s="4">
        <v>862.9</v>
      </c>
      <c r="O240" s="2" t="s">
        <v>40</v>
      </c>
      <c r="P240" s="3">
        <v>2111</v>
      </c>
      <c r="Q240" s="4">
        <v>408.76361900000001</v>
      </c>
      <c r="R240" s="3">
        <v>9</v>
      </c>
      <c r="S240" s="4">
        <v>95.877778000000006</v>
      </c>
      <c r="T240" s="4">
        <v>0.42633799999999999</v>
      </c>
      <c r="U240" s="3">
        <v>17</v>
      </c>
      <c r="V240" s="11">
        <v>8.053059999999999E-3</v>
      </c>
      <c r="W240" s="4">
        <v>50.758823999999997</v>
      </c>
      <c r="X240" s="3">
        <v>8</v>
      </c>
      <c r="Y240" s="3">
        <v>10</v>
      </c>
      <c r="Z240" s="3">
        <v>10</v>
      </c>
      <c r="AA240" s="3">
        <v>2</v>
      </c>
      <c r="AB240" s="3">
        <v>2</v>
      </c>
      <c r="AC240" s="3">
        <v>1</v>
      </c>
      <c r="AD240" s="3">
        <v>1</v>
      </c>
      <c r="AE240" s="4">
        <v>1.03406</v>
      </c>
      <c r="AF240" s="4">
        <v>1.03406</v>
      </c>
      <c r="AG240" s="4">
        <v>892.29</v>
      </c>
      <c r="AH240" s="4">
        <v>892.29</v>
      </c>
      <c r="AI240" s="4">
        <v>862.9</v>
      </c>
      <c r="AJ240">
        <f t="shared" si="6"/>
        <v>5.8823529411764705E-2</v>
      </c>
      <c r="AK240" t="str">
        <f t="shared" si="7"/>
        <v>Low Frequency</v>
      </c>
    </row>
    <row r="241" spans="1:37" x14ac:dyDescent="0.3">
      <c r="A241" s="1">
        <v>45566</v>
      </c>
      <c r="B241" s="1">
        <v>45657</v>
      </c>
      <c r="C241" s="2" t="s">
        <v>162</v>
      </c>
      <c r="D241" s="2" t="s">
        <v>36</v>
      </c>
      <c r="E241" s="2" t="s">
        <v>37</v>
      </c>
      <c r="F241" s="2" t="s">
        <v>42</v>
      </c>
      <c r="G241" s="2" t="s">
        <v>42</v>
      </c>
      <c r="H241" s="3">
        <v>18</v>
      </c>
      <c r="I241" s="3">
        <v>18</v>
      </c>
      <c r="J241" s="3">
        <v>1</v>
      </c>
      <c r="K241" s="2" t="s">
        <v>42</v>
      </c>
      <c r="L241" s="4">
        <v>800</v>
      </c>
      <c r="M241" s="2" t="s">
        <v>39</v>
      </c>
      <c r="N241" s="4">
        <v>5.07</v>
      </c>
      <c r="O241" s="2" t="s">
        <v>40</v>
      </c>
      <c r="P241" s="3">
        <v>18</v>
      </c>
      <c r="Q241" s="4">
        <v>281.66666700000002</v>
      </c>
      <c r="R241" s="2" t="s">
        <v>42</v>
      </c>
      <c r="S241" s="2" t="s">
        <v>42</v>
      </c>
      <c r="T241" s="2" t="s">
        <v>42</v>
      </c>
      <c r="U241" s="3">
        <v>0</v>
      </c>
      <c r="V241" s="11">
        <v>0</v>
      </c>
      <c r="W241" s="3">
        <v>0</v>
      </c>
      <c r="X241" s="2" t="s">
        <v>42</v>
      </c>
      <c r="Y241" s="2" t="s">
        <v>42</v>
      </c>
      <c r="Z241" s="2" t="s">
        <v>42</v>
      </c>
      <c r="AA241" s="2" t="s">
        <v>42</v>
      </c>
      <c r="AB241" s="2" t="s">
        <v>42</v>
      </c>
      <c r="AC241" s="2" t="s">
        <v>42</v>
      </c>
      <c r="AD241" s="2" t="s">
        <v>42</v>
      </c>
      <c r="AE241" s="2" t="s">
        <v>42</v>
      </c>
      <c r="AF241" s="2" t="s">
        <v>42</v>
      </c>
      <c r="AG241" s="2" t="s">
        <v>42</v>
      </c>
      <c r="AH241" s="2" t="s">
        <v>42</v>
      </c>
      <c r="AI241" s="2" t="s">
        <v>42</v>
      </c>
      <c r="AJ241">
        <f t="shared" si="6"/>
        <v>0</v>
      </c>
      <c r="AK241" t="str">
        <f t="shared" si="7"/>
        <v>Low Frequency</v>
      </c>
    </row>
    <row r="242" spans="1:37" x14ac:dyDescent="0.3">
      <c r="A242" s="1">
        <v>45566</v>
      </c>
      <c r="B242" s="1">
        <v>45657</v>
      </c>
      <c r="C242" s="2" t="s">
        <v>162</v>
      </c>
      <c r="D242" s="2" t="s">
        <v>58</v>
      </c>
      <c r="E242" s="2" t="s">
        <v>37</v>
      </c>
      <c r="F242" s="2" t="s">
        <v>42</v>
      </c>
      <c r="G242" s="2" t="s">
        <v>42</v>
      </c>
      <c r="H242" s="3">
        <v>13</v>
      </c>
      <c r="I242" s="3">
        <v>14</v>
      </c>
      <c r="J242" s="4">
        <v>1.0769230000000001</v>
      </c>
      <c r="K242" s="2" t="s">
        <v>42</v>
      </c>
      <c r="L242" s="4">
        <v>850</v>
      </c>
      <c r="M242" s="2" t="s">
        <v>39</v>
      </c>
      <c r="N242" s="4">
        <v>3.23</v>
      </c>
      <c r="O242" s="2" t="s">
        <v>40</v>
      </c>
      <c r="P242" s="3">
        <v>14</v>
      </c>
      <c r="Q242" s="4">
        <v>230.71428599999999</v>
      </c>
      <c r="R242" s="2" t="s">
        <v>42</v>
      </c>
      <c r="S242" s="2" t="s">
        <v>42</v>
      </c>
      <c r="T242" s="2" t="s">
        <v>42</v>
      </c>
      <c r="U242" s="3">
        <v>0</v>
      </c>
      <c r="V242" s="11">
        <v>0</v>
      </c>
      <c r="W242" s="3">
        <v>0</v>
      </c>
      <c r="X242" s="2" t="s">
        <v>42</v>
      </c>
      <c r="Y242" s="2" t="s">
        <v>42</v>
      </c>
      <c r="Z242" s="2" t="s">
        <v>42</v>
      </c>
      <c r="AA242" s="2" t="s">
        <v>42</v>
      </c>
      <c r="AB242" s="2" t="s">
        <v>42</v>
      </c>
      <c r="AC242" s="2" t="s">
        <v>42</v>
      </c>
      <c r="AD242" s="2" t="s">
        <v>42</v>
      </c>
      <c r="AE242" s="2" t="s">
        <v>42</v>
      </c>
      <c r="AF242" s="2" t="s">
        <v>42</v>
      </c>
      <c r="AG242" s="2" t="s">
        <v>42</v>
      </c>
      <c r="AH242" s="2" t="s">
        <v>42</v>
      </c>
      <c r="AI242" s="2" t="s">
        <v>42</v>
      </c>
      <c r="AJ242">
        <f t="shared" si="6"/>
        <v>0</v>
      </c>
      <c r="AK242" t="str">
        <f t="shared" si="7"/>
        <v>Low Frequency</v>
      </c>
    </row>
    <row r="243" spans="1:37" x14ac:dyDescent="0.3">
      <c r="A243" s="1">
        <v>45566</v>
      </c>
      <c r="B243" s="1">
        <v>45657</v>
      </c>
      <c r="C243" s="2" t="s">
        <v>163</v>
      </c>
      <c r="D243" s="2" t="s">
        <v>36</v>
      </c>
      <c r="E243" s="2" t="s">
        <v>37</v>
      </c>
      <c r="F243" s="2" t="s">
        <v>42</v>
      </c>
      <c r="G243" s="2" t="s">
        <v>42</v>
      </c>
      <c r="H243" s="3">
        <v>1151</v>
      </c>
      <c r="I243" s="3">
        <v>1606</v>
      </c>
      <c r="J243" s="4">
        <v>1.390096</v>
      </c>
      <c r="K243" s="2" t="s">
        <v>42</v>
      </c>
      <c r="L243" s="4">
        <v>750</v>
      </c>
      <c r="M243" s="2" t="s">
        <v>39</v>
      </c>
      <c r="N243" s="4">
        <v>749.36</v>
      </c>
      <c r="O243" s="2" t="s">
        <v>40</v>
      </c>
      <c r="P243" s="3">
        <v>1600</v>
      </c>
      <c r="Q243" s="4">
        <v>468.35</v>
      </c>
      <c r="R243" s="3">
        <v>14</v>
      </c>
      <c r="S243" s="4">
        <v>53.525714000000001</v>
      </c>
      <c r="T243" s="4">
        <v>0.875</v>
      </c>
      <c r="U243" s="3">
        <v>23</v>
      </c>
      <c r="V243" s="11">
        <v>1.4375000000000001E-2</v>
      </c>
      <c r="W243" s="4">
        <v>32.580869999999997</v>
      </c>
      <c r="X243" s="3">
        <v>13</v>
      </c>
      <c r="Y243" s="3">
        <v>4</v>
      </c>
      <c r="Z243" s="3">
        <v>4</v>
      </c>
      <c r="AA243" s="2" t="s">
        <v>42</v>
      </c>
      <c r="AB243" s="2" t="s">
        <v>42</v>
      </c>
      <c r="AC243" s="2" t="s">
        <v>42</v>
      </c>
      <c r="AD243" s="2" t="s">
        <v>42</v>
      </c>
      <c r="AE243" s="2" t="s">
        <v>42</v>
      </c>
      <c r="AF243" s="2" t="s">
        <v>42</v>
      </c>
      <c r="AG243" s="2" t="s">
        <v>42</v>
      </c>
      <c r="AH243" s="2" t="s">
        <v>42</v>
      </c>
      <c r="AI243" s="2" t="s">
        <v>42</v>
      </c>
      <c r="AJ243">
        <f t="shared" si="6"/>
        <v>0</v>
      </c>
      <c r="AK243" t="str">
        <f t="shared" si="7"/>
        <v>Low Frequency</v>
      </c>
    </row>
    <row r="244" spans="1:37" x14ac:dyDescent="0.3">
      <c r="A244" s="1">
        <v>45566</v>
      </c>
      <c r="B244" s="1">
        <v>45657</v>
      </c>
      <c r="C244" s="2" t="s">
        <v>164</v>
      </c>
      <c r="D244" s="2" t="s">
        <v>36</v>
      </c>
      <c r="E244" s="2" t="s">
        <v>37</v>
      </c>
      <c r="F244" s="2" t="s">
        <v>42</v>
      </c>
      <c r="G244" s="2" t="s">
        <v>42</v>
      </c>
      <c r="H244" s="3">
        <v>452</v>
      </c>
      <c r="I244" s="3">
        <v>573</v>
      </c>
      <c r="J244" s="4">
        <v>1.227876</v>
      </c>
      <c r="K244" s="2" t="s">
        <v>42</v>
      </c>
      <c r="L244" s="4">
        <v>400</v>
      </c>
      <c r="M244" s="2" t="s">
        <v>39</v>
      </c>
      <c r="N244" s="4">
        <v>225.95</v>
      </c>
      <c r="O244" s="2" t="s">
        <v>40</v>
      </c>
      <c r="P244" s="3">
        <v>555</v>
      </c>
      <c r="Q244" s="4">
        <v>407.11711700000001</v>
      </c>
      <c r="R244" s="3">
        <v>7</v>
      </c>
      <c r="S244" s="4">
        <v>32.278570999999999</v>
      </c>
      <c r="T244" s="4">
        <v>1.261261</v>
      </c>
      <c r="U244" s="3">
        <v>9</v>
      </c>
      <c r="V244" s="11">
        <v>1.621622E-2</v>
      </c>
      <c r="W244" s="4">
        <v>25.105556</v>
      </c>
      <c r="X244" s="3">
        <v>5</v>
      </c>
      <c r="Y244" s="3">
        <v>1</v>
      </c>
      <c r="Z244" s="3">
        <v>1</v>
      </c>
      <c r="AA244" s="2" t="s">
        <v>42</v>
      </c>
      <c r="AB244" s="2" t="s">
        <v>42</v>
      </c>
      <c r="AC244" s="2" t="s">
        <v>42</v>
      </c>
      <c r="AD244" s="2" t="s">
        <v>42</v>
      </c>
      <c r="AE244" s="2" t="s">
        <v>42</v>
      </c>
      <c r="AF244" s="2" t="s">
        <v>42</v>
      </c>
      <c r="AG244" s="2" t="s">
        <v>42</v>
      </c>
      <c r="AH244" s="2" t="s">
        <v>42</v>
      </c>
      <c r="AI244" s="2" t="s">
        <v>42</v>
      </c>
      <c r="AJ244">
        <f t="shared" si="6"/>
        <v>0</v>
      </c>
      <c r="AK244" t="str">
        <f t="shared" si="7"/>
        <v>Low Frequency</v>
      </c>
    </row>
    <row r="245" spans="1:37" x14ac:dyDescent="0.3">
      <c r="A245" s="1">
        <v>45566</v>
      </c>
      <c r="B245" s="1">
        <v>45657</v>
      </c>
      <c r="C245" s="2" t="s">
        <v>164</v>
      </c>
      <c r="D245" s="2" t="s">
        <v>58</v>
      </c>
      <c r="E245" s="2" t="s">
        <v>37</v>
      </c>
      <c r="F245" s="2" t="s">
        <v>42</v>
      </c>
      <c r="G245" s="2" t="s">
        <v>42</v>
      </c>
      <c r="H245" s="3">
        <v>178</v>
      </c>
      <c r="I245" s="3">
        <v>205</v>
      </c>
      <c r="J245" s="4">
        <v>1.1179779999999999</v>
      </c>
      <c r="K245" s="2" t="s">
        <v>42</v>
      </c>
      <c r="L245" s="4">
        <v>850</v>
      </c>
      <c r="M245" s="2" t="s">
        <v>39</v>
      </c>
      <c r="N245" s="4">
        <v>70.62</v>
      </c>
      <c r="O245" s="2" t="s">
        <v>40</v>
      </c>
      <c r="P245" s="3">
        <v>199</v>
      </c>
      <c r="Q245" s="4">
        <v>354.87437199999999</v>
      </c>
      <c r="R245" s="3">
        <v>1</v>
      </c>
      <c r="S245" s="4">
        <v>70.62</v>
      </c>
      <c r="T245" s="4">
        <v>0.50251299999999999</v>
      </c>
      <c r="U245" s="3">
        <v>2</v>
      </c>
      <c r="V245" s="11">
        <v>1.005025E-2</v>
      </c>
      <c r="W245" s="4">
        <v>35.31</v>
      </c>
      <c r="X245" s="2" t="s">
        <v>42</v>
      </c>
      <c r="Y245" s="2" t="s">
        <v>42</v>
      </c>
      <c r="Z245" s="2" t="s">
        <v>42</v>
      </c>
      <c r="AA245" s="2" t="s">
        <v>42</v>
      </c>
      <c r="AB245" s="2" t="s">
        <v>42</v>
      </c>
      <c r="AC245" s="2" t="s">
        <v>42</v>
      </c>
      <c r="AD245" s="2" t="s">
        <v>42</v>
      </c>
      <c r="AE245" s="2" t="s">
        <v>42</v>
      </c>
      <c r="AF245" s="2" t="s">
        <v>42</v>
      </c>
      <c r="AG245" s="2" t="s">
        <v>42</v>
      </c>
      <c r="AH245" s="2" t="s">
        <v>42</v>
      </c>
      <c r="AI245" s="2" t="s">
        <v>42</v>
      </c>
      <c r="AJ245">
        <f t="shared" si="6"/>
        <v>0</v>
      </c>
      <c r="AK245" t="str">
        <f t="shared" si="7"/>
        <v>Low Frequency</v>
      </c>
    </row>
    <row r="246" spans="1:37" x14ac:dyDescent="0.3">
      <c r="A246" s="1">
        <v>45566</v>
      </c>
      <c r="B246" s="1">
        <v>45657</v>
      </c>
      <c r="C246" s="2" t="s">
        <v>164</v>
      </c>
      <c r="D246" s="2" t="s">
        <v>36</v>
      </c>
      <c r="E246" s="2" t="s">
        <v>37</v>
      </c>
      <c r="F246" s="2" t="s">
        <v>42</v>
      </c>
      <c r="G246" s="2" t="s">
        <v>42</v>
      </c>
      <c r="H246" s="3">
        <v>140</v>
      </c>
      <c r="I246" s="3">
        <v>166</v>
      </c>
      <c r="J246" s="4">
        <v>1.0214289999999999</v>
      </c>
      <c r="K246" s="2" t="s">
        <v>42</v>
      </c>
      <c r="L246" s="4">
        <v>800</v>
      </c>
      <c r="M246" s="2" t="s">
        <v>39</v>
      </c>
      <c r="N246" s="4">
        <v>58.47</v>
      </c>
      <c r="O246" s="2" t="s">
        <v>40</v>
      </c>
      <c r="P246" s="3">
        <v>143</v>
      </c>
      <c r="Q246" s="4">
        <v>408.88111900000001</v>
      </c>
      <c r="R246" s="3">
        <v>2</v>
      </c>
      <c r="S246" s="4">
        <v>29.234999999999999</v>
      </c>
      <c r="T246" s="4">
        <v>1.398601</v>
      </c>
      <c r="U246" s="3">
        <v>3</v>
      </c>
      <c r="V246" s="11">
        <v>2.0979020000000001E-2</v>
      </c>
      <c r="W246" s="4">
        <v>19.489999999999998</v>
      </c>
      <c r="X246" s="3">
        <v>2</v>
      </c>
      <c r="Y246" s="3">
        <v>2</v>
      </c>
      <c r="Z246" s="3">
        <v>2</v>
      </c>
      <c r="AA246" s="2" t="s">
        <v>42</v>
      </c>
      <c r="AB246" s="2" t="s">
        <v>42</v>
      </c>
      <c r="AC246" s="2" t="s">
        <v>42</v>
      </c>
      <c r="AD246" s="2" t="s">
        <v>42</v>
      </c>
      <c r="AE246" s="2" t="s">
        <v>42</v>
      </c>
      <c r="AF246" s="2" t="s">
        <v>42</v>
      </c>
      <c r="AG246" s="2" t="s">
        <v>42</v>
      </c>
      <c r="AH246" s="2" t="s">
        <v>42</v>
      </c>
      <c r="AI246" s="2" t="s">
        <v>42</v>
      </c>
      <c r="AJ246">
        <f t="shared" si="6"/>
        <v>0</v>
      </c>
      <c r="AK246" t="str">
        <f t="shared" si="7"/>
        <v>Low Frequency</v>
      </c>
    </row>
    <row r="247" spans="1:37" x14ac:dyDescent="0.3">
      <c r="A247" s="1">
        <v>45566</v>
      </c>
      <c r="B247" s="1">
        <v>45657</v>
      </c>
      <c r="C247" s="2" t="s">
        <v>164</v>
      </c>
      <c r="D247" s="2" t="s">
        <v>36</v>
      </c>
      <c r="E247" s="2" t="s">
        <v>37</v>
      </c>
      <c r="F247" s="2" t="s">
        <v>42</v>
      </c>
      <c r="G247" s="2" t="s">
        <v>42</v>
      </c>
      <c r="H247" s="3">
        <v>1468</v>
      </c>
      <c r="I247" s="3">
        <v>2029</v>
      </c>
      <c r="J247" s="4">
        <v>1.3603540000000001</v>
      </c>
      <c r="K247" s="2" t="s">
        <v>42</v>
      </c>
      <c r="L247" s="4">
        <v>800</v>
      </c>
      <c r="M247" s="2" t="s">
        <v>39</v>
      </c>
      <c r="N247" s="4">
        <v>886.56</v>
      </c>
      <c r="O247" s="2" t="s">
        <v>40</v>
      </c>
      <c r="P247" s="3">
        <v>1997</v>
      </c>
      <c r="Q247" s="4">
        <v>443.945919</v>
      </c>
      <c r="R247" s="3">
        <v>18</v>
      </c>
      <c r="S247" s="4">
        <v>49.253332999999998</v>
      </c>
      <c r="T247" s="4">
        <v>0.90135200000000004</v>
      </c>
      <c r="U247" s="3">
        <v>37</v>
      </c>
      <c r="V247" s="11">
        <v>1.8527789999999999E-2</v>
      </c>
      <c r="W247" s="4">
        <v>23.961081</v>
      </c>
      <c r="X247" s="3">
        <v>21</v>
      </c>
      <c r="Y247" s="3">
        <v>2</v>
      </c>
      <c r="Z247" s="3">
        <v>2</v>
      </c>
      <c r="AA247" s="3">
        <v>1</v>
      </c>
      <c r="AB247" s="3">
        <v>1</v>
      </c>
      <c r="AC247" s="2" t="s">
        <v>42</v>
      </c>
      <c r="AD247" s="2" t="s">
        <v>42</v>
      </c>
      <c r="AE247" s="2" t="s">
        <v>42</v>
      </c>
      <c r="AF247" s="2" t="s">
        <v>42</v>
      </c>
      <c r="AG247" s="2" t="s">
        <v>42</v>
      </c>
      <c r="AH247" s="2" t="s">
        <v>42</v>
      </c>
      <c r="AI247" s="2" t="s">
        <v>42</v>
      </c>
      <c r="AJ247">
        <f t="shared" si="6"/>
        <v>0</v>
      </c>
      <c r="AK247" t="str">
        <f t="shared" si="7"/>
        <v>Low Frequency</v>
      </c>
    </row>
    <row r="248" spans="1:37" x14ac:dyDescent="0.3">
      <c r="A248" s="1">
        <v>45566</v>
      </c>
      <c r="B248" s="1">
        <v>45657</v>
      </c>
      <c r="C248" s="2" t="s">
        <v>165</v>
      </c>
      <c r="D248" s="2" t="s">
        <v>36</v>
      </c>
      <c r="E248" s="2" t="s">
        <v>37</v>
      </c>
      <c r="F248" s="3">
        <v>13</v>
      </c>
      <c r="G248" s="2" t="s">
        <v>38</v>
      </c>
      <c r="H248" s="3">
        <v>12196</v>
      </c>
      <c r="I248" s="3">
        <v>29691</v>
      </c>
      <c r="J248" s="4">
        <v>2.272548</v>
      </c>
      <c r="K248" s="4">
        <v>982.620769</v>
      </c>
      <c r="L248" s="4">
        <v>1200</v>
      </c>
      <c r="M248" s="2" t="s">
        <v>39</v>
      </c>
      <c r="N248" s="4">
        <v>12774.07</v>
      </c>
      <c r="O248" s="2" t="s">
        <v>40</v>
      </c>
      <c r="P248" s="3">
        <v>27716</v>
      </c>
      <c r="Q248" s="4">
        <v>460.89154300000001</v>
      </c>
      <c r="R248" s="3">
        <v>298</v>
      </c>
      <c r="S248" s="4">
        <v>42.866007000000003</v>
      </c>
      <c r="T248" s="4">
        <v>1.075191</v>
      </c>
      <c r="U248" s="3">
        <v>371</v>
      </c>
      <c r="V248" s="11">
        <v>1.338577E-2</v>
      </c>
      <c r="W248" s="4">
        <v>34.431455999999997</v>
      </c>
      <c r="X248" s="3">
        <v>282</v>
      </c>
      <c r="Y248" s="3">
        <v>94</v>
      </c>
      <c r="Z248" s="3">
        <v>94</v>
      </c>
      <c r="AA248" s="3">
        <v>29</v>
      </c>
      <c r="AB248" s="3">
        <v>29</v>
      </c>
      <c r="AC248" s="3">
        <v>13</v>
      </c>
      <c r="AD248" s="3">
        <v>13</v>
      </c>
      <c r="AE248" s="4">
        <v>1.1403810000000001</v>
      </c>
      <c r="AF248" s="4">
        <v>1.1403810000000001</v>
      </c>
      <c r="AG248" s="4">
        <v>14567.31</v>
      </c>
      <c r="AH248" s="4">
        <v>14567.31</v>
      </c>
      <c r="AI248" s="4">
        <v>982.620769</v>
      </c>
      <c r="AJ248">
        <f t="shared" si="6"/>
        <v>3.5040431266846361E-2</v>
      </c>
      <c r="AK248" t="str">
        <f t="shared" si="7"/>
        <v>High Frequency</v>
      </c>
    </row>
    <row r="249" spans="1:37" x14ac:dyDescent="0.3">
      <c r="A249" s="1">
        <v>45566</v>
      </c>
      <c r="B249" s="1">
        <v>45657</v>
      </c>
      <c r="C249" s="2" t="s">
        <v>166</v>
      </c>
      <c r="D249" s="2" t="s">
        <v>36</v>
      </c>
      <c r="E249" s="2" t="s">
        <v>37</v>
      </c>
      <c r="F249" s="3">
        <v>2</v>
      </c>
      <c r="G249" s="2" t="s">
        <v>38</v>
      </c>
      <c r="H249" s="3">
        <v>2470</v>
      </c>
      <c r="I249" s="3">
        <v>4368</v>
      </c>
      <c r="J249" s="4">
        <v>1.6429149999999999</v>
      </c>
      <c r="K249" s="4">
        <v>986.87</v>
      </c>
      <c r="L249" s="4">
        <v>1200</v>
      </c>
      <c r="M249" s="2" t="s">
        <v>39</v>
      </c>
      <c r="N249" s="4">
        <v>1973.74</v>
      </c>
      <c r="O249" s="2" t="s">
        <v>40</v>
      </c>
      <c r="P249" s="3">
        <v>4058</v>
      </c>
      <c r="Q249" s="4">
        <v>486.382454</v>
      </c>
      <c r="R249" s="3">
        <v>36</v>
      </c>
      <c r="S249" s="4">
        <v>54.826110999999997</v>
      </c>
      <c r="T249" s="4">
        <v>0.88713699999999995</v>
      </c>
      <c r="U249" s="3">
        <v>42</v>
      </c>
      <c r="V249" s="11">
        <v>1.034993E-2</v>
      </c>
      <c r="W249" s="4">
        <v>46.993810000000003</v>
      </c>
      <c r="X249" s="3">
        <v>27</v>
      </c>
      <c r="Y249" s="3">
        <v>7</v>
      </c>
      <c r="Z249" s="3">
        <v>7</v>
      </c>
      <c r="AA249" s="3">
        <v>3</v>
      </c>
      <c r="AB249" s="3">
        <v>3</v>
      </c>
      <c r="AC249" s="3">
        <v>2</v>
      </c>
      <c r="AD249" s="3">
        <v>2</v>
      </c>
      <c r="AE249" s="4">
        <v>0.98521599999999998</v>
      </c>
      <c r="AF249" s="4">
        <v>0.98521599999999998</v>
      </c>
      <c r="AG249" s="4">
        <v>1944.56</v>
      </c>
      <c r="AH249" s="4">
        <v>1944.56</v>
      </c>
      <c r="AI249" s="4">
        <v>986.87</v>
      </c>
      <c r="AJ249">
        <f t="shared" si="6"/>
        <v>4.7619047619047616E-2</v>
      </c>
      <c r="AK249" t="str">
        <f t="shared" si="7"/>
        <v>Low Frequency</v>
      </c>
    </row>
    <row r="250" spans="1:37" x14ac:dyDescent="0.3">
      <c r="A250" s="1">
        <v>45566</v>
      </c>
      <c r="B250" s="1">
        <v>45657</v>
      </c>
      <c r="C250" s="2" t="s">
        <v>167</v>
      </c>
      <c r="D250" s="2" t="s">
        <v>36</v>
      </c>
      <c r="E250" s="2" t="s">
        <v>37</v>
      </c>
      <c r="F250" s="3">
        <v>12</v>
      </c>
      <c r="G250" s="2" t="s">
        <v>38</v>
      </c>
      <c r="H250" s="3">
        <v>11778</v>
      </c>
      <c r="I250" s="3">
        <v>29343</v>
      </c>
      <c r="J250" s="4">
        <v>2.423756</v>
      </c>
      <c r="K250" s="4">
        <v>752.498333</v>
      </c>
      <c r="L250" s="4">
        <v>1200</v>
      </c>
      <c r="M250" s="2" t="s">
        <v>39</v>
      </c>
      <c r="N250" s="4">
        <v>9029.98</v>
      </c>
      <c r="O250" s="2" t="s">
        <v>40</v>
      </c>
      <c r="P250" s="3">
        <v>28547</v>
      </c>
      <c r="Q250" s="4">
        <v>316.31975299999999</v>
      </c>
      <c r="R250" s="3">
        <v>171</v>
      </c>
      <c r="S250" s="4">
        <v>52.806901000000003</v>
      </c>
      <c r="T250" s="4">
        <v>0.59901199999999999</v>
      </c>
      <c r="U250" s="3">
        <v>207</v>
      </c>
      <c r="V250" s="11">
        <v>7.2512000000000002E-3</v>
      </c>
      <c r="W250" s="4">
        <v>43.623092</v>
      </c>
      <c r="X250" s="3">
        <v>150</v>
      </c>
      <c r="Y250" s="3">
        <v>39</v>
      </c>
      <c r="Z250" s="3">
        <v>39</v>
      </c>
      <c r="AA250" s="3">
        <v>12</v>
      </c>
      <c r="AB250" s="3">
        <v>12</v>
      </c>
      <c r="AC250" s="3">
        <v>12</v>
      </c>
      <c r="AD250" s="3">
        <v>12</v>
      </c>
      <c r="AE250" s="4">
        <v>1.3349390000000001</v>
      </c>
      <c r="AF250" s="4">
        <v>1.3349390000000001</v>
      </c>
      <c r="AG250" s="4">
        <v>12054.47</v>
      </c>
      <c r="AH250" s="4">
        <v>12054.47</v>
      </c>
      <c r="AI250" s="4">
        <v>752.498333</v>
      </c>
      <c r="AJ250">
        <f t="shared" si="6"/>
        <v>5.7971014492753624E-2</v>
      </c>
      <c r="AK250" t="str">
        <f t="shared" si="7"/>
        <v>High Frequency</v>
      </c>
    </row>
    <row r="251" spans="1:37" x14ac:dyDescent="0.3">
      <c r="A251" s="1">
        <v>45566</v>
      </c>
      <c r="B251" s="1">
        <v>45657</v>
      </c>
      <c r="C251" s="2" t="s">
        <v>168</v>
      </c>
      <c r="D251" s="2" t="s">
        <v>36</v>
      </c>
      <c r="E251" s="2" t="s">
        <v>37</v>
      </c>
      <c r="F251" s="3">
        <v>1</v>
      </c>
      <c r="G251" s="2" t="s">
        <v>38</v>
      </c>
      <c r="H251" s="3">
        <v>593</v>
      </c>
      <c r="I251" s="3">
        <v>976</v>
      </c>
      <c r="J251" s="4">
        <v>1.6323780000000001</v>
      </c>
      <c r="K251" s="4">
        <v>181.38</v>
      </c>
      <c r="L251" s="4">
        <v>1200</v>
      </c>
      <c r="M251" s="2" t="s">
        <v>39</v>
      </c>
      <c r="N251" s="4">
        <v>181.38</v>
      </c>
      <c r="O251" s="2" t="s">
        <v>40</v>
      </c>
      <c r="P251" s="3">
        <v>968</v>
      </c>
      <c r="Q251" s="4">
        <v>187.37603300000001</v>
      </c>
      <c r="R251" s="3">
        <v>2</v>
      </c>
      <c r="S251" s="4">
        <v>90.69</v>
      </c>
      <c r="T251" s="4">
        <v>0.20661199999999999</v>
      </c>
      <c r="U251" s="3">
        <v>3</v>
      </c>
      <c r="V251" s="11">
        <v>3.09917E-3</v>
      </c>
      <c r="W251" s="4">
        <v>60.46</v>
      </c>
      <c r="X251" s="3">
        <v>2</v>
      </c>
      <c r="Y251" s="3">
        <v>2</v>
      </c>
      <c r="Z251" s="3">
        <v>2</v>
      </c>
      <c r="AA251" s="2" t="s">
        <v>42</v>
      </c>
      <c r="AB251" s="2" t="s">
        <v>42</v>
      </c>
      <c r="AC251" s="3">
        <v>1</v>
      </c>
      <c r="AD251" s="3">
        <v>1</v>
      </c>
      <c r="AE251" s="4">
        <v>2.6915870000000002</v>
      </c>
      <c r="AF251" s="4">
        <v>2.6915870000000002</v>
      </c>
      <c r="AG251" s="4">
        <v>488.2</v>
      </c>
      <c r="AH251" s="4">
        <v>488.2</v>
      </c>
      <c r="AI251" s="4">
        <v>181.38</v>
      </c>
      <c r="AJ251">
        <f t="shared" si="6"/>
        <v>0.33333333333333331</v>
      </c>
      <c r="AK251" t="str">
        <f t="shared" si="7"/>
        <v>Low Frequency</v>
      </c>
    </row>
    <row r="252" spans="1:37" x14ac:dyDescent="0.3">
      <c r="A252" s="1">
        <v>45566</v>
      </c>
      <c r="B252" s="1">
        <v>45657</v>
      </c>
      <c r="C252" s="2" t="s">
        <v>162</v>
      </c>
      <c r="D252" s="2" t="s">
        <v>36</v>
      </c>
      <c r="E252" s="2" t="s">
        <v>37</v>
      </c>
      <c r="F252" s="2" t="s">
        <v>42</v>
      </c>
      <c r="G252" s="2" t="s">
        <v>42</v>
      </c>
      <c r="H252" s="3">
        <v>2138</v>
      </c>
      <c r="I252" s="3">
        <v>3350</v>
      </c>
      <c r="J252" s="4">
        <v>1.5570630000000001</v>
      </c>
      <c r="K252" s="2" t="s">
        <v>42</v>
      </c>
      <c r="L252" s="4">
        <v>1200</v>
      </c>
      <c r="M252" s="2" t="s">
        <v>39</v>
      </c>
      <c r="N252" s="4">
        <v>1110.5</v>
      </c>
      <c r="O252" s="2" t="s">
        <v>40</v>
      </c>
      <c r="P252" s="3">
        <v>3329</v>
      </c>
      <c r="Q252" s="4">
        <v>333.58365900000001</v>
      </c>
      <c r="R252" s="3">
        <v>27</v>
      </c>
      <c r="S252" s="4">
        <v>41.129629999999999</v>
      </c>
      <c r="T252" s="4">
        <v>0.81105400000000005</v>
      </c>
      <c r="U252" s="3">
        <v>33</v>
      </c>
      <c r="V252" s="11">
        <v>9.9128900000000006E-3</v>
      </c>
      <c r="W252" s="4">
        <v>33.651515000000003</v>
      </c>
      <c r="X252" s="3">
        <v>26</v>
      </c>
      <c r="Y252" s="3">
        <v>13</v>
      </c>
      <c r="Z252" s="3">
        <v>13</v>
      </c>
      <c r="AA252" s="3">
        <v>1</v>
      </c>
      <c r="AB252" s="3">
        <v>1</v>
      </c>
      <c r="AC252" s="2" t="s">
        <v>42</v>
      </c>
      <c r="AD252" s="2" t="s">
        <v>42</v>
      </c>
      <c r="AE252" s="2" t="s">
        <v>42</v>
      </c>
      <c r="AF252" s="2" t="s">
        <v>42</v>
      </c>
      <c r="AG252" s="2" t="s">
        <v>42</v>
      </c>
      <c r="AH252" s="2" t="s">
        <v>42</v>
      </c>
      <c r="AI252" s="2" t="s">
        <v>42</v>
      </c>
      <c r="AJ252">
        <f t="shared" si="6"/>
        <v>0</v>
      </c>
      <c r="AK252" t="str">
        <f t="shared" si="7"/>
        <v>Low Frequency</v>
      </c>
    </row>
    <row r="253" spans="1:37" x14ac:dyDescent="0.3">
      <c r="A253" s="1">
        <v>45566</v>
      </c>
      <c r="B253" s="1">
        <v>45657</v>
      </c>
      <c r="C253" s="2" t="s">
        <v>129</v>
      </c>
      <c r="D253" s="2" t="s">
        <v>58</v>
      </c>
      <c r="E253" s="2" t="s">
        <v>37</v>
      </c>
      <c r="F253" s="2" t="s">
        <v>42</v>
      </c>
      <c r="G253" s="2" t="s">
        <v>42</v>
      </c>
      <c r="H253" s="3">
        <v>57</v>
      </c>
      <c r="I253" s="3">
        <v>65</v>
      </c>
      <c r="J253" s="4">
        <v>1.1052630000000001</v>
      </c>
      <c r="K253" s="2" t="s">
        <v>42</v>
      </c>
      <c r="L253" s="4">
        <v>800</v>
      </c>
      <c r="M253" s="2" t="s">
        <v>39</v>
      </c>
      <c r="N253" s="4">
        <v>12.6</v>
      </c>
      <c r="O253" s="2" t="s">
        <v>40</v>
      </c>
      <c r="P253" s="3">
        <v>63</v>
      </c>
      <c r="Q253" s="3">
        <v>200</v>
      </c>
      <c r="R253" s="2" t="s">
        <v>42</v>
      </c>
      <c r="S253" s="2" t="s">
        <v>42</v>
      </c>
      <c r="T253" s="2" t="s">
        <v>42</v>
      </c>
      <c r="U253" s="3">
        <v>1</v>
      </c>
      <c r="V253" s="11">
        <v>1.5873020000000002E-2</v>
      </c>
      <c r="W253" s="4">
        <v>12.6</v>
      </c>
      <c r="X253" s="2" t="s">
        <v>42</v>
      </c>
      <c r="Y253" s="2" t="s">
        <v>42</v>
      </c>
      <c r="Z253" s="2" t="s">
        <v>42</v>
      </c>
      <c r="AA253" s="2" t="s">
        <v>42</v>
      </c>
      <c r="AB253" s="2" t="s">
        <v>42</v>
      </c>
      <c r="AC253" s="2" t="s">
        <v>42</v>
      </c>
      <c r="AD253" s="2" t="s">
        <v>42</v>
      </c>
      <c r="AE253" s="2" t="s">
        <v>42</v>
      </c>
      <c r="AF253" s="2" t="s">
        <v>42</v>
      </c>
      <c r="AG253" s="2" t="s">
        <v>42</v>
      </c>
      <c r="AH253" s="2" t="s">
        <v>42</v>
      </c>
      <c r="AI253" s="2" t="s">
        <v>42</v>
      </c>
      <c r="AJ253">
        <f t="shared" si="6"/>
        <v>0</v>
      </c>
      <c r="AK253" t="str">
        <f t="shared" si="7"/>
        <v>Low Frequency</v>
      </c>
    </row>
    <row r="254" spans="1:37" x14ac:dyDescent="0.3">
      <c r="A254" s="1">
        <v>45566</v>
      </c>
      <c r="B254" s="1">
        <v>45657</v>
      </c>
      <c r="C254" s="2" t="s">
        <v>169</v>
      </c>
      <c r="D254" s="2" t="s">
        <v>58</v>
      </c>
      <c r="E254" s="2" t="s">
        <v>37</v>
      </c>
      <c r="F254" s="2" t="s">
        <v>42</v>
      </c>
      <c r="G254" s="2" t="s">
        <v>42</v>
      </c>
      <c r="H254" s="3">
        <v>8</v>
      </c>
      <c r="I254" s="3">
        <v>7</v>
      </c>
      <c r="J254" s="3">
        <v>1</v>
      </c>
      <c r="K254" s="2" t="s">
        <v>42</v>
      </c>
      <c r="L254" s="4">
        <v>800</v>
      </c>
      <c r="M254" s="2" t="s">
        <v>39</v>
      </c>
      <c r="N254" s="4">
        <v>1.2</v>
      </c>
      <c r="O254" s="2" t="s">
        <v>40</v>
      </c>
      <c r="P254" s="3">
        <v>8</v>
      </c>
      <c r="Q254" s="3">
        <v>150</v>
      </c>
      <c r="R254" s="2" t="s">
        <v>42</v>
      </c>
      <c r="S254" s="2" t="s">
        <v>42</v>
      </c>
      <c r="T254" s="2" t="s">
        <v>42</v>
      </c>
      <c r="U254" s="3">
        <v>0</v>
      </c>
      <c r="V254" s="11">
        <v>0</v>
      </c>
      <c r="W254" s="3">
        <v>0</v>
      </c>
      <c r="X254" s="2" t="s">
        <v>42</v>
      </c>
      <c r="Y254" s="2" t="s">
        <v>42</v>
      </c>
      <c r="Z254" s="2" t="s">
        <v>42</v>
      </c>
      <c r="AA254" s="2" t="s">
        <v>42</v>
      </c>
      <c r="AB254" s="2" t="s">
        <v>42</v>
      </c>
      <c r="AC254" s="2" t="s">
        <v>42</v>
      </c>
      <c r="AD254" s="2" t="s">
        <v>42</v>
      </c>
      <c r="AE254" s="2" t="s">
        <v>42</v>
      </c>
      <c r="AF254" s="2" t="s">
        <v>42</v>
      </c>
      <c r="AG254" s="2" t="s">
        <v>42</v>
      </c>
      <c r="AH254" s="2" t="s">
        <v>42</v>
      </c>
      <c r="AI254" s="2" t="s">
        <v>42</v>
      </c>
      <c r="AJ254">
        <f t="shared" si="6"/>
        <v>0</v>
      </c>
      <c r="AK254" t="str">
        <f t="shared" si="7"/>
        <v>Low Frequency</v>
      </c>
    </row>
    <row r="255" spans="1:37" x14ac:dyDescent="0.3">
      <c r="A255" s="1">
        <v>45566</v>
      </c>
      <c r="B255" s="1">
        <v>45657</v>
      </c>
      <c r="C255" s="2" t="s">
        <v>170</v>
      </c>
      <c r="D255" s="2" t="s">
        <v>36</v>
      </c>
      <c r="E255" s="2" t="s">
        <v>37</v>
      </c>
      <c r="F255" s="3">
        <v>7</v>
      </c>
      <c r="G255" s="2" t="s">
        <v>38</v>
      </c>
      <c r="H255" s="3">
        <v>19692</v>
      </c>
      <c r="I255" s="3">
        <v>27659</v>
      </c>
      <c r="J255" s="4">
        <v>1.330794</v>
      </c>
      <c r="K255" s="4">
        <v>1135.675714</v>
      </c>
      <c r="L255" s="4">
        <v>800</v>
      </c>
      <c r="M255" s="2" t="s">
        <v>39</v>
      </c>
      <c r="N255" s="4">
        <v>7949.73</v>
      </c>
      <c r="O255" s="2" t="s">
        <v>40</v>
      </c>
      <c r="P255" s="3">
        <v>26206</v>
      </c>
      <c r="Q255" s="4">
        <v>303.35533800000002</v>
      </c>
      <c r="R255" s="3">
        <v>212</v>
      </c>
      <c r="S255" s="4">
        <v>37.498725999999998</v>
      </c>
      <c r="T255" s="4">
        <v>0.808975</v>
      </c>
      <c r="U255" s="3">
        <v>370</v>
      </c>
      <c r="V255" s="11">
        <v>1.4118900000000002E-2</v>
      </c>
      <c r="W255" s="4">
        <v>21.485757</v>
      </c>
      <c r="X255" s="3">
        <v>219</v>
      </c>
      <c r="Y255" s="3">
        <v>28</v>
      </c>
      <c r="Z255" s="3">
        <v>28</v>
      </c>
      <c r="AA255" s="3">
        <v>13</v>
      </c>
      <c r="AB255" s="3">
        <v>13</v>
      </c>
      <c r="AC255" s="3">
        <v>7</v>
      </c>
      <c r="AD255" s="3">
        <v>7</v>
      </c>
      <c r="AE255" s="4">
        <v>0.46186100000000002</v>
      </c>
      <c r="AF255" s="4">
        <v>0.46186100000000002</v>
      </c>
      <c r="AG255" s="4">
        <v>3671.67</v>
      </c>
      <c r="AH255" s="4">
        <v>3671.67</v>
      </c>
      <c r="AI255" s="4">
        <v>1135.675714</v>
      </c>
      <c r="AJ255">
        <f t="shared" si="6"/>
        <v>1.891891891891892E-2</v>
      </c>
      <c r="AK255" t="str">
        <f t="shared" si="7"/>
        <v>Low Frequency</v>
      </c>
    </row>
    <row r="256" spans="1:37" x14ac:dyDescent="0.3">
      <c r="A256" s="1">
        <v>45566</v>
      </c>
      <c r="B256" s="1">
        <v>45657</v>
      </c>
      <c r="C256" s="2" t="s">
        <v>171</v>
      </c>
      <c r="D256" s="2" t="s">
        <v>58</v>
      </c>
      <c r="E256" s="2" t="s">
        <v>37</v>
      </c>
      <c r="F256" s="2" t="s">
        <v>42</v>
      </c>
      <c r="G256" s="2" t="s">
        <v>42</v>
      </c>
      <c r="H256" s="3">
        <v>14</v>
      </c>
      <c r="I256" s="3">
        <v>14</v>
      </c>
      <c r="J256" s="3">
        <v>1</v>
      </c>
      <c r="K256" s="2" t="s">
        <v>42</v>
      </c>
      <c r="L256" s="4">
        <v>800</v>
      </c>
      <c r="M256" s="2" t="s">
        <v>39</v>
      </c>
      <c r="N256" s="4">
        <v>0.96</v>
      </c>
      <c r="O256" s="2" t="s">
        <v>40</v>
      </c>
      <c r="P256" s="3">
        <v>14</v>
      </c>
      <c r="Q256" s="4">
        <v>68.571428999999995</v>
      </c>
      <c r="R256" s="2" t="s">
        <v>42</v>
      </c>
      <c r="S256" s="2" t="s">
        <v>42</v>
      </c>
      <c r="T256" s="2" t="s">
        <v>42</v>
      </c>
      <c r="U256" s="3">
        <v>0</v>
      </c>
      <c r="V256" s="11">
        <v>0</v>
      </c>
      <c r="W256" s="3">
        <v>0</v>
      </c>
      <c r="X256" s="2" t="s">
        <v>42</v>
      </c>
      <c r="Y256" s="2" t="s">
        <v>42</v>
      </c>
      <c r="Z256" s="2" t="s">
        <v>42</v>
      </c>
      <c r="AA256" s="2" t="s">
        <v>42</v>
      </c>
      <c r="AB256" s="2" t="s">
        <v>42</v>
      </c>
      <c r="AC256" s="2" t="s">
        <v>42</v>
      </c>
      <c r="AD256" s="2" t="s">
        <v>42</v>
      </c>
      <c r="AE256" s="2" t="s">
        <v>42</v>
      </c>
      <c r="AF256" s="2" t="s">
        <v>42</v>
      </c>
      <c r="AG256" s="2" t="s">
        <v>42</v>
      </c>
      <c r="AH256" s="2" t="s">
        <v>42</v>
      </c>
      <c r="AI256" s="2" t="s">
        <v>42</v>
      </c>
      <c r="AJ256">
        <f t="shared" si="6"/>
        <v>0</v>
      </c>
      <c r="AK256" t="str">
        <f t="shared" si="7"/>
        <v>Low Frequency</v>
      </c>
    </row>
    <row r="257" spans="1:37" x14ac:dyDescent="0.3">
      <c r="A257" s="1">
        <v>45566</v>
      </c>
      <c r="B257" s="1">
        <v>45657</v>
      </c>
      <c r="C257" s="2" t="s">
        <v>172</v>
      </c>
      <c r="D257" s="2" t="s">
        <v>58</v>
      </c>
      <c r="E257" s="2" t="s">
        <v>37</v>
      </c>
      <c r="F257" s="2" t="s">
        <v>42</v>
      </c>
      <c r="G257" s="2" t="s">
        <v>42</v>
      </c>
      <c r="H257" s="3">
        <v>20</v>
      </c>
      <c r="I257" s="3">
        <v>21</v>
      </c>
      <c r="J257" s="4">
        <v>1.05</v>
      </c>
      <c r="K257" s="2" t="s">
        <v>42</v>
      </c>
      <c r="L257" s="4">
        <v>800</v>
      </c>
      <c r="M257" s="2" t="s">
        <v>39</v>
      </c>
      <c r="N257" s="4">
        <v>6.4</v>
      </c>
      <c r="O257" s="2" t="s">
        <v>40</v>
      </c>
      <c r="P257" s="3">
        <v>21</v>
      </c>
      <c r="Q257" s="4">
        <v>304.76190500000001</v>
      </c>
      <c r="R257" s="3">
        <v>1</v>
      </c>
      <c r="S257" s="4">
        <v>6.4</v>
      </c>
      <c r="T257" s="4">
        <v>4.7619049999999996</v>
      </c>
      <c r="U257" s="3">
        <v>2</v>
      </c>
      <c r="V257" s="11">
        <v>9.5238099999999992E-2</v>
      </c>
      <c r="W257" s="4">
        <v>3.2</v>
      </c>
      <c r="X257" s="2" t="s">
        <v>42</v>
      </c>
      <c r="Y257" s="2" t="s">
        <v>42</v>
      </c>
      <c r="Z257" s="2" t="s">
        <v>42</v>
      </c>
      <c r="AA257" s="2" t="s">
        <v>42</v>
      </c>
      <c r="AB257" s="2" t="s">
        <v>42</v>
      </c>
      <c r="AC257" s="2" t="s">
        <v>42</v>
      </c>
      <c r="AD257" s="2" t="s">
        <v>42</v>
      </c>
      <c r="AE257" s="2" t="s">
        <v>42</v>
      </c>
      <c r="AF257" s="2" t="s">
        <v>42</v>
      </c>
      <c r="AG257" s="2" t="s">
        <v>42</v>
      </c>
      <c r="AH257" s="2" t="s">
        <v>42</v>
      </c>
      <c r="AI257" s="2" t="s">
        <v>42</v>
      </c>
      <c r="AJ257">
        <f t="shared" si="6"/>
        <v>0</v>
      </c>
      <c r="AK257" t="str">
        <f t="shared" si="7"/>
        <v>Low Frequency</v>
      </c>
    </row>
    <row r="258" spans="1:37" x14ac:dyDescent="0.3">
      <c r="A258" s="1">
        <v>45566</v>
      </c>
      <c r="B258" s="1">
        <v>45657</v>
      </c>
      <c r="C258" s="2" t="s">
        <v>173</v>
      </c>
      <c r="D258" s="2" t="s">
        <v>58</v>
      </c>
      <c r="E258" s="2" t="s">
        <v>37</v>
      </c>
      <c r="F258" s="2" t="s">
        <v>42</v>
      </c>
      <c r="G258" s="2" t="s">
        <v>42</v>
      </c>
      <c r="H258" s="3">
        <v>10</v>
      </c>
      <c r="I258" s="3">
        <v>9</v>
      </c>
      <c r="J258" s="3">
        <v>1</v>
      </c>
      <c r="K258" s="2" t="s">
        <v>42</v>
      </c>
      <c r="L258" s="4">
        <v>800</v>
      </c>
      <c r="M258" s="2" t="s">
        <v>39</v>
      </c>
      <c r="N258" s="4">
        <v>4.75</v>
      </c>
      <c r="O258" s="2" t="s">
        <v>40</v>
      </c>
      <c r="P258" s="3">
        <v>10</v>
      </c>
      <c r="Q258" s="3">
        <v>475</v>
      </c>
      <c r="R258" s="2" t="s">
        <v>42</v>
      </c>
      <c r="S258" s="2" t="s">
        <v>42</v>
      </c>
      <c r="T258" s="2" t="s">
        <v>42</v>
      </c>
      <c r="U258" s="3">
        <v>0</v>
      </c>
      <c r="V258" s="11">
        <v>0</v>
      </c>
      <c r="W258" s="3">
        <v>0</v>
      </c>
      <c r="X258" s="2" t="s">
        <v>42</v>
      </c>
      <c r="Y258" s="2" t="s">
        <v>42</v>
      </c>
      <c r="Z258" s="2" t="s">
        <v>42</v>
      </c>
      <c r="AA258" s="2" t="s">
        <v>42</v>
      </c>
      <c r="AB258" s="2" t="s">
        <v>42</v>
      </c>
      <c r="AC258" s="2" t="s">
        <v>42</v>
      </c>
      <c r="AD258" s="2" t="s">
        <v>42</v>
      </c>
      <c r="AE258" s="2" t="s">
        <v>42</v>
      </c>
      <c r="AF258" s="2" t="s">
        <v>42</v>
      </c>
      <c r="AG258" s="2" t="s">
        <v>42</v>
      </c>
      <c r="AH258" s="2" t="s">
        <v>42</v>
      </c>
      <c r="AI258" s="2" t="s">
        <v>42</v>
      </c>
      <c r="AJ258">
        <f t="shared" si="6"/>
        <v>0</v>
      </c>
      <c r="AK258" t="str">
        <f t="shared" si="7"/>
        <v>Low Frequency</v>
      </c>
    </row>
    <row r="259" spans="1:37" x14ac:dyDescent="0.3">
      <c r="A259" s="1">
        <v>45566</v>
      </c>
      <c r="B259" s="1">
        <v>45657</v>
      </c>
      <c r="C259" s="2" t="s">
        <v>174</v>
      </c>
      <c r="D259" s="2" t="s">
        <v>58</v>
      </c>
      <c r="E259" s="2" t="s">
        <v>37</v>
      </c>
      <c r="F259" s="2" t="s">
        <v>42</v>
      </c>
      <c r="G259" s="2" t="s">
        <v>42</v>
      </c>
      <c r="H259" s="3">
        <v>6</v>
      </c>
      <c r="I259" s="3">
        <v>6</v>
      </c>
      <c r="J259" s="3">
        <v>1</v>
      </c>
      <c r="K259" s="2" t="s">
        <v>42</v>
      </c>
      <c r="L259" s="4">
        <v>600</v>
      </c>
      <c r="M259" s="2" t="s">
        <v>39</v>
      </c>
      <c r="N259" s="4">
        <v>0.65</v>
      </c>
      <c r="O259" s="2" t="s">
        <v>40</v>
      </c>
      <c r="P259" s="3">
        <v>6</v>
      </c>
      <c r="Q259" s="4">
        <v>108.333333</v>
      </c>
      <c r="R259" s="2" t="s">
        <v>42</v>
      </c>
      <c r="S259" s="2" t="s">
        <v>42</v>
      </c>
      <c r="T259" s="2" t="s">
        <v>42</v>
      </c>
      <c r="U259" s="3">
        <v>0</v>
      </c>
      <c r="V259" s="11">
        <v>0</v>
      </c>
      <c r="W259" s="3">
        <v>0</v>
      </c>
      <c r="X259" s="2" t="s">
        <v>42</v>
      </c>
      <c r="Y259" s="2" t="s">
        <v>42</v>
      </c>
      <c r="Z259" s="2" t="s">
        <v>42</v>
      </c>
      <c r="AA259" s="2" t="s">
        <v>42</v>
      </c>
      <c r="AB259" s="2" t="s">
        <v>42</v>
      </c>
      <c r="AC259" s="2" t="s">
        <v>42</v>
      </c>
      <c r="AD259" s="2" t="s">
        <v>42</v>
      </c>
      <c r="AE259" s="2" t="s">
        <v>42</v>
      </c>
      <c r="AF259" s="2" t="s">
        <v>42</v>
      </c>
      <c r="AG259" s="2" t="s">
        <v>42</v>
      </c>
      <c r="AH259" s="2" t="s">
        <v>42</v>
      </c>
      <c r="AI259" s="2" t="s">
        <v>42</v>
      </c>
      <c r="AJ259">
        <f t="shared" ref="AJ259:AJ322" si="8">IFERROR(AC259/U259,0)</f>
        <v>0</v>
      </c>
      <c r="AK259" t="str">
        <f t="shared" ref="AK259:AK322" si="9">IF(J259&lt;2,"Low Frequency","High Frequency")</f>
        <v>Low Frequency</v>
      </c>
    </row>
    <row r="260" spans="1:37" x14ac:dyDescent="0.3">
      <c r="A260" s="1">
        <v>45566</v>
      </c>
      <c r="B260" s="1">
        <v>45657</v>
      </c>
      <c r="C260" s="2" t="s">
        <v>167</v>
      </c>
      <c r="D260" s="2" t="s">
        <v>36</v>
      </c>
      <c r="E260" s="2" t="s">
        <v>37</v>
      </c>
      <c r="F260" s="2" t="s">
        <v>42</v>
      </c>
      <c r="G260" s="2" t="s">
        <v>42</v>
      </c>
      <c r="H260" s="3">
        <v>1289</v>
      </c>
      <c r="I260" s="3">
        <v>1575</v>
      </c>
      <c r="J260" s="4">
        <v>1.1768810000000001</v>
      </c>
      <c r="K260" s="2" t="s">
        <v>42</v>
      </c>
      <c r="L260" s="4">
        <v>600</v>
      </c>
      <c r="M260" s="2" t="s">
        <v>39</v>
      </c>
      <c r="N260" s="4">
        <v>576.96</v>
      </c>
      <c r="O260" s="2" t="s">
        <v>40</v>
      </c>
      <c r="P260" s="3">
        <v>1517</v>
      </c>
      <c r="Q260" s="4">
        <v>380.32959799999998</v>
      </c>
      <c r="R260" s="3">
        <v>6</v>
      </c>
      <c r="S260" s="4">
        <v>96.16</v>
      </c>
      <c r="T260" s="4">
        <v>0.39551700000000001</v>
      </c>
      <c r="U260" s="3">
        <v>6</v>
      </c>
      <c r="V260" s="11">
        <v>3.95517E-3</v>
      </c>
      <c r="W260" s="4">
        <v>96.16</v>
      </c>
      <c r="X260" s="3">
        <v>5</v>
      </c>
      <c r="Y260" s="2" t="s">
        <v>42</v>
      </c>
      <c r="Z260" s="2" t="s">
        <v>42</v>
      </c>
      <c r="AA260" s="2" t="s">
        <v>42</v>
      </c>
      <c r="AB260" s="2" t="s">
        <v>42</v>
      </c>
      <c r="AC260" s="2" t="s">
        <v>42</v>
      </c>
      <c r="AD260" s="2" t="s">
        <v>42</v>
      </c>
      <c r="AE260" s="2" t="s">
        <v>42</v>
      </c>
      <c r="AF260" s="2" t="s">
        <v>42</v>
      </c>
      <c r="AG260" s="2" t="s">
        <v>42</v>
      </c>
      <c r="AH260" s="2" t="s">
        <v>42</v>
      </c>
      <c r="AI260" s="2" t="s">
        <v>42</v>
      </c>
      <c r="AJ260">
        <f t="shared" si="8"/>
        <v>0</v>
      </c>
      <c r="AK260" t="str">
        <f t="shared" si="9"/>
        <v>Low Frequency</v>
      </c>
    </row>
    <row r="261" spans="1:37" x14ac:dyDescent="0.3">
      <c r="A261" s="1">
        <v>45566</v>
      </c>
      <c r="B261" s="1">
        <v>45657</v>
      </c>
      <c r="C261" s="2" t="s">
        <v>166</v>
      </c>
      <c r="D261" s="2" t="s">
        <v>36</v>
      </c>
      <c r="E261" s="2" t="s">
        <v>37</v>
      </c>
      <c r="F261" s="2" t="s">
        <v>42</v>
      </c>
      <c r="G261" s="2" t="s">
        <v>42</v>
      </c>
      <c r="H261" s="3">
        <v>68</v>
      </c>
      <c r="I261" s="3">
        <v>71</v>
      </c>
      <c r="J261" s="4">
        <v>1.0147060000000001</v>
      </c>
      <c r="K261" s="2" t="s">
        <v>42</v>
      </c>
      <c r="L261" s="4">
        <v>600</v>
      </c>
      <c r="M261" s="2" t="s">
        <v>39</v>
      </c>
      <c r="N261" s="4">
        <v>35.35</v>
      </c>
      <c r="O261" s="2" t="s">
        <v>40</v>
      </c>
      <c r="P261" s="3">
        <v>69</v>
      </c>
      <c r="Q261" s="4">
        <v>512.31884100000002</v>
      </c>
      <c r="R261" s="2" t="s">
        <v>42</v>
      </c>
      <c r="S261" s="2" t="s">
        <v>42</v>
      </c>
      <c r="T261" s="2" t="s">
        <v>42</v>
      </c>
      <c r="U261" s="3">
        <v>0</v>
      </c>
      <c r="V261" s="11">
        <v>0</v>
      </c>
      <c r="W261" s="3">
        <v>0</v>
      </c>
      <c r="X261" s="2" t="s">
        <v>42</v>
      </c>
      <c r="Y261" s="2" t="s">
        <v>42</v>
      </c>
      <c r="Z261" s="2" t="s">
        <v>42</v>
      </c>
      <c r="AA261" s="2" t="s">
        <v>42</v>
      </c>
      <c r="AB261" s="2" t="s">
        <v>42</v>
      </c>
      <c r="AC261" s="2" t="s">
        <v>42</v>
      </c>
      <c r="AD261" s="2" t="s">
        <v>42</v>
      </c>
      <c r="AE261" s="2" t="s">
        <v>42</v>
      </c>
      <c r="AF261" s="2" t="s">
        <v>42</v>
      </c>
      <c r="AG261" s="2" t="s">
        <v>42</v>
      </c>
      <c r="AH261" s="2" t="s">
        <v>42</v>
      </c>
      <c r="AI261" s="2" t="s">
        <v>42</v>
      </c>
      <c r="AJ261">
        <f t="shared" si="8"/>
        <v>0</v>
      </c>
      <c r="AK261" t="str">
        <f t="shared" si="9"/>
        <v>Low Frequency</v>
      </c>
    </row>
    <row r="262" spans="1:37" x14ac:dyDescent="0.3">
      <c r="A262" s="1">
        <v>45566</v>
      </c>
      <c r="B262" s="1">
        <v>45657</v>
      </c>
      <c r="C262" s="2" t="s">
        <v>168</v>
      </c>
      <c r="D262" s="2" t="s">
        <v>58</v>
      </c>
      <c r="E262" s="2" t="s">
        <v>37</v>
      </c>
      <c r="F262" s="2" t="s">
        <v>42</v>
      </c>
      <c r="G262" s="2" t="s">
        <v>42</v>
      </c>
      <c r="H262" s="3">
        <v>14</v>
      </c>
      <c r="I262" s="3">
        <v>14</v>
      </c>
      <c r="J262" s="3">
        <v>1</v>
      </c>
      <c r="K262" s="2" t="s">
        <v>42</v>
      </c>
      <c r="L262" s="4">
        <v>600</v>
      </c>
      <c r="M262" s="2" t="s">
        <v>39</v>
      </c>
      <c r="N262" s="4">
        <v>7.45</v>
      </c>
      <c r="O262" s="2" t="s">
        <v>40</v>
      </c>
      <c r="P262" s="3">
        <v>14</v>
      </c>
      <c r="Q262" s="4">
        <v>532.14285700000005</v>
      </c>
      <c r="R262" s="2" t="s">
        <v>42</v>
      </c>
      <c r="S262" s="2" t="s">
        <v>42</v>
      </c>
      <c r="T262" s="2" t="s">
        <v>42</v>
      </c>
      <c r="U262" s="3">
        <v>0</v>
      </c>
      <c r="V262" s="11">
        <v>0</v>
      </c>
      <c r="W262" s="3">
        <v>0</v>
      </c>
      <c r="X262" s="2" t="s">
        <v>42</v>
      </c>
      <c r="Y262" s="2" t="s">
        <v>42</v>
      </c>
      <c r="Z262" s="2" t="s">
        <v>42</v>
      </c>
      <c r="AA262" s="2" t="s">
        <v>42</v>
      </c>
      <c r="AB262" s="2" t="s">
        <v>42</v>
      </c>
      <c r="AC262" s="2" t="s">
        <v>42</v>
      </c>
      <c r="AD262" s="2" t="s">
        <v>42</v>
      </c>
      <c r="AE262" s="2" t="s">
        <v>42</v>
      </c>
      <c r="AF262" s="2" t="s">
        <v>42</v>
      </c>
      <c r="AG262" s="2" t="s">
        <v>42</v>
      </c>
      <c r="AH262" s="2" t="s">
        <v>42</v>
      </c>
      <c r="AI262" s="2" t="s">
        <v>42</v>
      </c>
      <c r="AJ262">
        <f t="shared" si="8"/>
        <v>0</v>
      </c>
      <c r="AK262" t="str">
        <f t="shared" si="9"/>
        <v>Low Frequency</v>
      </c>
    </row>
    <row r="263" spans="1:37" x14ac:dyDescent="0.3">
      <c r="A263" s="1">
        <v>45566</v>
      </c>
      <c r="B263" s="1">
        <v>45657</v>
      </c>
      <c r="C263" s="2" t="s">
        <v>165</v>
      </c>
      <c r="D263" s="2" t="s">
        <v>36</v>
      </c>
      <c r="E263" s="2" t="s">
        <v>37</v>
      </c>
      <c r="F263" s="2" t="s">
        <v>42</v>
      </c>
      <c r="G263" s="2" t="s">
        <v>42</v>
      </c>
      <c r="H263" s="3">
        <v>18</v>
      </c>
      <c r="I263" s="3">
        <v>20</v>
      </c>
      <c r="J263" s="3">
        <v>1</v>
      </c>
      <c r="K263" s="2" t="s">
        <v>42</v>
      </c>
      <c r="L263" s="4">
        <v>600</v>
      </c>
      <c r="M263" s="2" t="s">
        <v>39</v>
      </c>
      <c r="N263" s="4">
        <v>12.98</v>
      </c>
      <c r="O263" s="2" t="s">
        <v>40</v>
      </c>
      <c r="P263" s="3">
        <v>18</v>
      </c>
      <c r="Q263" s="4">
        <v>721.11111100000005</v>
      </c>
      <c r="R263" s="3">
        <v>1</v>
      </c>
      <c r="S263" s="4">
        <v>12.98</v>
      </c>
      <c r="T263" s="4">
        <v>5.5555560000000002</v>
      </c>
      <c r="U263" s="3">
        <v>1</v>
      </c>
      <c r="V263" s="11">
        <v>5.5555560000000004E-2</v>
      </c>
      <c r="W263" s="4">
        <v>12.98</v>
      </c>
      <c r="X263" s="2" t="s">
        <v>42</v>
      </c>
      <c r="Y263" s="2" t="s">
        <v>42</v>
      </c>
      <c r="Z263" s="2" t="s">
        <v>42</v>
      </c>
      <c r="AA263" s="2" t="s">
        <v>42</v>
      </c>
      <c r="AB263" s="2" t="s">
        <v>42</v>
      </c>
      <c r="AC263" s="2" t="s">
        <v>42</v>
      </c>
      <c r="AD263" s="2" t="s">
        <v>42</v>
      </c>
      <c r="AE263" s="2" t="s">
        <v>42</v>
      </c>
      <c r="AF263" s="2" t="s">
        <v>42</v>
      </c>
      <c r="AG263" s="2" t="s">
        <v>42</v>
      </c>
      <c r="AH263" s="2" t="s">
        <v>42</v>
      </c>
      <c r="AI263" s="2" t="s">
        <v>42</v>
      </c>
      <c r="AJ263">
        <f t="shared" si="8"/>
        <v>0</v>
      </c>
      <c r="AK263" t="str">
        <f t="shared" si="9"/>
        <v>Low Frequency</v>
      </c>
    </row>
    <row r="264" spans="1:37" x14ac:dyDescent="0.3">
      <c r="A264" s="1">
        <v>45566</v>
      </c>
      <c r="B264" s="1">
        <v>45657</v>
      </c>
      <c r="C264" s="2" t="s">
        <v>173</v>
      </c>
      <c r="D264" s="2" t="s">
        <v>36</v>
      </c>
      <c r="E264" s="2" t="s">
        <v>37</v>
      </c>
      <c r="F264" s="2" t="s">
        <v>42</v>
      </c>
      <c r="G264" s="2" t="s">
        <v>42</v>
      </c>
      <c r="H264" s="3">
        <v>475</v>
      </c>
      <c r="I264" s="3">
        <v>568</v>
      </c>
      <c r="J264" s="4">
        <v>1.0968420000000001</v>
      </c>
      <c r="K264" s="2" t="s">
        <v>42</v>
      </c>
      <c r="L264" s="4">
        <v>600</v>
      </c>
      <c r="M264" s="2" t="s">
        <v>39</v>
      </c>
      <c r="N264" s="4">
        <v>266.5</v>
      </c>
      <c r="O264" s="2" t="s">
        <v>40</v>
      </c>
      <c r="P264" s="3">
        <v>521</v>
      </c>
      <c r="Q264" s="4">
        <v>511.51631500000002</v>
      </c>
      <c r="R264" s="3">
        <v>4</v>
      </c>
      <c r="S264" s="4">
        <v>66.625</v>
      </c>
      <c r="T264" s="4">
        <v>0.76775400000000005</v>
      </c>
      <c r="U264" s="3">
        <v>5</v>
      </c>
      <c r="V264" s="11">
        <v>9.59693E-3</v>
      </c>
      <c r="W264" s="4">
        <v>53.3</v>
      </c>
      <c r="X264" s="3">
        <v>3</v>
      </c>
      <c r="Y264" s="2" t="s">
        <v>42</v>
      </c>
      <c r="Z264" s="2" t="s">
        <v>42</v>
      </c>
      <c r="AA264" s="2" t="s">
        <v>42</v>
      </c>
      <c r="AB264" s="2" t="s">
        <v>42</v>
      </c>
      <c r="AC264" s="2" t="s">
        <v>42</v>
      </c>
      <c r="AD264" s="2" t="s">
        <v>42</v>
      </c>
      <c r="AE264" s="2" t="s">
        <v>42</v>
      </c>
      <c r="AF264" s="2" t="s">
        <v>42</v>
      </c>
      <c r="AG264" s="2" t="s">
        <v>42</v>
      </c>
      <c r="AH264" s="2" t="s">
        <v>42</v>
      </c>
      <c r="AI264" s="2" t="s">
        <v>42</v>
      </c>
      <c r="AJ264">
        <f t="shared" si="8"/>
        <v>0</v>
      </c>
      <c r="AK264" t="str">
        <f t="shared" si="9"/>
        <v>Low Frequency</v>
      </c>
    </row>
    <row r="265" spans="1:37" x14ac:dyDescent="0.3">
      <c r="A265" s="1">
        <v>45566</v>
      </c>
      <c r="B265" s="1">
        <v>45657</v>
      </c>
      <c r="C265" s="2" t="s">
        <v>173</v>
      </c>
      <c r="D265" s="2" t="s">
        <v>58</v>
      </c>
      <c r="E265" s="2" t="s">
        <v>37</v>
      </c>
      <c r="F265" s="2" t="s">
        <v>42</v>
      </c>
      <c r="G265" s="2" t="s">
        <v>42</v>
      </c>
      <c r="H265" s="3">
        <v>990</v>
      </c>
      <c r="I265" s="3">
        <v>1194</v>
      </c>
      <c r="J265" s="4">
        <v>1.2262630000000001</v>
      </c>
      <c r="K265" s="2" t="s">
        <v>42</v>
      </c>
      <c r="L265" s="4">
        <v>1500</v>
      </c>
      <c r="M265" s="2" t="s">
        <v>39</v>
      </c>
      <c r="N265" s="4">
        <v>637.02</v>
      </c>
      <c r="O265" s="2" t="s">
        <v>40</v>
      </c>
      <c r="P265" s="3">
        <v>1214</v>
      </c>
      <c r="Q265" s="4">
        <v>524.72817099999997</v>
      </c>
      <c r="R265" s="3">
        <v>12</v>
      </c>
      <c r="S265" s="4">
        <v>53.085000000000001</v>
      </c>
      <c r="T265" s="4">
        <v>0.98846800000000001</v>
      </c>
      <c r="U265" s="3">
        <v>25</v>
      </c>
      <c r="V265" s="11">
        <v>2.0593080000000003E-2</v>
      </c>
      <c r="W265" s="4">
        <v>25.480799999999999</v>
      </c>
      <c r="X265" s="3">
        <v>10</v>
      </c>
      <c r="Y265" s="2" t="s">
        <v>42</v>
      </c>
      <c r="Z265" s="2" t="s">
        <v>42</v>
      </c>
      <c r="AA265" s="2" t="s">
        <v>42</v>
      </c>
      <c r="AB265" s="2" t="s">
        <v>42</v>
      </c>
      <c r="AC265" s="2" t="s">
        <v>42</v>
      </c>
      <c r="AD265" s="2" t="s">
        <v>42</v>
      </c>
      <c r="AE265" s="2" t="s">
        <v>42</v>
      </c>
      <c r="AF265" s="2" t="s">
        <v>42</v>
      </c>
      <c r="AG265" s="2" t="s">
        <v>42</v>
      </c>
      <c r="AH265" s="2" t="s">
        <v>42</v>
      </c>
      <c r="AI265" s="2" t="s">
        <v>42</v>
      </c>
      <c r="AJ265">
        <f t="shared" si="8"/>
        <v>0</v>
      </c>
      <c r="AK265" t="str">
        <f t="shared" si="9"/>
        <v>Low Frequency</v>
      </c>
    </row>
    <row r="266" spans="1:37" x14ac:dyDescent="0.3">
      <c r="A266" s="1">
        <v>45566</v>
      </c>
      <c r="B266" s="1">
        <v>45657</v>
      </c>
      <c r="C266" s="2" t="s">
        <v>167</v>
      </c>
      <c r="D266" s="2" t="s">
        <v>58</v>
      </c>
      <c r="E266" s="2" t="s">
        <v>37</v>
      </c>
      <c r="F266" s="3">
        <v>4</v>
      </c>
      <c r="G266" s="2" t="s">
        <v>38</v>
      </c>
      <c r="H266" s="3">
        <v>2952</v>
      </c>
      <c r="I266" s="3">
        <v>3853</v>
      </c>
      <c r="J266" s="4">
        <v>1.2649049999999999</v>
      </c>
      <c r="K266" s="4">
        <v>297.96749999999997</v>
      </c>
      <c r="L266" s="4">
        <v>1500</v>
      </c>
      <c r="M266" s="2" t="s">
        <v>39</v>
      </c>
      <c r="N266" s="4">
        <v>1191.8699999999999</v>
      </c>
      <c r="O266" s="2" t="s">
        <v>40</v>
      </c>
      <c r="P266" s="3">
        <v>3734</v>
      </c>
      <c r="Q266" s="4">
        <v>319.193894</v>
      </c>
      <c r="R266" s="3">
        <v>35</v>
      </c>
      <c r="S266" s="4">
        <v>34.053429000000001</v>
      </c>
      <c r="T266" s="4">
        <v>0.93733299999999997</v>
      </c>
      <c r="U266" s="3">
        <v>40</v>
      </c>
      <c r="V266" s="11">
        <v>1.0712370000000001E-2</v>
      </c>
      <c r="W266" s="4">
        <v>29.796749999999999</v>
      </c>
      <c r="X266" s="3">
        <v>29</v>
      </c>
      <c r="Y266" s="3">
        <v>18</v>
      </c>
      <c r="Z266" s="3">
        <v>18</v>
      </c>
      <c r="AA266" s="3">
        <v>4</v>
      </c>
      <c r="AB266" s="3">
        <v>4</v>
      </c>
      <c r="AC266" s="3">
        <v>4</v>
      </c>
      <c r="AD266" s="3">
        <v>4</v>
      </c>
      <c r="AE266" s="4">
        <v>6.0278549999999997</v>
      </c>
      <c r="AF266" s="4">
        <v>6.0278549999999997</v>
      </c>
      <c r="AG266" s="4">
        <v>7184.42</v>
      </c>
      <c r="AH266" s="4">
        <v>7184.42</v>
      </c>
      <c r="AI266" s="4">
        <v>297.96749999999997</v>
      </c>
      <c r="AJ266">
        <f t="shared" si="8"/>
        <v>0.1</v>
      </c>
      <c r="AK266" t="str">
        <f t="shared" si="9"/>
        <v>Low Frequency</v>
      </c>
    </row>
    <row r="267" spans="1:37" x14ac:dyDescent="0.3">
      <c r="A267" s="1">
        <v>45566</v>
      </c>
      <c r="B267" s="1">
        <v>45657</v>
      </c>
      <c r="C267" s="2" t="s">
        <v>165</v>
      </c>
      <c r="D267" s="2" t="s">
        <v>58</v>
      </c>
      <c r="E267" s="2" t="s">
        <v>37</v>
      </c>
      <c r="F267" s="2" t="s">
        <v>42</v>
      </c>
      <c r="G267" s="2" t="s">
        <v>42</v>
      </c>
      <c r="H267" s="3">
        <v>26</v>
      </c>
      <c r="I267" s="3">
        <v>27</v>
      </c>
      <c r="J267" s="4">
        <v>1.038462</v>
      </c>
      <c r="K267" s="2" t="s">
        <v>42</v>
      </c>
      <c r="L267" s="4">
        <v>1500</v>
      </c>
      <c r="M267" s="2" t="s">
        <v>39</v>
      </c>
      <c r="N267" s="4">
        <v>38.9</v>
      </c>
      <c r="O267" s="2" t="s">
        <v>40</v>
      </c>
      <c r="P267" s="3">
        <v>27</v>
      </c>
      <c r="Q267" s="4">
        <v>1440.7407410000001</v>
      </c>
      <c r="R267" s="2" t="s">
        <v>42</v>
      </c>
      <c r="S267" s="2" t="s">
        <v>42</v>
      </c>
      <c r="T267" s="2" t="s">
        <v>42</v>
      </c>
      <c r="U267" s="3">
        <v>0</v>
      </c>
      <c r="V267" s="11">
        <v>0</v>
      </c>
      <c r="W267" s="3">
        <v>0</v>
      </c>
      <c r="X267" s="2" t="s">
        <v>42</v>
      </c>
      <c r="Y267" s="2" t="s">
        <v>42</v>
      </c>
      <c r="Z267" s="2" t="s">
        <v>42</v>
      </c>
      <c r="AA267" s="2" t="s">
        <v>42</v>
      </c>
      <c r="AB267" s="2" t="s">
        <v>42</v>
      </c>
      <c r="AC267" s="2" t="s">
        <v>42</v>
      </c>
      <c r="AD267" s="2" t="s">
        <v>42</v>
      </c>
      <c r="AE267" s="2" t="s">
        <v>42</v>
      </c>
      <c r="AF267" s="2" t="s">
        <v>42</v>
      </c>
      <c r="AG267" s="2" t="s">
        <v>42</v>
      </c>
      <c r="AH267" s="2" t="s">
        <v>42</v>
      </c>
      <c r="AI267" s="2" t="s">
        <v>42</v>
      </c>
      <c r="AJ267">
        <f t="shared" si="8"/>
        <v>0</v>
      </c>
      <c r="AK267" t="str">
        <f t="shared" si="9"/>
        <v>Low Frequency</v>
      </c>
    </row>
    <row r="268" spans="1:37" x14ac:dyDescent="0.3">
      <c r="A268" s="1">
        <v>45566</v>
      </c>
      <c r="B268" s="1">
        <v>45657</v>
      </c>
      <c r="C268" s="2" t="s">
        <v>168</v>
      </c>
      <c r="D268" s="2" t="s">
        <v>58</v>
      </c>
      <c r="E268" s="2" t="s">
        <v>37</v>
      </c>
      <c r="F268" s="2" t="s">
        <v>42</v>
      </c>
      <c r="G268" s="2" t="s">
        <v>42</v>
      </c>
      <c r="H268" s="3">
        <v>156</v>
      </c>
      <c r="I268" s="3">
        <v>193</v>
      </c>
      <c r="J268" s="4">
        <v>1.237179</v>
      </c>
      <c r="K268" s="2" t="s">
        <v>42</v>
      </c>
      <c r="L268" s="4">
        <v>1500</v>
      </c>
      <c r="M268" s="2" t="s">
        <v>39</v>
      </c>
      <c r="N268" s="4">
        <v>19.68</v>
      </c>
      <c r="O268" s="2" t="s">
        <v>40</v>
      </c>
      <c r="P268" s="3">
        <v>193</v>
      </c>
      <c r="Q268" s="4">
        <v>101.968912</v>
      </c>
      <c r="R268" s="3">
        <v>1</v>
      </c>
      <c r="S268" s="4">
        <v>19.68</v>
      </c>
      <c r="T268" s="4">
        <v>0.51813500000000001</v>
      </c>
      <c r="U268" s="3">
        <v>2</v>
      </c>
      <c r="V268" s="11">
        <v>1.0362690000000001E-2</v>
      </c>
      <c r="W268" s="4">
        <v>9.84</v>
      </c>
      <c r="X268" s="3">
        <v>1</v>
      </c>
      <c r="Y268" s="3">
        <v>1</v>
      </c>
      <c r="Z268" s="3">
        <v>1</v>
      </c>
      <c r="AA268" s="2" t="s">
        <v>42</v>
      </c>
      <c r="AB268" s="2" t="s">
        <v>42</v>
      </c>
      <c r="AC268" s="2" t="s">
        <v>42</v>
      </c>
      <c r="AD268" s="2" t="s">
        <v>42</v>
      </c>
      <c r="AE268" s="2" t="s">
        <v>42</v>
      </c>
      <c r="AF268" s="2" t="s">
        <v>42</v>
      </c>
      <c r="AG268" s="2" t="s">
        <v>42</v>
      </c>
      <c r="AH268" s="2" t="s">
        <v>42</v>
      </c>
      <c r="AI268" s="2" t="s">
        <v>42</v>
      </c>
      <c r="AJ268">
        <f t="shared" si="8"/>
        <v>0</v>
      </c>
      <c r="AK268" t="str">
        <f t="shared" si="9"/>
        <v>Low Frequency</v>
      </c>
    </row>
    <row r="269" spans="1:37" x14ac:dyDescent="0.3">
      <c r="A269" s="1">
        <v>45566</v>
      </c>
      <c r="B269" s="1">
        <v>45657</v>
      </c>
      <c r="C269" s="2" t="s">
        <v>166</v>
      </c>
      <c r="D269" s="2" t="s">
        <v>58</v>
      </c>
      <c r="E269" s="2" t="s">
        <v>37</v>
      </c>
      <c r="F269" s="2" t="s">
        <v>42</v>
      </c>
      <c r="G269" s="2" t="s">
        <v>42</v>
      </c>
      <c r="H269" s="3">
        <v>124</v>
      </c>
      <c r="I269" s="3">
        <v>145</v>
      </c>
      <c r="J269" s="4">
        <v>1.048387</v>
      </c>
      <c r="K269" s="2" t="s">
        <v>42</v>
      </c>
      <c r="L269" s="4">
        <v>1500</v>
      </c>
      <c r="M269" s="2" t="s">
        <v>39</v>
      </c>
      <c r="N269" s="4">
        <v>62.24</v>
      </c>
      <c r="O269" s="2" t="s">
        <v>40</v>
      </c>
      <c r="P269" s="3">
        <v>130</v>
      </c>
      <c r="Q269" s="4">
        <v>478.76923099999999</v>
      </c>
      <c r="R269" s="3">
        <v>1</v>
      </c>
      <c r="S269" s="4">
        <v>62.24</v>
      </c>
      <c r="T269" s="4">
        <v>0.769231</v>
      </c>
      <c r="U269" s="3">
        <v>2</v>
      </c>
      <c r="V269" s="11">
        <v>1.538462E-2</v>
      </c>
      <c r="W269" s="4">
        <v>31.12</v>
      </c>
      <c r="X269" s="3">
        <v>1</v>
      </c>
      <c r="Y269" s="2" t="s">
        <v>42</v>
      </c>
      <c r="Z269" s="2" t="s">
        <v>42</v>
      </c>
      <c r="AA269" s="2" t="s">
        <v>42</v>
      </c>
      <c r="AB269" s="2" t="s">
        <v>42</v>
      </c>
      <c r="AC269" s="2" t="s">
        <v>42</v>
      </c>
      <c r="AD269" s="2" t="s">
        <v>42</v>
      </c>
      <c r="AE269" s="2" t="s">
        <v>42</v>
      </c>
      <c r="AF269" s="2" t="s">
        <v>42</v>
      </c>
      <c r="AG269" s="2" t="s">
        <v>42</v>
      </c>
      <c r="AH269" s="2" t="s">
        <v>42</v>
      </c>
      <c r="AI269" s="2" t="s">
        <v>42</v>
      </c>
      <c r="AJ269">
        <f t="shared" si="8"/>
        <v>0</v>
      </c>
      <c r="AK269" t="str">
        <f t="shared" si="9"/>
        <v>Low Frequency</v>
      </c>
    </row>
    <row r="270" spans="1:37" x14ac:dyDescent="0.3">
      <c r="A270" s="1">
        <v>45566</v>
      </c>
      <c r="B270" s="1">
        <v>45657</v>
      </c>
      <c r="C270" s="2" t="s">
        <v>174</v>
      </c>
      <c r="D270" s="2" t="s">
        <v>58</v>
      </c>
      <c r="E270" s="2" t="s">
        <v>37</v>
      </c>
      <c r="F270" s="2" t="s">
        <v>42</v>
      </c>
      <c r="G270" s="2" t="s">
        <v>42</v>
      </c>
      <c r="H270" s="3">
        <v>12</v>
      </c>
      <c r="I270" s="3">
        <v>11</v>
      </c>
      <c r="J270" s="3">
        <v>1</v>
      </c>
      <c r="K270" s="2" t="s">
        <v>42</v>
      </c>
      <c r="L270" s="4">
        <v>1500</v>
      </c>
      <c r="M270" s="2" t="s">
        <v>39</v>
      </c>
      <c r="N270" s="4">
        <v>2.5499999999999998</v>
      </c>
      <c r="O270" s="2" t="s">
        <v>40</v>
      </c>
      <c r="P270" s="3">
        <v>12</v>
      </c>
      <c r="Q270" s="4">
        <v>212.5</v>
      </c>
      <c r="R270" s="2" t="s">
        <v>42</v>
      </c>
      <c r="S270" s="2" t="s">
        <v>42</v>
      </c>
      <c r="T270" s="2" t="s">
        <v>42</v>
      </c>
      <c r="U270" s="3">
        <v>0</v>
      </c>
      <c r="V270" s="11">
        <v>0</v>
      </c>
      <c r="W270" s="3">
        <v>0</v>
      </c>
      <c r="X270" s="2" t="s">
        <v>42</v>
      </c>
      <c r="Y270" s="2" t="s">
        <v>42</v>
      </c>
      <c r="Z270" s="2" t="s">
        <v>42</v>
      </c>
      <c r="AA270" s="2" t="s">
        <v>42</v>
      </c>
      <c r="AB270" s="2" t="s">
        <v>42</v>
      </c>
      <c r="AC270" s="2" t="s">
        <v>42</v>
      </c>
      <c r="AD270" s="2" t="s">
        <v>42</v>
      </c>
      <c r="AE270" s="2" t="s">
        <v>42</v>
      </c>
      <c r="AF270" s="2" t="s">
        <v>42</v>
      </c>
      <c r="AG270" s="2" t="s">
        <v>42</v>
      </c>
      <c r="AH270" s="2" t="s">
        <v>42</v>
      </c>
      <c r="AI270" s="2" t="s">
        <v>42</v>
      </c>
      <c r="AJ270">
        <f t="shared" si="8"/>
        <v>0</v>
      </c>
      <c r="AK270" t="str">
        <f t="shared" si="9"/>
        <v>Low Frequency</v>
      </c>
    </row>
    <row r="271" spans="1:37" x14ac:dyDescent="0.3">
      <c r="A271" s="1">
        <v>45566</v>
      </c>
      <c r="B271" s="1">
        <v>45657</v>
      </c>
      <c r="C271" s="2" t="s">
        <v>168</v>
      </c>
      <c r="D271" s="2" t="s">
        <v>36</v>
      </c>
      <c r="E271" s="2" t="s">
        <v>37</v>
      </c>
      <c r="F271" s="3">
        <v>2</v>
      </c>
      <c r="G271" s="2" t="s">
        <v>38</v>
      </c>
      <c r="H271" s="3">
        <v>76</v>
      </c>
      <c r="I271" s="3">
        <v>90</v>
      </c>
      <c r="J271" s="4">
        <v>1.1184210000000001</v>
      </c>
      <c r="K271" s="4">
        <v>14.855</v>
      </c>
      <c r="L271" s="4">
        <v>900</v>
      </c>
      <c r="M271" s="2" t="s">
        <v>39</v>
      </c>
      <c r="N271" s="4">
        <v>29.71</v>
      </c>
      <c r="O271" s="2" t="s">
        <v>40</v>
      </c>
      <c r="P271" s="3">
        <v>85</v>
      </c>
      <c r="Q271" s="4">
        <v>349.52941199999998</v>
      </c>
      <c r="R271" s="3">
        <v>4</v>
      </c>
      <c r="S271" s="4">
        <v>7.4275000000000002</v>
      </c>
      <c r="T271" s="4">
        <v>4.7058819999999999</v>
      </c>
      <c r="U271" s="3">
        <v>4</v>
      </c>
      <c r="V271" s="11">
        <v>4.7058820000000001E-2</v>
      </c>
      <c r="W271" s="4">
        <v>7.4275000000000002</v>
      </c>
      <c r="X271" s="3">
        <v>5</v>
      </c>
      <c r="Y271" s="3">
        <v>11</v>
      </c>
      <c r="Z271" s="3">
        <v>11</v>
      </c>
      <c r="AA271" s="3">
        <v>3</v>
      </c>
      <c r="AB271" s="3">
        <v>3</v>
      </c>
      <c r="AC271" s="3">
        <v>2</v>
      </c>
      <c r="AD271" s="3">
        <v>2</v>
      </c>
      <c r="AE271" s="4">
        <v>64.871087000000003</v>
      </c>
      <c r="AF271" s="4">
        <v>64.871087000000003</v>
      </c>
      <c r="AG271" s="4">
        <v>1927.32</v>
      </c>
      <c r="AH271" s="4">
        <v>1927.32</v>
      </c>
      <c r="AI271" s="4">
        <v>14.855</v>
      </c>
      <c r="AJ271">
        <f t="shared" si="8"/>
        <v>0.5</v>
      </c>
      <c r="AK271" t="str">
        <f t="shared" si="9"/>
        <v>Low Frequency</v>
      </c>
    </row>
    <row r="272" spans="1:37" x14ac:dyDescent="0.3">
      <c r="A272" s="1">
        <v>45566</v>
      </c>
      <c r="B272" s="1">
        <v>45657</v>
      </c>
      <c r="C272" s="2" t="s">
        <v>174</v>
      </c>
      <c r="D272" s="2" t="s">
        <v>58</v>
      </c>
      <c r="E272" s="2" t="s">
        <v>37</v>
      </c>
      <c r="F272" s="2" t="s">
        <v>42</v>
      </c>
      <c r="G272" s="2" t="s">
        <v>42</v>
      </c>
      <c r="H272" s="3">
        <v>8</v>
      </c>
      <c r="I272" s="3">
        <v>9</v>
      </c>
      <c r="J272" s="3">
        <v>1</v>
      </c>
      <c r="K272" s="2" t="s">
        <v>42</v>
      </c>
      <c r="L272" s="4">
        <v>900</v>
      </c>
      <c r="M272" s="2" t="s">
        <v>39</v>
      </c>
      <c r="N272" s="4">
        <v>0.49</v>
      </c>
      <c r="O272" s="2" t="s">
        <v>40</v>
      </c>
      <c r="P272" s="3">
        <v>8</v>
      </c>
      <c r="Q272" s="4">
        <v>61.25</v>
      </c>
      <c r="R272" s="2" t="s">
        <v>42</v>
      </c>
      <c r="S272" s="2" t="s">
        <v>42</v>
      </c>
      <c r="T272" s="2" t="s">
        <v>42</v>
      </c>
      <c r="U272" s="3">
        <v>0</v>
      </c>
      <c r="V272" s="11">
        <v>0</v>
      </c>
      <c r="W272" s="3">
        <v>0</v>
      </c>
      <c r="X272" s="2" t="s">
        <v>42</v>
      </c>
      <c r="Y272" s="2" t="s">
        <v>42</v>
      </c>
      <c r="Z272" s="2" t="s">
        <v>42</v>
      </c>
      <c r="AA272" s="2" t="s">
        <v>42</v>
      </c>
      <c r="AB272" s="2" t="s">
        <v>42</v>
      </c>
      <c r="AC272" s="2" t="s">
        <v>42</v>
      </c>
      <c r="AD272" s="2" t="s">
        <v>42</v>
      </c>
      <c r="AE272" s="2" t="s">
        <v>42</v>
      </c>
      <c r="AF272" s="2" t="s">
        <v>42</v>
      </c>
      <c r="AG272" s="2" t="s">
        <v>42</v>
      </c>
      <c r="AH272" s="2" t="s">
        <v>42</v>
      </c>
      <c r="AI272" s="2" t="s">
        <v>42</v>
      </c>
      <c r="AJ272">
        <f t="shared" si="8"/>
        <v>0</v>
      </c>
      <c r="AK272" t="str">
        <f t="shared" si="9"/>
        <v>Low Frequency</v>
      </c>
    </row>
    <row r="273" spans="1:37" x14ac:dyDescent="0.3">
      <c r="A273" s="1">
        <v>45566</v>
      </c>
      <c r="B273" s="1">
        <v>45657</v>
      </c>
      <c r="C273" s="2" t="s">
        <v>166</v>
      </c>
      <c r="D273" s="2" t="s">
        <v>58</v>
      </c>
      <c r="E273" s="2" t="s">
        <v>37</v>
      </c>
      <c r="F273" s="2" t="s">
        <v>42</v>
      </c>
      <c r="G273" s="2" t="s">
        <v>42</v>
      </c>
      <c r="H273" s="3">
        <v>107</v>
      </c>
      <c r="I273" s="3">
        <v>115</v>
      </c>
      <c r="J273" s="4">
        <v>1.0186919999999999</v>
      </c>
      <c r="K273" s="2" t="s">
        <v>42</v>
      </c>
      <c r="L273" s="4">
        <v>900</v>
      </c>
      <c r="M273" s="2" t="s">
        <v>39</v>
      </c>
      <c r="N273" s="4">
        <v>64.040000000000006</v>
      </c>
      <c r="O273" s="2" t="s">
        <v>40</v>
      </c>
      <c r="P273" s="3">
        <v>109</v>
      </c>
      <c r="Q273" s="4">
        <v>587.52293599999996</v>
      </c>
      <c r="R273" s="2" t="s">
        <v>42</v>
      </c>
      <c r="S273" s="2" t="s">
        <v>42</v>
      </c>
      <c r="T273" s="2" t="s">
        <v>42</v>
      </c>
      <c r="U273" s="3">
        <v>0</v>
      </c>
      <c r="V273" s="11">
        <v>0</v>
      </c>
      <c r="W273" s="3">
        <v>0</v>
      </c>
      <c r="X273" s="2" t="s">
        <v>42</v>
      </c>
      <c r="Y273" s="2" t="s">
        <v>42</v>
      </c>
      <c r="Z273" s="2" t="s">
        <v>42</v>
      </c>
      <c r="AA273" s="2" t="s">
        <v>42</v>
      </c>
      <c r="AB273" s="2" t="s">
        <v>42</v>
      </c>
      <c r="AC273" s="2" t="s">
        <v>42</v>
      </c>
      <c r="AD273" s="2" t="s">
        <v>42</v>
      </c>
      <c r="AE273" s="2" t="s">
        <v>42</v>
      </c>
      <c r="AF273" s="2" t="s">
        <v>42</v>
      </c>
      <c r="AG273" s="2" t="s">
        <v>42</v>
      </c>
      <c r="AH273" s="2" t="s">
        <v>42</v>
      </c>
      <c r="AI273" s="2" t="s">
        <v>42</v>
      </c>
      <c r="AJ273">
        <f t="shared" si="8"/>
        <v>0</v>
      </c>
      <c r="AK273" t="str">
        <f t="shared" si="9"/>
        <v>Low Frequency</v>
      </c>
    </row>
    <row r="274" spans="1:37" x14ac:dyDescent="0.3">
      <c r="A274" s="1">
        <v>45566</v>
      </c>
      <c r="B274" s="1">
        <v>45657</v>
      </c>
      <c r="C274" s="2" t="s">
        <v>173</v>
      </c>
      <c r="D274" s="2" t="s">
        <v>58</v>
      </c>
      <c r="E274" s="2" t="s">
        <v>37</v>
      </c>
      <c r="F274" s="2" t="s">
        <v>42</v>
      </c>
      <c r="G274" s="2" t="s">
        <v>42</v>
      </c>
      <c r="H274" s="3">
        <v>230</v>
      </c>
      <c r="I274" s="3">
        <v>264</v>
      </c>
      <c r="J274" s="4">
        <v>1.056522</v>
      </c>
      <c r="K274" s="2" t="s">
        <v>42</v>
      </c>
      <c r="L274" s="4">
        <v>900</v>
      </c>
      <c r="M274" s="2" t="s">
        <v>39</v>
      </c>
      <c r="N274" s="4">
        <v>150.18</v>
      </c>
      <c r="O274" s="2" t="s">
        <v>40</v>
      </c>
      <c r="P274" s="3">
        <v>243</v>
      </c>
      <c r="Q274" s="4">
        <v>618.02469099999996</v>
      </c>
      <c r="R274" s="3">
        <v>2</v>
      </c>
      <c r="S274" s="4">
        <v>75.09</v>
      </c>
      <c r="T274" s="4">
        <v>0.82304500000000003</v>
      </c>
      <c r="U274" s="3">
        <v>4</v>
      </c>
      <c r="V274" s="11">
        <v>1.6460909999999999E-2</v>
      </c>
      <c r="W274" s="4">
        <v>37.545000000000002</v>
      </c>
      <c r="X274" s="3">
        <v>1</v>
      </c>
      <c r="Y274" s="2" t="s">
        <v>42</v>
      </c>
      <c r="Z274" s="2" t="s">
        <v>42</v>
      </c>
      <c r="AA274" s="2" t="s">
        <v>42</v>
      </c>
      <c r="AB274" s="2" t="s">
        <v>42</v>
      </c>
      <c r="AC274" s="2" t="s">
        <v>42</v>
      </c>
      <c r="AD274" s="2" t="s">
        <v>42</v>
      </c>
      <c r="AE274" s="2" t="s">
        <v>42</v>
      </c>
      <c r="AF274" s="2" t="s">
        <v>42</v>
      </c>
      <c r="AG274" s="2" t="s">
        <v>42</v>
      </c>
      <c r="AH274" s="2" t="s">
        <v>42</v>
      </c>
      <c r="AI274" s="2" t="s">
        <v>42</v>
      </c>
      <c r="AJ274">
        <f t="shared" si="8"/>
        <v>0</v>
      </c>
      <c r="AK274" t="str">
        <f t="shared" si="9"/>
        <v>Low Frequency</v>
      </c>
    </row>
    <row r="275" spans="1:37" x14ac:dyDescent="0.3">
      <c r="A275" s="1">
        <v>45566</v>
      </c>
      <c r="B275" s="1">
        <v>45657</v>
      </c>
      <c r="C275" s="2" t="s">
        <v>165</v>
      </c>
      <c r="D275" s="2" t="s">
        <v>36</v>
      </c>
      <c r="E275" s="2" t="s">
        <v>37</v>
      </c>
      <c r="F275" s="2" t="s">
        <v>42</v>
      </c>
      <c r="G275" s="2" t="s">
        <v>42</v>
      </c>
      <c r="H275" s="3">
        <v>308</v>
      </c>
      <c r="I275" s="3">
        <v>399</v>
      </c>
      <c r="J275" s="4">
        <v>1.1623380000000001</v>
      </c>
      <c r="K275" s="2" t="s">
        <v>42</v>
      </c>
      <c r="L275" s="4">
        <v>900</v>
      </c>
      <c r="M275" s="2" t="s">
        <v>39</v>
      </c>
      <c r="N275" s="4">
        <v>250.07</v>
      </c>
      <c r="O275" s="2" t="s">
        <v>40</v>
      </c>
      <c r="P275" s="3">
        <v>358</v>
      </c>
      <c r="Q275" s="4">
        <v>698.51955299999997</v>
      </c>
      <c r="R275" s="3">
        <v>4</v>
      </c>
      <c r="S275" s="4">
        <v>62.517499999999998</v>
      </c>
      <c r="T275" s="4">
        <v>1.117318</v>
      </c>
      <c r="U275" s="3">
        <v>3</v>
      </c>
      <c r="V275" s="11">
        <v>8.3798899999999992E-3</v>
      </c>
      <c r="W275" s="4">
        <v>83.356667000000002</v>
      </c>
      <c r="X275" s="3">
        <v>3</v>
      </c>
      <c r="Y275" s="3">
        <v>3</v>
      </c>
      <c r="Z275" s="3">
        <v>3</v>
      </c>
      <c r="AA275" s="3">
        <v>1</v>
      </c>
      <c r="AB275" s="3">
        <v>1</v>
      </c>
      <c r="AC275" s="2" t="s">
        <v>42</v>
      </c>
      <c r="AD275" s="2" t="s">
        <v>42</v>
      </c>
      <c r="AE275" s="2" t="s">
        <v>42</v>
      </c>
      <c r="AF275" s="2" t="s">
        <v>42</v>
      </c>
      <c r="AG275" s="2" t="s">
        <v>42</v>
      </c>
      <c r="AH275" s="2" t="s">
        <v>42</v>
      </c>
      <c r="AI275" s="2" t="s">
        <v>42</v>
      </c>
      <c r="AJ275">
        <f t="shared" si="8"/>
        <v>0</v>
      </c>
      <c r="AK275" t="str">
        <f t="shared" si="9"/>
        <v>Low Frequency</v>
      </c>
    </row>
    <row r="276" spans="1:37" x14ac:dyDescent="0.3">
      <c r="A276" s="1">
        <v>45566</v>
      </c>
      <c r="B276" s="1">
        <v>45657</v>
      </c>
      <c r="C276" s="2" t="s">
        <v>167</v>
      </c>
      <c r="D276" s="2" t="s">
        <v>36</v>
      </c>
      <c r="E276" s="2" t="s">
        <v>37</v>
      </c>
      <c r="F276" s="3">
        <v>1</v>
      </c>
      <c r="G276" s="2" t="s">
        <v>38</v>
      </c>
      <c r="H276" s="3">
        <v>1869</v>
      </c>
      <c r="I276" s="3">
        <v>2328</v>
      </c>
      <c r="J276" s="4">
        <v>1.2017119999999999</v>
      </c>
      <c r="K276" s="4">
        <v>863.85</v>
      </c>
      <c r="L276" s="4">
        <v>900</v>
      </c>
      <c r="M276" s="2" t="s">
        <v>39</v>
      </c>
      <c r="N276" s="4">
        <v>863.85</v>
      </c>
      <c r="O276" s="2" t="s">
        <v>40</v>
      </c>
      <c r="P276" s="3">
        <v>2246</v>
      </c>
      <c r="Q276" s="4">
        <v>384.617097</v>
      </c>
      <c r="R276" s="3">
        <v>26</v>
      </c>
      <c r="S276" s="4">
        <v>33.225000000000001</v>
      </c>
      <c r="T276" s="4">
        <v>1.1576139999999999</v>
      </c>
      <c r="U276" s="3">
        <v>34</v>
      </c>
      <c r="V276" s="11">
        <v>1.5138020000000002E-2</v>
      </c>
      <c r="W276" s="4">
        <v>25.407353000000001</v>
      </c>
      <c r="X276" s="3">
        <v>25</v>
      </c>
      <c r="Y276" s="3">
        <v>6</v>
      </c>
      <c r="Z276" s="3">
        <v>6</v>
      </c>
      <c r="AA276" s="3">
        <v>1</v>
      </c>
      <c r="AB276" s="3">
        <v>1</v>
      </c>
      <c r="AC276" s="3">
        <v>1</v>
      </c>
      <c r="AD276" s="3">
        <v>1</v>
      </c>
      <c r="AE276" s="4">
        <v>0.479574</v>
      </c>
      <c r="AF276" s="4">
        <v>0.479574</v>
      </c>
      <c r="AG276" s="4">
        <v>414.28</v>
      </c>
      <c r="AH276" s="4">
        <v>414.28</v>
      </c>
      <c r="AI276" s="4">
        <v>863.85</v>
      </c>
      <c r="AJ276">
        <f t="shared" si="8"/>
        <v>2.9411764705882353E-2</v>
      </c>
      <c r="AK276" t="str">
        <f t="shared" si="9"/>
        <v>Low Frequency</v>
      </c>
    </row>
    <row r="277" spans="1:37" x14ac:dyDescent="0.3">
      <c r="A277" s="1">
        <v>45566</v>
      </c>
      <c r="B277" s="1">
        <v>45657</v>
      </c>
      <c r="C277" s="2" t="s">
        <v>141</v>
      </c>
      <c r="D277" s="2" t="s">
        <v>36</v>
      </c>
      <c r="E277" s="2" t="s">
        <v>37</v>
      </c>
      <c r="F277" s="2" t="s">
        <v>42</v>
      </c>
      <c r="G277" s="2" t="s">
        <v>42</v>
      </c>
      <c r="H277" s="3">
        <v>707</v>
      </c>
      <c r="I277" s="3">
        <v>1032</v>
      </c>
      <c r="J277" s="4">
        <v>1.452617</v>
      </c>
      <c r="K277" s="2" t="s">
        <v>42</v>
      </c>
      <c r="L277" s="4">
        <v>1450</v>
      </c>
      <c r="M277" s="2" t="s">
        <v>39</v>
      </c>
      <c r="N277" s="4">
        <v>279.7</v>
      </c>
      <c r="O277" s="2" t="s">
        <v>40</v>
      </c>
      <c r="P277" s="3">
        <v>1027</v>
      </c>
      <c r="Q277" s="4">
        <v>272.34664099999998</v>
      </c>
      <c r="R277" s="3">
        <v>7</v>
      </c>
      <c r="S277" s="4">
        <v>39.957143000000002</v>
      </c>
      <c r="T277" s="4">
        <v>0.68159700000000001</v>
      </c>
      <c r="U277" s="3">
        <v>10</v>
      </c>
      <c r="V277" s="11">
        <v>9.7371000000000003E-3</v>
      </c>
      <c r="W277" s="4">
        <v>27.97</v>
      </c>
      <c r="X277" s="3">
        <v>5</v>
      </c>
      <c r="Y277" s="3">
        <v>1</v>
      </c>
      <c r="Z277" s="3">
        <v>1</v>
      </c>
      <c r="AA277" s="3">
        <v>1</v>
      </c>
      <c r="AB277" s="3">
        <v>1</v>
      </c>
      <c r="AC277" s="2" t="s">
        <v>42</v>
      </c>
      <c r="AD277" s="2" t="s">
        <v>42</v>
      </c>
      <c r="AE277" s="2" t="s">
        <v>42</v>
      </c>
      <c r="AF277" s="2" t="s">
        <v>42</v>
      </c>
      <c r="AG277" s="2" t="s">
        <v>42</v>
      </c>
      <c r="AH277" s="2" t="s">
        <v>42</v>
      </c>
      <c r="AI277" s="2" t="s">
        <v>42</v>
      </c>
      <c r="AJ277">
        <f t="shared" si="8"/>
        <v>0</v>
      </c>
      <c r="AK277" t="str">
        <f t="shared" si="9"/>
        <v>Low Frequency</v>
      </c>
    </row>
    <row r="278" spans="1:37" x14ac:dyDescent="0.3">
      <c r="A278" s="1">
        <v>45566</v>
      </c>
      <c r="B278" s="1">
        <v>45657</v>
      </c>
      <c r="C278" s="2" t="s">
        <v>167</v>
      </c>
      <c r="D278" s="2" t="s">
        <v>36</v>
      </c>
      <c r="E278" s="2" t="s">
        <v>37</v>
      </c>
      <c r="F278" s="2" t="s">
        <v>42</v>
      </c>
      <c r="G278" s="2" t="s">
        <v>42</v>
      </c>
      <c r="H278" s="3">
        <v>69</v>
      </c>
      <c r="I278" s="3">
        <v>70</v>
      </c>
      <c r="J278" s="3">
        <v>1</v>
      </c>
      <c r="K278" s="2" t="s">
        <v>42</v>
      </c>
      <c r="L278" s="4">
        <v>800</v>
      </c>
      <c r="M278" s="2" t="s">
        <v>39</v>
      </c>
      <c r="N278" s="4">
        <v>26.27</v>
      </c>
      <c r="O278" s="2" t="s">
        <v>40</v>
      </c>
      <c r="P278" s="3">
        <v>69</v>
      </c>
      <c r="Q278" s="4">
        <v>380.72463800000003</v>
      </c>
      <c r="R278" s="3">
        <v>2</v>
      </c>
      <c r="S278" s="4">
        <v>13.135</v>
      </c>
      <c r="T278" s="4">
        <v>2.8985509999999999</v>
      </c>
      <c r="U278" s="3">
        <v>2</v>
      </c>
      <c r="V278" s="11">
        <v>2.8985509999999999E-2</v>
      </c>
      <c r="W278" s="4">
        <v>13.135</v>
      </c>
      <c r="X278" s="3">
        <v>1</v>
      </c>
      <c r="Y278" s="2" t="s">
        <v>42</v>
      </c>
      <c r="Z278" s="2" t="s">
        <v>42</v>
      </c>
      <c r="AA278" s="2" t="s">
        <v>42</v>
      </c>
      <c r="AB278" s="2" t="s">
        <v>42</v>
      </c>
      <c r="AC278" s="2" t="s">
        <v>42</v>
      </c>
      <c r="AD278" s="2" t="s">
        <v>42</v>
      </c>
      <c r="AE278" s="2" t="s">
        <v>42</v>
      </c>
      <c r="AF278" s="2" t="s">
        <v>42</v>
      </c>
      <c r="AG278" s="2" t="s">
        <v>42</v>
      </c>
      <c r="AH278" s="2" t="s">
        <v>42</v>
      </c>
      <c r="AI278" s="2" t="s">
        <v>42</v>
      </c>
      <c r="AJ278">
        <f t="shared" si="8"/>
        <v>0</v>
      </c>
      <c r="AK278" t="str">
        <f t="shared" si="9"/>
        <v>Low Frequency</v>
      </c>
    </row>
    <row r="279" spans="1:37" x14ac:dyDescent="0.3">
      <c r="A279" s="1">
        <v>45566</v>
      </c>
      <c r="B279" s="1">
        <v>45657</v>
      </c>
      <c r="C279" s="2" t="s">
        <v>166</v>
      </c>
      <c r="D279" s="2" t="s">
        <v>104</v>
      </c>
      <c r="E279" s="2" t="s">
        <v>37</v>
      </c>
      <c r="F279" s="2" t="s">
        <v>42</v>
      </c>
      <c r="G279" s="2" t="s">
        <v>42</v>
      </c>
      <c r="H279" s="3">
        <v>46</v>
      </c>
      <c r="I279" s="3">
        <v>50</v>
      </c>
      <c r="J279" s="4">
        <v>1.021739</v>
      </c>
      <c r="K279" s="2" t="s">
        <v>42</v>
      </c>
      <c r="L279" s="4">
        <v>800</v>
      </c>
      <c r="M279" s="2" t="s">
        <v>39</v>
      </c>
      <c r="N279" s="4">
        <v>8.81</v>
      </c>
      <c r="O279" s="2" t="s">
        <v>40</v>
      </c>
      <c r="P279" s="3">
        <v>47</v>
      </c>
      <c r="Q279" s="4">
        <v>187.446809</v>
      </c>
      <c r="R279" s="2" t="s">
        <v>42</v>
      </c>
      <c r="S279" s="2" t="s">
        <v>42</v>
      </c>
      <c r="T279" s="2" t="s">
        <v>42</v>
      </c>
      <c r="U279" s="3">
        <v>0</v>
      </c>
      <c r="V279" s="11">
        <v>0</v>
      </c>
      <c r="W279" s="3">
        <v>0</v>
      </c>
      <c r="X279" s="2" t="s">
        <v>42</v>
      </c>
      <c r="Y279" s="2" t="s">
        <v>42</v>
      </c>
      <c r="Z279" s="2" t="s">
        <v>42</v>
      </c>
      <c r="AA279" s="2" t="s">
        <v>42</v>
      </c>
      <c r="AB279" s="2" t="s">
        <v>42</v>
      </c>
      <c r="AC279" s="2" t="s">
        <v>42</v>
      </c>
      <c r="AD279" s="2" t="s">
        <v>42</v>
      </c>
      <c r="AE279" s="2" t="s">
        <v>42</v>
      </c>
      <c r="AF279" s="2" t="s">
        <v>42</v>
      </c>
      <c r="AG279" s="2" t="s">
        <v>42</v>
      </c>
      <c r="AH279" s="2" t="s">
        <v>42</v>
      </c>
      <c r="AI279" s="2" t="s">
        <v>42</v>
      </c>
      <c r="AJ279">
        <f t="shared" si="8"/>
        <v>0</v>
      </c>
      <c r="AK279" t="str">
        <f t="shared" si="9"/>
        <v>Low Frequency</v>
      </c>
    </row>
    <row r="280" spans="1:37" x14ac:dyDescent="0.3">
      <c r="A280" s="1">
        <v>45566</v>
      </c>
      <c r="B280" s="1">
        <v>45657</v>
      </c>
      <c r="C280" s="2" t="s">
        <v>175</v>
      </c>
      <c r="D280" s="2" t="s">
        <v>104</v>
      </c>
      <c r="E280" s="2" t="s">
        <v>37</v>
      </c>
      <c r="F280" s="2" t="s">
        <v>42</v>
      </c>
      <c r="G280" s="2" t="s">
        <v>42</v>
      </c>
      <c r="H280" s="3">
        <v>7</v>
      </c>
      <c r="I280" s="3">
        <v>8</v>
      </c>
      <c r="J280" s="4">
        <v>1.142857</v>
      </c>
      <c r="K280" s="2" t="s">
        <v>42</v>
      </c>
      <c r="L280" s="4">
        <v>800</v>
      </c>
      <c r="M280" s="2" t="s">
        <v>39</v>
      </c>
      <c r="N280" s="4">
        <v>2.15</v>
      </c>
      <c r="O280" s="2" t="s">
        <v>40</v>
      </c>
      <c r="P280" s="3">
        <v>8</v>
      </c>
      <c r="Q280" s="4">
        <v>268.75</v>
      </c>
      <c r="R280" s="2" t="s">
        <v>42</v>
      </c>
      <c r="S280" s="2" t="s">
        <v>42</v>
      </c>
      <c r="T280" s="2" t="s">
        <v>42</v>
      </c>
      <c r="U280" s="3">
        <v>0</v>
      </c>
      <c r="V280" s="11">
        <v>0</v>
      </c>
      <c r="W280" s="3">
        <v>0</v>
      </c>
      <c r="X280" s="2" t="s">
        <v>42</v>
      </c>
      <c r="Y280" s="2" t="s">
        <v>42</v>
      </c>
      <c r="Z280" s="2" t="s">
        <v>42</v>
      </c>
      <c r="AA280" s="2" t="s">
        <v>42</v>
      </c>
      <c r="AB280" s="2" t="s">
        <v>42</v>
      </c>
      <c r="AC280" s="2" t="s">
        <v>42</v>
      </c>
      <c r="AD280" s="2" t="s">
        <v>42</v>
      </c>
      <c r="AE280" s="2" t="s">
        <v>42</v>
      </c>
      <c r="AF280" s="2" t="s">
        <v>42</v>
      </c>
      <c r="AG280" s="2" t="s">
        <v>42</v>
      </c>
      <c r="AH280" s="2" t="s">
        <v>42</v>
      </c>
      <c r="AI280" s="2" t="s">
        <v>42</v>
      </c>
      <c r="AJ280">
        <f t="shared" si="8"/>
        <v>0</v>
      </c>
      <c r="AK280" t="str">
        <f t="shared" si="9"/>
        <v>Low Frequency</v>
      </c>
    </row>
    <row r="281" spans="1:37" x14ac:dyDescent="0.3">
      <c r="A281" s="1">
        <v>45566</v>
      </c>
      <c r="B281" s="1">
        <v>45657</v>
      </c>
      <c r="C281" s="2" t="s">
        <v>175</v>
      </c>
      <c r="D281" s="2" t="s">
        <v>36</v>
      </c>
      <c r="E281" s="2" t="s">
        <v>37</v>
      </c>
      <c r="F281" s="2" t="s">
        <v>42</v>
      </c>
      <c r="G281" s="2" t="s">
        <v>42</v>
      </c>
      <c r="H281" s="3">
        <v>29</v>
      </c>
      <c r="I281" s="3">
        <v>30</v>
      </c>
      <c r="J281" s="4">
        <v>1.034483</v>
      </c>
      <c r="K281" s="2" t="s">
        <v>42</v>
      </c>
      <c r="L281" s="4">
        <v>600</v>
      </c>
      <c r="M281" s="2" t="s">
        <v>39</v>
      </c>
      <c r="N281" s="4">
        <v>10.47</v>
      </c>
      <c r="O281" s="2" t="s">
        <v>40</v>
      </c>
      <c r="P281" s="3">
        <v>30</v>
      </c>
      <c r="Q281" s="3">
        <v>349</v>
      </c>
      <c r="R281" s="2" t="s">
        <v>42</v>
      </c>
      <c r="S281" s="2" t="s">
        <v>42</v>
      </c>
      <c r="T281" s="2" t="s">
        <v>42</v>
      </c>
      <c r="U281" s="3">
        <v>0</v>
      </c>
      <c r="V281" s="11">
        <v>0</v>
      </c>
      <c r="W281" s="3">
        <v>0</v>
      </c>
      <c r="X281" s="2" t="s">
        <v>42</v>
      </c>
      <c r="Y281" s="2" t="s">
        <v>42</v>
      </c>
      <c r="Z281" s="2" t="s">
        <v>42</v>
      </c>
      <c r="AA281" s="2" t="s">
        <v>42</v>
      </c>
      <c r="AB281" s="2" t="s">
        <v>42</v>
      </c>
      <c r="AC281" s="2" t="s">
        <v>42</v>
      </c>
      <c r="AD281" s="2" t="s">
        <v>42</v>
      </c>
      <c r="AE281" s="2" t="s">
        <v>42</v>
      </c>
      <c r="AF281" s="2" t="s">
        <v>42</v>
      </c>
      <c r="AG281" s="2" t="s">
        <v>42</v>
      </c>
      <c r="AH281" s="2" t="s">
        <v>42</v>
      </c>
      <c r="AI281" s="2" t="s">
        <v>42</v>
      </c>
      <c r="AJ281">
        <f t="shared" si="8"/>
        <v>0</v>
      </c>
      <c r="AK281" t="str">
        <f t="shared" si="9"/>
        <v>Low Frequency</v>
      </c>
    </row>
    <row r="282" spans="1:37" x14ac:dyDescent="0.3">
      <c r="A282" s="1">
        <v>45566</v>
      </c>
      <c r="B282" s="1">
        <v>45657</v>
      </c>
      <c r="C282" s="2" t="s">
        <v>175</v>
      </c>
      <c r="D282" s="2" t="s">
        <v>58</v>
      </c>
      <c r="E282" s="2" t="s">
        <v>37</v>
      </c>
      <c r="F282" s="3">
        <v>2</v>
      </c>
      <c r="G282" s="2" t="s">
        <v>38</v>
      </c>
      <c r="H282" s="3">
        <v>3134</v>
      </c>
      <c r="I282" s="3">
        <v>4097</v>
      </c>
      <c r="J282" s="4">
        <v>1.2957879999999999</v>
      </c>
      <c r="K282" s="4">
        <v>677.30499999999995</v>
      </c>
      <c r="L282" s="4">
        <v>1500</v>
      </c>
      <c r="M282" s="2" t="s">
        <v>39</v>
      </c>
      <c r="N282" s="4">
        <v>1354.61</v>
      </c>
      <c r="O282" s="2" t="s">
        <v>40</v>
      </c>
      <c r="P282" s="3">
        <v>4061</v>
      </c>
      <c r="Q282" s="4">
        <v>333.56562400000001</v>
      </c>
      <c r="R282" s="3">
        <v>29</v>
      </c>
      <c r="S282" s="4">
        <v>46.71069</v>
      </c>
      <c r="T282" s="4">
        <v>0.71411000000000002</v>
      </c>
      <c r="U282" s="3">
        <v>33</v>
      </c>
      <c r="V282" s="11">
        <v>8.1260800000000008E-3</v>
      </c>
      <c r="W282" s="4">
        <v>41.048788000000002</v>
      </c>
      <c r="X282" s="3">
        <v>23</v>
      </c>
      <c r="Y282" s="3">
        <v>12</v>
      </c>
      <c r="Z282" s="3">
        <v>12</v>
      </c>
      <c r="AA282" s="3">
        <v>4</v>
      </c>
      <c r="AB282" s="3">
        <v>4</v>
      </c>
      <c r="AC282" s="3">
        <v>2</v>
      </c>
      <c r="AD282" s="3">
        <v>2</v>
      </c>
      <c r="AE282" s="4">
        <v>1.3841920000000001</v>
      </c>
      <c r="AF282" s="4">
        <v>1.3841920000000001</v>
      </c>
      <c r="AG282" s="4">
        <v>1875.04</v>
      </c>
      <c r="AH282" s="4">
        <v>1875.04</v>
      </c>
      <c r="AI282" s="4">
        <v>677.30499999999995</v>
      </c>
      <c r="AJ282">
        <f t="shared" si="8"/>
        <v>6.0606060606060608E-2</v>
      </c>
      <c r="AK282" t="str">
        <f t="shared" si="9"/>
        <v>Low Frequency</v>
      </c>
    </row>
    <row r="283" spans="1:37" x14ac:dyDescent="0.3">
      <c r="A283" s="1">
        <v>45566</v>
      </c>
      <c r="B283" s="1">
        <v>45657</v>
      </c>
      <c r="C283" s="2" t="s">
        <v>175</v>
      </c>
      <c r="D283" s="2" t="s">
        <v>36</v>
      </c>
      <c r="E283" s="2" t="s">
        <v>37</v>
      </c>
      <c r="F283" s="2" t="s">
        <v>42</v>
      </c>
      <c r="G283" s="2" t="s">
        <v>42</v>
      </c>
      <c r="H283" s="3">
        <v>103</v>
      </c>
      <c r="I283" s="3">
        <v>116</v>
      </c>
      <c r="J283" s="4">
        <v>1.1067959999999999</v>
      </c>
      <c r="K283" s="2" t="s">
        <v>42</v>
      </c>
      <c r="L283" s="4">
        <v>900</v>
      </c>
      <c r="M283" s="2" t="s">
        <v>39</v>
      </c>
      <c r="N283" s="4">
        <v>44.35</v>
      </c>
      <c r="O283" s="2" t="s">
        <v>40</v>
      </c>
      <c r="P283" s="3">
        <v>114</v>
      </c>
      <c r="Q283" s="4">
        <v>389.03508799999997</v>
      </c>
      <c r="R283" s="2" t="s">
        <v>42</v>
      </c>
      <c r="S283" s="2" t="s">
        <v>42</v>
      </c>
      <c r="T283" s="2" t="s">
        <v>42</v>
      </c>
      <c r="U283" s="3">
        <v>0</v>
      </c>
      <c r="V283" s="11">
        <v>0</v>
      </c>
      <c r="W283" s="3">
        <v>0</v>
      </c>
      <c r="X283" s="2" t="s">
        <v>42</v>
      </c>
      <c r="Y283" s="2" t="s">
        <v>42</v>
      </c>
      <c r="Z283" s="2" t="s">
        <v>42</v>
      </c>
      <c r="AA283" s="2" t="s">
        <v>42</v>
      </c>
      <c r="AB283" s="2" t="s">
        <v>42</v>
      </c>
      <c r="AC283" s="2" t="s">
        <v>42</v>
      </c>
      <c r="AD283" s="2" t="s">
        <v>42</v>
      </c>
      <c r="AE283" s="2" t="s">
        <v>42</v>
      </c>
      <c r="AF283" s="2" t="s">
        <v>42</v>
      </c>
      <c r="AG283" s="2" t="s">
        <v>42</v>
      </c>
      <c r="AH283" s="2" t="s">
        <v>42</v>
      </c>
      <c r="AI283" s="2" t="s">
        <v>42</v>
      </c>
      <c r="AJ283">
        <f t="shared" si="8"/>
        <v>0</v>
      </c>
      <c r="AK283" t="str">
        <f t="shared" si="9"/>
        <v>Low Frequency</v>
      </c>
    </row>
    <row r="284" spans="1:37" x14ac:dyDescent="0.3">
      <c r="A284" s="1">
        <v>45566</v>
      </c>
      <c r="B284" s="1">
        <v>45657</v>
      </c>
      <c r="C284" s="2" t="s">
        <v>176</v>
      </c>
      <c r="D284" s="2" t="s">
        <v>36</v>
      </c>
      <c r="E284" s="2" t="s">
        <v>177</v>
      </c>
      <c r="F284" s="3">
        <v>73</v>
      </c>
      <c r="G284" s="2" t="s">
        <v>38</v>
      </c>
      <c r="H284" s="3">
        <v>9091</v>
      </c>
      <c r="I284" s="3">
        <v>134333</v>
      </c>
      <c r="J284" s="4">
        <v>14.848862</v>
      </c>
      <c r="K284" s="4">
        <v>633.16506800000002</v>
      </c>
      <c r="L284" s="4">
        <v>2500</v>
      </c>
      <c r="M284" s="2" t="s">
        <v>39</v>
      </c>
      <c r="N284" s="4">
        <v>46221.05</v>
      </c>
      <c r="O284" s="2" t="s">
        <v>40</v>
      </c>
      <c r="P284" s="3">
        <v>134991</v>
      </c>
      <c r="Q284" s="4">
        <v>342.40097500000002</v>
      </c>
      <c r="R284" s="3">
        <v>1138</v>
      </c>
      <c r="S284" s="4">
        <v>40.616036999999999</v>
      </c>
      <c r="T284" s="4">
        <v>0.84301899999999996</v>
      </c>
      <c r="U284" s="3">
        <v>1513</v>
      </c>
      <c r="V284" s="11">
        <v>1.1208149999999998E-2</v>
      </c>
      <c r="W284" s="4">
        <v>30.549272999999999</v>
      </c>
      <c r="X284" s="3">
        <v>820</v>
      </c>
      <c r="Y284" s="3">
        <v>271</v>
      </c>
      <c r="Z284" s="3">
        <v>271</v>
      </c>
      <c r="AA284" s="3">
        <v>115</v>
      </c>
      <c r="AB284" s="3">
        <v>115</v>
      </c>
      <c r="AC284" s="3">
        <v>73</v>
      </c>
      <c r="AD284" s="3">
        <v>73</v>
      </c>
      <c r="AE284" s="4">
        <v>1.4100299999999999</v>
      </c>
      <c r="AF284" s="4">
        <v>1.4100299999999999</v>
      </c>
      <c r="AG284" s="4">
        <v>65173.06</v>
      </c>
      <c r="AH284" s="4">
        <v>65173.06</v>
      </c>
      <c r="AI284" s="4">
        <v>633.16506800000002</v>
      </c>
      <c r="AJ284">
        <f t="shared" si="8"/>
        <v>4.8248512888301391E-2</v>
      </c>
      <c r="AK284" t="str">
        <f t="shared" si="9"/>
        <v>High Frequency</v>
      </c>
    </row>
    <row r="285" spans="1:37" x14ac:dyDescent="0.3">
      <c r="A285" s="1">
        <v>45566</v>
      </c>
      <c r="B285" s="1">
        <v>45657</v>
      </c>
      <c r="C285" s="2" t="s">
        <v>152</v>
      </c>
      <c r="D285" s="2" t="s">
        <v>36</v>
      </c>
      <c r="E285" s="2" t="s">
        <v>37</v>
      </c>
      <c r="F285" s="3">
        <v>2</v>
      </c>
      <c r="G285" s="2" t="s">
        <v>38</v>
      </c>
      <c r="H285" s="3">
        <v>1742</v>
      </c>
      <c r="I285" s="3">
        <v>2381</v>
      </c>
      <c r="J285" s="4">
        <v>1.3461540000000001</v>
      </c>
      <c r="K285" s="4">
        <v>497.09500000000003</v>
      </c>
      <c r="L285" s="4">
        <v>800</v>
      </c>
      <c r="M285" s="2" t="s">
        <v>39</v>
      </c>
      <c r="N285" s="4">
        <v>994.19</v>
      </c>
      <c r="O285" s="2" t="s">
        <v>40</v>
      </c>
      <c r="P285" s="3">
        <v>2345</v>
      </c>
      <c r="Q285" s="4">
        <v>423.96161999999998</v>
      </c>
      <c r="R285" s="3">
        <v>24</v>
      </c>
      <c r="S285" s="4">
        <v>41.424582999999998</v>
      </c>
      <c r="T285" s="4">
        <v>1.0234540000000001</v>
      </c>
      <c r="U285" s="3">
        <v>27</v>
      </c>
      <c r="V285" s="11">
        <v>1.1513860000000001E-2</v>
      </c>
      <c r="W285" s="4">
        <v>36.821852</v>
      </c>
      <c r="X285" s="3">
        <v>19</v>
      </c>
      <c r="Y285" s="3">
        <v>9</v>
      </c>
      <c r="Z285" s="3">
        <v>9</v>
      </c>
      <c r="AA285" s="3">
        <v>6</v>
      </c>
      <c r="AB285" s="3">
        <v>6</v>
      </c>
      <c r="AC285" s="3">
        <v>2</v>
      </c>
      <c r="AD285" s="3">
        <v>2</v>
      </c>
      <c r="AE285" s="4">
        <v>1.4507289999999999</v>
      </c>
      <c r="AF285" s="4">
        <v>1.4507289999999999</v>
      </c>
      <c r="AG285" s="4">
        <v>1442.3</v>
      </c>
      <c r="AH285" s="4">
        <v>1442.3</v>
      </c>
      <c r="AI285" s="4">
        <v>497.09500000000003</v>
      </c>
      <c r="AJ285">
        <f t="shared" si="8"/>
        <v>7.407407407407407E-2</v>
      </c>
      <c r="AK285" t="str">
        <f t="shared" si="9"/>
        <v>Low Frequency</v>
      </c>
    </row>
    <row r="286" spans="1:37" x14ac:dyDescent="0.3">
      <c r="A286" s="1">
        <v>45566</v>
      </c>
      <c r="B286" s="1">
        <v>45657</v>
      </c>
      <c r="C286" s="2" t="s">
        <v>161</v>
      </c>
      <c r="D286" s="2" t="s">
        <v>36</v>
      </c>
      <c r="E286" s="2" t="s">
        <v>37</v>
      </c>
      <c r="F286" s="3">
        <v>1</v>
      </c>
      <c r="G286" s="2" t="s">
        <v>38</v>
      </c>
      <c r="H286" s="3">
        <v>492</v>
      </c>
      <c r="I286" s="3">
        <v>605</v>
      </c>
      <c r="J286" s="4">
        <v>1.2154469999999999</v>
      </c>
      <c r="K286" s="4">
        <v>273.91000000000003</v>
      </c>
      <c r="L286" s="4">
        <v>800</v>
      </c>
      <c r="M286" s="2" t="s">
        <v>39</v>
      </c>
      <c r="N286" s="4">
        <v>273.91000000000003</v>
      </c>
      <c r="O286" s="2" t="s">
        <v>40</v>
      </c>
      <c r="P286" s="3">
        <v>598</v>
      </c>
      <c r="Q286" s="4">
        <v>458.04347799999999</v>
      </c>
      <c r="R286" s="3">
        <v>8</v>
      </c>
      <c r="S286" s="4">
        <v>34.238750000000003</v>
      </c>
      <c r="T286" s="4">
        <v>1.337793</v>
      </c>
      <c r="U286" s="3">
        <v>8</v>
      </c>
      <c r="V286" s="11">
        <v>1.337793E-2</v>
      </c>
      <c r="W286" s="4">
        <v>34.238750000000003</v>
      </c>
      <c r="X286" s="3">
        <v>6</v>
      </c>
      <c r="Y286" s="3">
        <v>6</v>
      </c>
      <c r="Z286" s="3">
        <v>6</v>
      </c>
      <c r="AA286" s="3">
        <v>1</v>
      </c>
      <c r="AB286" s="3">
        <v>1</v>
      </c>
      <c r="AC286" s="3">
        <v>1</v>
      </c>
      <c r="AD286" s="3">
        <v>1</v>
      </c>
      <c r="AE286" s="4">
        <v>6.5018070000000003</v>
      </c>
      <c r="AF286" s="4">
        <v>6.5018070000000003</v>
      </c>
      <c r="AG286" s="4">
        <v>1780.91</v>
      </c>
      <c r="AH286" s="4">
        <v>1780.91</v>
      </c>
      <c r="AI286" s="4">
        <v>273.91000000000003</v>
      </c>
      <c r="AJ286">
        <f t="shared" si="8"/>
        <v>0.125</v>
      </c>
      <c r="AK286" t="str">
        <f t="shared" si="9"/>
        <v>Low Frequency</v>
      </c>
    </row>
    <row r="287" spans="1:37" x14ac:dyDescent="0.3">
      <c r="A287" s="1">
        <v>45566</v>
      </c>
      <c r="B287" s="1">
        <v>45657</v>
      </c>
      <c r="C287" s="2" t="s">
        <v>154</v>
      </c>
      <c r="D287" s="2" t="s">
        <v>36</v>
      </c>
      <c r="E287" s="2" t="s">
        <v>37</v>
      </c>
      <c r="F287" s="2" t="s">
        <v>42</v>
      </c>
      <c r="G287" s="2" t="s">
        <v>42</v>
      </c>
      <c r="H287" s="3">
        <v>313</v>
      </c>
      <c r="I287" s="3">
        <v>400</v>
      </c>
      <c r="J287" s="4">
        <v>1.178914</v>
      </c>
      <c r="K287" s="2" t="s">
        <v>42</v>
      </c>
      <c r="L287" s="4">
        <v>800</v>
      </c>
      <c r="M287" s="2" t="s">
        <v>39</v>
      </c>
      <c r="N287" s="4">
        <v>260.08</v>
      </c>
      <c r="O287" s="2" t="s">
        <v>40</v>
      </c>
      <c r="P287" s="3">
        <v>369</v>
      </c>
      <c r="Q287" s="4">
        <v>704.823848</v>
      </c>
      <c r="R287" s="3">
        <v>9</v>
      </c>
      <c r="S287" s="4">
        <v>28.897777999999999</v>
      </c>
      <c r="T287" s="4">
        <v>2.4390239999999999</v>
      </c>
      <c r="U287" s="3">
        <v>12</v>
      </c>
      <c r="V287" s="11">
        <v>3.252033E-2</v>
      </c>
      <c r="W287" s="4">
        <v>21.673333</v>
      </c>
      <c r="X287" s="3">
        <v>7</v>
      </c>
      <c r="Y287" s="3">
        <v>2</v>
      </c>
      <c r="Z287" s="3">
        <v>2</v>
      </c>
      <c r="AA287" s="2" t="s">
        <v>42</v>
      </c>
      <c r="AB287" s="2" t="s">
        <v>42</v>
      </c>
      <c r="AC287" s="2" t="s">
        <v>42</v>
      </c>
      <c r="AD287" s="2" t="s">
        <v>42</v>
      </c>
      <c r="AE287" s="2" t="s">
        <v>42</v>
      </c>
      <c r="AF287" s="2" t="s">
        <v>42</v>
      </c>
      <c r="AG287" s="2" t="s">
        <v>42</v>
      </c>
      <c r="AH287" s="2" t="s">
        <v>42</v>
      </c>
      <c r="AI287" s="2" t="s">
        <v>42</v>
      </c>
      <c r="AJ287">
        <f t="shared" si="8"/>
        <v>0</v>
      </c>
      <c r="AK287" t="str">
        <f t="shared" si="9"/>
        <v>Low Frequency</v>
      </c>
    </row>
    <row r="288" spans="1:37" x14ac:dyDescent="0.3">
      <c r="A288" s="1">
        <v>45566</v>
      </c>
      <c r="B288" s="1">
        <v>45657</v>
      </c>
      <c r="C288" s="2" t="s">
        <v>153</v>
      </c>
      <c r="D288" s="2" t="s">
        <v>58</v>
      </c>
      <c r="E288" s="2" t="s">
        <v>37</v>
      </c>
      <c r="F288" s="2" t="s">
        <v>42</v>
      </c>
      <c r="G288" s="2" t="s">
        <v>42</v>
      </c>
      <c r="H288" s="3">
        <v>165</v>
      </c>
      <c r="I288" s="3">
        <v>197</v>
      </c>
      <c r="J288" s="4">
        <v>1.10303</v>
      </c>
      <c r="K288" s="2" t="s">
        <v>42</v>
      </c>
      <c r="L288" s="4">
        <v>800</v>
      </c>
      <c r="M288" s="2" t="s">
        <v>39</v>
      </c>
      <c r="N288" s="4">
        <v>117.7</v>
      </c>
      <c r="O288" s="2" t="s">
        <v>40</v>
      </c>
      <c r="P288" s="3">
        <v>182</v>
      </c>
      <c r="Q288" s="4">
        <v>646.70329700000002</v>
      </c>
      <c r="R288" s="3">
        <v>1</v>
      </c>
      <c r="S288" s="4">
        <v>117.7</v>
      </c>
      <c r="T288" s="4">
        <v>0.54945100000000002</v>
      </c>
      <c r="U288" s="3">
        <v>2</v>
      </c>
      <c r="V288" s="11">
        <v>1.0989009999999999E-2</v>
      </c>
      <c r="W288" s="4">
        <v>58.85</v>
      </c>
      <c r="X288" s="3">
        <v>1</v>
      </c>
      <c r="Y288" s="2" t="s">
        <v>42</v>
      </c>
      <c r="Z288" s="2" t="s">
        <v>42</v>
      </c>
      <c r="AA288" s="2" t="s">
        <v>42</v>
      </c>
      <c r="AB288" s="2" t="s">
        <v>42</v>
      </c>
      <c r="AC288" s="2" t="s">
        <v>42</v>
      </c>
      <c r="AD288" s="2" t="s">
        <v>42</v>
      </c>
      <c r="AE288" s="2" t="s">
        <v>42</v>
      </c>
      <c r="AF288" s="2" t="s">
        <v>42</v>
      </c>
      <c r="AG288" s="2" t="s">
        <v>42</v>
      </c>
      <c r="AH288" s="2" t="s">
        <v>42</v>
      </c>
      <c r="AI288" s="2" t="s">
        <v>42</v>
      </c>
      <c r="AJ288">
        <f t="shared" si="8"/>
        <v>0</v>
      </c>
      <c r="AK288" t="str">
        <f t="shared" si="9"/>
        <v>Low Frequency</v>
      </c>
    </row>
    <row r="289" spans="1:37" x14ac:dyDescent="0.3">
      <c r="A289" s="1">
        <v>45566</v>
      </c>
      <c r="B289" s="1">
        <v>45657</v>
      </c>
      <c r="C289" s="2" t="s">
        <v>151</v>
      </c>
      <c r="D289" s="2" t="s">
        <v>36</v>
      </c>
      <c r="E289" s="2" t="s">
        <v>37</v>
      </c>
      <c r="F289" s="2" t="s">
        <v>42</v>
      </c>
      <c r="G289" s="2" t="s">
        <v>42</v>
      </c>
      <c r="H289" s="3">
        <v>84</v>
      </c>
      <c r="I289" s="3">
        <v>128</v>
      </c>
      <c r="J289" s="4">
        <v>1.5</v>
      </c>
      <c r="K289" s="2" t="s">
        <v>42</v>
      </c>
      <c r="L289" s="4">
        <v>800</v>
      </c>
      <c r="M289" s="2" t="s">
        <v>39</v>
      </c>
      <c r="N289" s="4">
        <v>39.31</v>
      </c>
      <c r="O289" s="2" t="s">
        <v>40</v>
      </c>
      <c r="P289" s="3">
        <v>126</v>
      </c>
      <c r="Q289" s="4">
        <v>311.984127</v>
      </c>
      <c r="R289" s="3">
        <v>2</v>
      </c>
      <c r="S289" s="4">
        <v>19.655000000000001</v>
      </c>
      <c r="T289" s="4">
        <v>1.587302</v>
      </c>
      <c r="U289" s="3">
        <v>2</v>
      </c>
      <c r="V289" s="11">
        <v>1.5873020000000002E-2</v>
      </c>
      <c r="W289" s="4">
        <v>19.655000000000001</v>
      </c>
      <c r="X289" s="3">
        <v>2</v>
      </c>
      <c r="Y289" s="3">
        <v>1</v>
      </c>
      <c r="Z289" s="3">
        <v>1</v>
      </c>
      <c r="AA289" s="3">
        <v>1</v>
      </c>
      <c r="AB289" s="3">
        <v>1</v>
      </c>
      <c r="AC289" s="2" t="s">
        <v>42</v>
      </c>
      <c r="AD289" s="2" t="s">
        <v>42</v>
      </c>
      <c r="AE289" s="2" t="s">
        <v>42</v>
      </c>
      <c r="AF289" s="2" t="s">
        <v>42</v>
      </c>
      <c r="AG289" s="2" t="s">
        <v>42</v>
      </c>
      <c r="AH289" s="2" t="s">
        <v>42</v>
      </c>
      <c r="AI289" s="2" t="s">
        <v>42</v>
      </c>
      <c r="AJ289">
        <f t="shared" si="8"/>
        <v>0</v>
      </c>
      <c r="AK289" t="str">
        <f t="shared" si="9"/>
        <v>Low Frequency</v>
      </c>
    </row>
    <row r="290" spans="1:37" x14ac:dyDescent="0.3">
      <c r="A290" s="1">
        <v>45566</v>
      </c>
      <c r="B290" s="1">
        <v>45657</v>
      </c>
      <c r="C290" s="2" t="s">
        <v>160</v>
      </c>
      <c r="D290" s="2" t="s">
        <v>58</v>
      </c>
      <c r="E290" s="2" t="s">
        <v>37</v>
      </c>
      <c r="F290" s="2" t="s">
        <v>42</v>
      </c>
      <c r="G290" s="2" t="s">
        <v>42</v>
      </c>
      <c r="H290" s="3">
        <v>19</v>
      </c>
      <c r="I290" s="3">
        <v>24</v>
      </c>
      <c r="J290" s="4">
        <v>1.3157890000000001</v>
      </c>
      <c r="K290" s="2" t="s">
        <v>42</v>
      </c>
      <c r="L290" s="4">
        <v>800</v>
      </c>
      <c r="M290" s="2" t="s">
        <v>39</v>
      </c>
      <c r="N290" s="4">
        <v>12.56</v>
      </c>
      <c r="O290" s="2" t="s">
        <v>40</v>
      </c>
      <c r="P290" s="3">
        <v>25</v>
      </c>
      <c r="Q290" s="4">
        <v>502.4</v>
      </c>
      <c r="R290" s="3">
        <v>1</v>
      </c>
      <c r="S290" s="4">
        <v>12.56</v>
      </c>
      <c r="T290" s="3">
        <v>4</v>
      </c>
      <c r="U290" s="3">
        <v>2</v>
      </c>
      <c r="V290" s="11">
        <v>0.08</v>
      </c>
      <c r="W290" s="4">
        <v>6.28</v>
      </c>
      <c r="X290" s="3">
        <v>1</v>
      </c>
      <c r="Y290" s="2" t="s">
        <v>42</v>
      </c>
      <c r="Z290" s="2" t="s">
        <v>42</v>
      </c>
      <c r="AA290" s="2" t="s">
        <v>42</v>
      </c>
      <c r="AB290" s="2" t="s">
        <v>42</v>
      </c>
      <c r="AC290" s="2" t="s">
        <v>42</v>
      </c>
      <c r="AD290" s="2" t="s">
        <v>42</v>
      </c>
      <c r="AE290" s="2" t="s">
        <v>42</v>
      </c>
      <c r="AF290" s="2" t="s">
        <v>42</v>
      </c>
      <c r="AG290" s="2" t="s">
        <v>42</v>
      </c>
      <c r="AH290" s="2" t="s">
        <v>42</v>
      </c>
      <c r="AI290" s="2" t="s">
        <v>42</v>
      </c>
      <c r="AJ290">
        <f t="shared" si="8"/>
        <v>0</v>
      </c>
      <c r="AK290" t="str">
        <f t="shared" si="9"/>
        <v>Low Frequency</v>
      </c>
    </row>
    <row r="291" spans="1:37" x14ac:dyDescent="0.3">
      <c r="A291" s="1">
        <v>45566</v>
      </c>
      <c r="B291" s="1">
        <v>45657</v>
      </c>
      <c r="C291" s="2" t="s">
        <v>163</v>
      </c>
      <c r="D291" s="2" t="s">
        <v>36</v>
      </c>
      <c r="E291" s="2" t="s">
        <v>37</v>
      </c>
      <c r="F291" s="2" t="s">
        <v>42</v>
      </c>
      <c r="G291" s="2" t="s">
        <v>42</v>
      </c>
      <c r="H291" s="3">
        <v>423</v>
      </c>
      <c r="I291" s="3">
        <v>560</v>
      </c>
      <c r="J291" s="4">
        <v>1.3215129999999999</v>
      </c>
      <c r="K291" s="2" t="s">
        <v>42</v>
      </c>
      <c r="L291" s="4">
        <v>800</v>
      </c>
      <c r="M291" s="2" t="s">
        <v>39</v>
      </c>
      <c r="N291" s="4">
        <v>300.43</v>
      </c>
      <c r="O291" s="2" t="s">
        <v>40</v>
      </c>
      <c r="P291" s="3">
        <v>559</v>
      </c>
      <c r="Q291" s="4">
        <v>537.44186000000002</v>
      </c>
      <c r="R291" s="3">
        <v>7</v>
      </c>
      <c r="S291" s="4">
        <v>42.918571</v>
      </c>
      <c r="T291" s="4">
        <v>1.2522359999999999</v>
      </c>
      <c r="U291" s="3">
        <v>9</v>
      </c>
      <c r="V291" s="11">
        <v>1.6100179999999999E-2</v>
      </c>
      <c r="W291" s="4">
        <v>33.381110999999997</v>
      </c>
      <c r="X291" s="3">
        <v>4</v>
      </c>
      <c r="Y291" s="2" t="s">
        <v>42</v>
      </c>
      <c r="Z291" s="2" t="s">
        <v>42</v>
      </c>
      <c r="AA291" s="2" t="s">
        <v>42</v>
      </c>
      <c r="AB291" s="2" t="s">
        <v>42</v>
      </c>
      <c r="AC291" s="2" t="s">
        <v>42</v>
      </c>
      <c r="AD291" s="2" t="s">
        <v>42</v>
      </c>
      <c r="AE291" s="2" t="s">
        <v>42</v>
      </c>
      <c r="AF291" s="2" t="s">
        <v>42</v>
      </c>
      <c r="AG291" s="2" t="s">
        <v>42</v>
      </c>
      <c r="AH291" s="2" t="s">
        <v>42</v>
      </c>
      <c r="AI291" s="2" t="s">
        <v>42</v>
      </c>
      <c r="AJ291">
        <f t="shared" si="8"/>
        <v>0</v>
      </c>
      <c r="AK291" t="str">
        <f t="shared" si="9"/>
        <v>Low Frequency</v>
      </c>
    </row>
    <row r="292" spans="1:37" x14ac:dyDescent="0.3">
      <c r="A292" s="1">
        <v>45566</v>
      </c>
      <c r="B292" s="1">
        <v>45657</v>
      </c>
      <c r="C292" s="2" t="s">
        <v>150</v>
      </c>
      <c r="D292" s="2" t="s">
        <v>36</v>
      </c>
      <c r="E292" s="2" t="s">
        <v>37</v>
      </c>
      <c r="F292" s="2" t="s">
        <v>42</v>
      </c>
      <c r="G292" s="2" t="s">
        <v>42</v>
      </c>
      <c r="H292" s="3">
        <v>1423</v>
      </c>
      <c r="I292" s="3">
        <v>1511</v>
      </c>
      <c r="J292" s="4">
        <v>1.0646519999999999</v>
      </c>
      <c r="K292" s="2" t="s">
        <v>42</v>
      </c>
      <c r="L292" s="4">
        <v>500</v>
      </c>
      <c r="M292" s="2" t="s">
        <v>39</v>
      </c>
      <c r="N292" s="4">
        <v>837.85</v>
      </c>
      <c r="O292" s="2" t="s">
        <v>40</v>
      </c>
      <c r="P292" s="3">
        <v>1515</v>
      </c>
      <c r="Q292" s="4">
        <v>553.03630399999997</v>
      </c>
      <c r="R292" s="3">
        <v>14</v>
      </c>
      <c r="S292" s="4">
        <v>59.846429000000001</v>
      </c>
      <c r="T292" s="4">
        <v>0.92409200000000002</v>
      </c>
      <c r="U292" s="3">
        <v>24</v>
      </c>
      <c r="V292" s="11">
        <v>1.5841580000000001E-2</v>
      </c>
      <c r="W292" s="4">
        <v>34.910417000000002</v>
      </c>
      <c r="X292" s="3">
        <v>14</v>
      </c>
      <c r="Y292" s="2" t="s">
        <v>42</v>
      </c>
      <c r="Z292" s="2" t="s">
        <v>42</v>
      </c>
      <c r="AA292" s="2" t="s">
        <v>42</v>
      </c>
      <c r="AB292" s="2" t="s">
        <v>42</v>
      </c>
      <c r="AC292" s="2" t="s">
        <v>42</v>
      </c>
      <c r="AD292" s="2" t="s">
        <v>42</v>
      </c>
      <c r="AE292" s="2" t="s">
        <v>42</v>
      </c>
      <c r="AF292" s="2" t="s">
        <v>42</v>
      </c>
      <c r="AG292" s="2" t="s">
        <v>42</v>
      </c>
      <c r="AH292" s="2" t="s">
        <v>42</v>
      </c>
      <c r="AI292" s="2" t="s">
        <v>42</v>
      </c>
      <c r="AJ292">
        <f t="shared" si="8"/>
        <v>0</v>
      </c>
      <c r="AK292" t="str">
        <f t="shared" si="9"/>
        <v>Low Frequency</v>
      </c>
    </row>
    <row r="293" spans="1:37" x14ac:dyDescent="0.3">
      <c r="A293" s="1">
        <v>45566</v>
      </c>
      <c r="B293" s="1">
        <v>45657</v>
      </c>
      <c r="C293" s="2" t="s">
        <v>178</v>
      </c>
      <c r="D293" s="2" t="s">
        <v>36</v>
      </c>
      <c r="E293" s="2" t="s">
        <v>37</v>
      </c>
      <c r="F293" s="2" t="s">
        <v>42</v>
      </c>
      <c r="G293" s="2" t="s">
        <v>42</v>
      </c>
      <c r="H293" s="3">
        <v>24</v>
      </c>
      <c r="I293" s="3">
        <v>26</v>
      </c>
      <c r="J293" s="4">
        <v>1.0416669999999999</v>
      </c>
      <c r="K293" s="2" t="s">
        <v>42</v>
      </c>
      <c r="L293" s="4">
        <v>500</v>
      </c>
      <c r="M293" s="2" t="s">
        <v>39</v>
      </c>
      <c r="N293" s="4">
        <v>10.56</v>
      </c>
      <c r="O293" s="2" t="s">
        <v>40</v>
      </c>
      <c r="P293" s="3">
        <v>25</v>
      </c>
      <c r="Q293" s="4">
        <v>422.4</v>
      </c>
      <c r="R293" s="2" t="s">
        <v>42</v>
      </c>
      <c r="S293" s="2" t="s">
        <v>42</v>
      </c>
      <c r="T293" s="2" t="s">
        <v>42</v>
      </c>
      <c r="U293" s="3">
        <v>0</v>
      </c>
      <c r="V293" s="11">
        <v>0</v>
      </c>
      <c r="W293" s="3">
        <v>0</v>
      </c>
      <c r="X293" s="2" t="s">
        <v>42</v>
      </c>
      <c r="Y293" s="2" t="s">
        <v>42</v>
      </c>
      <c r="Z293" s="2" t="s">
        <v>42</v>
      </c>
      <c r="AA293" s="2" t="s">
        <v>42</v>
      </c>
      <c r="AB293" s="2" t="s">
        <v>42</v>
      </c>
      <c r="AC293" s="2" t="s">
        <v>42</v>
      </c>
      <c r="AD293" s="2" t="s">
        <v>42</v>
      </c>
      <c r="AE293" s="2" t="s">
        <v>42</v>
      </c>
      <c r="AF293" s="2" t="s">
        <v>42</v>
      </c>
      <c r="AG293" s="2" t="s">
        <v>42</v>
      </c>
      <c r="AH293" s="2" t="s">
        <v>42</v>
      </c>
      <c r="AI293" s="2" t="s">
        <v>42</v>
      </c>
      <c r="AJ293">
        <f t="shared" si="8"/>
        <v>0</v>
      </c>
      <c r="AK293" t="str">
        <f t="shared" si="9"/>
        <v>Low Frequency</v>
      </c>
    </row>
    <row r="294" spans="1:37" x14ac:dyDescent="0.3">
      <c r="A294" s="1">
        <v>45566</v>
      </c>
      <c r="B294" s="1">
        <v>45657</v>
      </c>
      <c r="C294" s="2" t="s">
        <v>179</v>
      </c>
      <c r="D294" s="2" t="s">
        <v>36</v>
      </c>
      <c r="E294" s="2" t="s">
        <v>37</v>
      </c>
      <c r="F294" s="2" t="s">
        <v>42</v>
      </c>
      <c r="G294" s="2" t="s">
        <v>42</v>
      </c>
      <c r="H294" s="3">
        <v>7</v>
      </c>
      <c r="I294" s="3">
        <v>7</v>
      </c>
      <c r="J294" s="3">
        <v>1</v>
      </c>
      <c r="K294" s="2" t="s">
        <v>42</v>
      </c>
      <c r="L294" s="4">
        <v>500</v>
      </c>
      <c r="M294" s="2" t="s">
        <v>39</v>
      </c>
      <c r="N294" s="4">
        <v>2.73</v>
      </c>
      <c r="O294" s="2" t="s">
        <v>40</v>
      </c>
      <c r="P294" s="3">
        <v>7</v>
      </c>
      <c r="Q294" s="3">
        <v>390</v>
      </c>
      <c r="R294" s="2" t="s">
        <v>42</v>
      </c>
      <c r="S294" s="2" t="s">
        <v>42</v>
      </c>
      <c r="T294" s="2" t="s">
        <v>42</v>
      </c>
      <c r="U294" s="3">
        <v>0</v>
      </c>
      <c r="V294" s="11">
        <v>0</v>
      </c>
      <c r="W294" s="3">
        <v>0</v>
      </c>
      <c r="X294" s="2" t="s">
        <v>42</v>
      </c>
      <c r="Y294" s="2" t="s">
        <v>42</v>
      </c>
      <c r="Z294" s="2" t="s">
        <v>42</v>
      </c>
      <c r="AA294" s="2" t="s">
        <v>42</v>
      </c>
      <c r="AB294" s="2" t="s">
        <v>42</v>
      </c>
      <c r="AC294" s="2" t="s">
        <v>42</v>
      </c>
      <c r="AD294" s="2" t="s">
        <v>42</v>
      </c>
      <c r="AE294" s="2" t="s">
        <v>42</v>
      </c>
      <c r="AF294" s="2" t="s">
        <v>42</v>
      </c>
      <c r="AG294" s="2" t="s">
        <v>42</v>
      </c>
      <c r="AH294" s="2" t="s">
        <v>42</v>
      </c>
      <c r="AI294" s="2" t="s">
        <v>42</v>
      </c>
      <c r="AJ294">
        <f t="shared" si="8"/>
        <v>0</v>
      </c>
      <c r="AK294" t="str">
        <f t="shared" si="9"/>
        <v>Low Frequency</v>
      </c>
    </row>
    <row r="295" spans="1:37" x14ac:dyDescent="0.3">
      <c r="A295" s="1">
        <v>45566</v>
      </c>
      <c r="B295" s="1">
        <v>45657</v>
      </c>
      <c r="C295" s="2" t="s">
        <v>180</v>
      </c>
      <c r="D295" s="2" t="s">
        <v>58</v>
      </c>
      <c r="E295" s="2" t="s">
        <v>37</v>
      </c>
      <c r="F295" s="2" t="s">
        <v>42</v>
      </c>
      <c r="G295" s="2" t="s">
        <v>42</v>
      </c>
      <c r="H295" s="3">
        <v>28</v>
      </c>
      <c r="I295" s="3">
        <v>35</v>
      </c>
      <c r="J295" s="4">
        <v>1.142857</v>
      </c>
      <c r="K295" s="2" t="s">
        <v>42</v>
      </c>
      <c r="L295" s="4">
        <v>500</v>
      </c>
      <c r="M295" s="2" t="s">
        <v>39</v>
      </c>
      <c r="N295" s="4">
        <v>27.51</v>
      </c>
      <c r="O295" s="2" t="s">
        <v>40</v>
      </c>
      <c r="P295" s="3">
        <v>32</v>
      </c>
      <c r="Q295" s="4">
        <v>859.6875</v>
      </c>
      <c r="R295" s="2" t="s">
        <v>42</v>
      </c>
      <c r="S295" s="2" t="s">
        <v>42</v>
      </c>
      <c r="T295" s="2" t="s">
        <v>42</v>
      </c>
      <c r="U295" s="3">
        <v>0</v>
      </c>
      <c r="V295" s="11">
        <v>0</v>
      </c>
      <c r="W295" s="3">
        <v>0</v>
      </c>
      <c r="X295" s="2" t="s">
        <v>42</v>
      </c>
      <c r="Y295" s="2" t="s">
        <v>42</v>
      </c>
      <c r="Z295" s="2" t="s">
        <v>42</v>
      </c>
      <c r="AA295" s="2" t="s">
        <v>42</v>
      </c>
      <c r="AB295" s="2" t="s">
        <v>42</v>
      </c>
      <c r="AC295" s="2" t="s">
        <v>42</v>
      </c>
      <c r="AD295" s="2" t="s">
        <v>42</v>
      </c>
      <c r="AE295" s="2" t="s">
        <v>42</v>
      </c>
      <c r="AF295" s="2" t="s">
        <v>42</v>
      </c>
      <c r="AG295" s="2" t="s">
        <v>42</v>
      </c>
      <c r="AH295" s="2" t="s">
        <v>42</v>
      </c>
      <c r="AI295" s="2" t="s">
        <v>42</v>
      </c>
      <c r="AJ295">
        <f t="shared" si="8"/>
        <v>0</v>
      </c>
      <c r="AK295" t="str">
        <f t="shared" si="9"/>
        <v>Low Frequency</v>
      </c>
    </row>
    <row r="296" spans="1:37" x14ac:dyDescent="0.3">
      <c r="A296" s="1">
        <v>45566</v>
      </c>
      <c r="B296" s="1">
        <v>45657</v>
      </c>
      <c r="C296" s="2" t="s">
        <v>181</v>
      </c>
      <c r="D296" s="2" t="s">
        <v>36</v>
      </c>
      <c r="E296" s="2" t="s">
        <v>37</v>
      </c>
      <c r="F296" s="2" t="s">
        <v>42</v>
      </c>
      <c r="G296" s="2" t="s">
        <v>42</v>
      </c>
      <c r="H296" s="3">
        <v>275</v>
      </c>
      <c r="I296" s="3">
        <v>286</v>
      </c>
      <c r="J296" s="4">
        <v>1.1200000000000001</v>
      </c>
      <c r="K296" s="2" t="s">
        <v>42</v>
      </c>
      <c r="L296" s="4">
        <v>500</v>
      </c>
      <c r="M296" s="2" t="s">
        <v>39</v>
      </c>
      <c r="N296" s="4">
        <v>68.349999999999994</v>
      </c>
      <c r="O296" s="2" t="s">
        <v>40</v>
      </c>
      <c r="P296" s="3">
        <v>308</v>
      </c>
      <c r="Q296" s="4">
        <v>221.915584</v>
      </c>
      <c r="R296" s="3">
        <v>1</v>
      </c>
      <c r="S296" s="4">
        <v>68.349999999999994</v>
      </c>
      <c r="T296" s="4">
        <v>0.32467499999999999</v>
      </c>
      <c r="U296" s="3">
        <v>2</v>
      </c>
      <c r="V296" s="11">
        <v>6.4935100000000001E-3</v>
      </c>
      <c r="W296" s="4">
        <v>34.174999999999997</v>
      </c>
      <c r="X296" s="2" t="s">
        <v>42</v>
      </c>
      <c r="Y296" s="2" t="s">
        <v>42</v>
      </c>
      <c r="Z296" s="2" t="s">
        <v>42</v>
      </c>
      <c r="AA296" s="2" t="s">
        <v>42</v>
      </c>
      <c r="AB296" s="2" t="s">
        <v>42</v>
      </c>
      <c r="AC296" s="2" t="s">
        <v>42</v>
      </c>
      <c r="AD296" s="2" t="s">
        <v>42</v>
      </c>
      <c r="AE296" s="2" t="s">
        <v>42</v>
      </c>
      <c r="AF296" s="2" t="s">
        <v>42</v>
      </c>
      <c r="AG296" s="2" t="s">
        <v>42</v>
      </c>
      <c r="AH296" s="2" t="s">
        <v>42</v>
      </c>
      <c r="AI296" s="2" t="s">
        <v>42</v>
      </c>
      <c r="AJ296">
        <f t="shared" si="8"/>
        <v>0</v>
      </c>
      <c r="AK296" t="str">
        <f t="shared" si="9"/>
        <v>Low Frequency</v>
      </c>
    </row>
    <row r="297" spans="1:37" x14ac:dyDescent="0.3">
      <c r="A297" s="1">
        <v>45566</v>
      </c>
      <c r="B297" s="1">
        <v>45657</v>
      </c>
      <c r="C297" s="2" t="s">
        <v>182</v>
      </c>
      <c r="D297" s="2" t="s">
        <v>36</v>
      </c>
      <c r="E297" s="2" t="s">
        <v>37</v>
      </c>
      <c r="F297" s="2" t="s">
        <v>42</v>
      </c>
      <c r="G297" s="2" t="s">
        <v>42</v>
      </c>
      <c r="H297" s="3">
        <v>682</v>
      </c>
      <c r="I297" s="3">
        <v>891</v>
      </c>
      <c r="J297" s="4">
        <v>1.294721</v>
      </c>
      <c r="K297" s="2" t="s">
        <v>42</v>
      </c>
      <c r="L297" s="4">
        <v>1500</v>
      </c>
      <c r="M297" s="2" t="s">
        <v>39</v>
      </c>
      <c r="N297" s="4">
        <v>199.24</v>
      </c>
      <c r="O297" s="2" t="s">
        <v>40</v>
      </c>
      <c r="P297" s="3">
        <v>883</v>
      </c>
      <c r="Q297" s="4">
        <v>225.63986399999999</v>
      </c>
      <c r="R297" s="3">
        <v>4</v>
      </c>
      <c r="S297" s="4">
        <v>49.81</v>
      </c>
      <c r="T297" s="4">
        <v>0.45300099999999999</v>
      </c>
      <c r="U297" s="3">
        <v>10</v>
      </c>
      <c r="V297" s="11">
        <v>1.132503E-2</v>
      </c>
      <c r="W297" s="4">
        <v>19.923999999999999</v>
      </c>
      <c r="X297" s="3">
        <v>2</v>
      </c>
      <c r="Y297" s="2" t="s">
        <v>42</v>
      </c>
      <c r="Z297" s="2" t="s">
        <v>42</v>
      </c>
      <c r="AA297" s="2" t="s">
        <v>42</v>
      </c>
      <c r="AB297" s="2" t="s">
        <v>42</v>
      </c>
      <c r="AC297" s="2" t="s">
        <v>42</v>
      </c>
      <c r="AD297" s="2" t="s">
        <v>42</v>
      </c>
      <c r="AE297" s="2" t="s">
        <v>42</v>
      </c>
      <c r="AF297" s="2" t="s">
        <v>42</v>
      </c>
      <c r="AG297" s="2" t="s">
        <v>42</v>
      </c>
      <c r="AH297" s="2" t="s">
        <v>42</v>
      </c>
      <c r="AI297" s="2" t="s">
        <v>42</v>
      </c>
      <c r="AJ297">
        <f t="shared" si="8"/>
        <v>0</v>
      </c>
      <c r="AK297" t="str">
        <f t="shared" si="9"/>
        <v>Low Frequency</v>
      </c>
    </row>
    <row r="298" spans="1:37" x14ac:dyDescent="0.3">
      <c r="A298" s="1">
        <v>45566</v>
      </c>
      <c r="B298" s="1">
        <v>45657</v>
      </c>
      <c r="C298" s="2" t="s">
        <v>183</v>
      </c>
      <c r="D298" s="2" t="s">
        <v>36</v>
      </c>
      <c r="E298" s="2" t="s">
        <v>37</v>
      </c>
      <c r="F298" s="2" t="s">
        <v>42</v>
      </c>
      <c r="G298" s="2" t="s">
        <v>42</v>
      </c>
      <c r="H298" s="3">
        <v>535</v>
      </c>
      <c r="I298" s="3">
        <v>750</v>
      </c>
      <c r="J298" s="4">
        <v>1.392523</v>
      </c>
      <c r="K298" s="2" t="s">
        <v>42</v>
      </c>
      <c r="L298" s="4">
        <v>1500</v>
      </c>
      <c r="M298" s="2" t="s">
        <v>39</v>
      </c>
      <c r="N298" s="4">
        <v>170.47</v>
      </c>
      <c r="O298" s="2" t="s">
        <v>40</v>
      </c>
      <c r="P298" s="3">
        <v>745</v>
      </c>
      <c r="Q298" s="4">
        <v>228.818792</v>
      </c>
      <c r="R298" s="3">
        <v>5</v>
      </c>
      <c r="S298" s="4">
        <v>34.094000000000001</v>
      </c>
      <c r="T298" s="4">
        <v>0.67114099999999999</v>
      </c>
      <c r="U298" s="3">
        <v>8</v>
      </c>
      <c r="V298" s="11">
        <v>1.0738259999999999E-2</v>
      </c>
      <c r="W298" s="4">
        <v>21.30875</v>
      </c>
      <c r="X298" s="3">
        <v>5</v>
      </c>
      <c r="Y298" s="2" t="s">
        <v>42</v>
      </c>
      <c r="Z298" s="2" t="s">
        <v>42</v>
      </c>
      <c r="AA298" s="2" t="s">
        <v>42</v>
      </c>
      <c r="AB298" s="2" t="s">
        <v>42</v>
      </c>
      <c r="AC298" s="2" t="s">
        <v>42</v>
      </c>
      <c r="AD298" s="2" t="s">
        <v>42</v>
      </c>
      <c r="AE298" s="2" t="s">
        <v>42</v>
      </c>
      <c r="AF298" s="2" t="s">
        <v>42</v>
      </c>
      <c r="AG298" s="2" t="s">
        <v>42</v>
      </c>
      <c r="AH298" s="2" t="s">
        <v>42</v>
      </c>
      <c r="AI298" s="2" t="s">
        <v>42</v>
      </c>
      <c r="AJ298">
        <f t="shared" si="8"/>
        <v>0</v>
      </c>
      <c r="AK298" t="str">
        <f t="shared" si="9"/>
        <v>Low Frequency</v>
      </c>
    </row>
    <row r="299" spans="1:37" x14ac:dyDescent="0.3">
      <c r="A299" s="1">
        <v>45566</v>
      </c>
      <c r="B299" s="1">
        <v>45657</v>
      </c>
      <c r="C299" s="2" t="s">
        <v>184</v>
      </c>
      <c r="D299" s="2" t="s">
        <v>36</v>
      </c>
      <c r="E299" s="2" t="s">
        <v>37</v>
      </c>
      <c r="F299" s="3">
        <v>1</v>
      </c>
      <c r="G299" s="2" t="s">
        <v>38</v>
      </c>
      <c r="H299" s="3">
        <v>460</v>
      </c>
      <c r="I299" s="3">
        <v>649</v>
      </c>
      <c r="J299" s="4">
        <v>1.454348</v>
      </c>
      <c r="K299" s="4">
        <v>271.18</v>
      </c>
      <c r="L299" s="4">
        <v>1500</v>
      </c>
      <c r="M299" s="2" t="s">
        <v>39</v>
      </c>
      <c r="N299" s="4">
        <v>271.18</v>
      </c>
      <c r="O299" s="2" t="s">
        <v>40</v>
      </c>
      <c r="P299" s="3">
        <v>669</v>
      </c>
      <c r="Q299" s="4">
        <v>405.351271</v>
      </c>
      <c r="R299" s="3">
        <v>5</v>
      </c>
      <c r="S299" s="4">
        <v>54.235999999999997</v>
      </c>
      <c r="T299" s="4">
        <v>0.74738400000000005</v>
      </c>
      <c r="U299" s="3">
        <v>9</v>
      </c>
      <c r="V299" s="11">
        <v>1.345291E-2</v>
      </c>
      <c r="W299" s="4">
        <v>30.131111000000001</v>
      </c>
      <c r="X299" s="3">
        <v>3</v>
      </c>
      <c r="Y299" s="3">
        <v>2</v>
      </c>
      <c r="Z299" s="3">
        <v>2</v>
      </c>
      <c r="AA299" s="3">
        <v>1</v>
      </c>
      <c r="AB299" s="3">
        <v>1</v>
      </c>
      <c r="AC299" s="3">
        <v>1</v>
      </c>
      <c r="AD299" s="3">
        <v>1</v>
      </c>
      <c r="AE299" s="4">
        <v>3.3336160000000001</v>
      </c>
      <c r="AF299" s="4">
        <v>3.3336160000000001</v>
      </c>
      <c r="AG299" s="4">
        <v>904.01</v>
      </c>
      <c r="AH299" s="4">
        <v>904.01</v>
      </c>
      <c r="AI299" s="4">
        <v>271.18</v>
      </c>
      <c r="AJ299">
        <f t="shared" si="8"/>
        <v>0.1111111111111111</v>
      </c>
      <c r="AK299" t="str">
        <f t="shared" si="9"/>
        <v>Low Frequency</v>
      </c>
    </row>
    <row r="300" spans="1:37" x14ac:dyDescent="0.3">
      <c r="A300" s="1">
        <v>45566</v>
      </c>
      <c r="B300" s="1">
        <v>45657</v>
      </c>
      <c r="C300" s="2" t="s">
        <v>185</v>
      </c>
      <c r="D300" s="2" t="s">
        <v>36</v>
      </c>
      <c r="E300" s="2" t="s">
        <v>37</v>
      </c>
      <c r="F300" s="3">
        <v>37</v>
      </c>
      <c r="G300" s="2" t="s">
        <v>38</v>
      </c>
      <c r="H300" s="3">
        <v>54383</v>
      </c>
      <c r="I300" s="3">
        <v>87197</v>
      </c>
      <c r="J300" s="4">
        <v>1.513782</v>
      </c>
      <c r="K300" s="4">
        <v>710.92459499999995</v>
      </c>
      <c r="L300" s="4">
        <v>1500</v>
      </c>
      <c r="M300" s="2" t="s">
        <v>39</v>
      </c>
      <c r="N300" s="4">
        <v>26304.21</v>
      </c>
      <c r="O300" s="2" t="s">
        <v>40</v>
      </c>
      <c r="P300" s="3">
        <v>82324</v>
      </c>
      <c r="Q300" s="4">
        <v>319.52055300000001</v>
      </c>
      <c r="R300" s="3">
        <v>743</v>
      </c>
      <c r="S300" s="4">
        <v>35.402704999999997</v>
      </c>
      <c r="T300" s="4">
        <v>0.90253099999999997</v>
      </c>
      <c r="U300" s="3">
        <v>1276</v>
      </c>
      <c r="V300" s="11">
        <v>1.5499730000000001E-2</v>
      </c>
      <c r="W300" s="4">
        <v>20.614585000000002</v>
      </c>
      <c r="X300" s="3">
        <v>752</v>
      </c>
      <c r="Y300" s="3">
        <v>163</v>
      </c>
      <c r="Z300" s="3">
        <v>163</v>
      </c>
      <c r="AA300" s="3">
        <v>55</v>
      </c>
      <c r="AB300" s="3">
        <v>55</v>
      </c>
      <c r="AC300" s="3">
        <v>37</v>
      </c>
      <c r="AD300" s="3">
        <v>37</v>
      </c>
      <c r="AE300" s="4">
        <v>1.299102</v>
      </c>
      <c r="AF300" s="4">
        <v>1.299102</v>
      </c>
      <c r="AG300" s="4">
        <v>34171.86</v>
      </c>
      <c r="AH300" s="4">
        <v>34171.86</v>
      </c>
      <c r="AI300" s="4">
        <v>710.92459499999995</v>
      </c>
      <c r="AJ300">
        <f t="shared" si="8"/>
        <v>2.8996865203761754E-2</v>
      </c>
      <c r="AK300" t="str">
        <f t="shared" si="9"/>
        <v>Low Frequency</v>
      </c>
    </row>
    <row r="301" spans="1:37" x14ac:dyDescent="0.3">
      <c r="A301" s="1">
        <v>45566</v>
      </c>
      <c r="B301" s="1">
        <v>45657</v>
      </c>
      <c r="C301" s="2" t="s">
        <v>186</v>
      </c>
      <c r="D301" s="2" t="s">
        <v>36</v>
      </c>
      <c r="E301" s="2" t="s">
        <v>37</v>
      </c>
      <c r="F301" s="3">
        <v>2</v>
      </c>
      <c r="G301" s="2" t="s">
        <v>38</v>
      </c>
      <c r="H301" s="3">
        <v>910</v>
      </c>
      <c r="I301" s="3">
        <v>1295</v>
      </c>
      <c r="J301" s="4">
        <v>1.5274730000000001</v>
      </c>
      <c r="K301" s="4">
        <v>340.40499999999997</v>
      </c>
      <c r="L301" s="4">
        <v>1500</v>
      </c>
      <c r="M301" s="2" t="s">
        <v>39</v>
      </c>
      <c r="N301" s="4">
        <v>680.81</v>
      </c>
      <c r="O301" s="2" t="s">
        <v>40</v>
      </c>
      <c r="P301" s="3">
        <v>1390</v>
      </c>
      <c r="Q301" s="4">
        <v>489.79136699999998</v>
      </c>
      <c r="R301" s="3">
        <v>12</v>
      </c>
      <c r="S301" s="4">
        <v>56.734166999999999</v>
      </c>
      <c r="T301" s="4">
        <v>0.86330899999999999</v>
      </c>
      <c r="U301" s="3">
        <v>21</v>
      </c>
      <c r="V301" s="11">
        <v>1.510791E-2</v>
      </c>
      <c r="W301" s="4">
        <v>32.419524000000003</v>
      </c>
      <c r="X301" s="3">
        <v>10</v>
      </c>
      <c r="Y301" s="3">
        <v>15</v>
      </c>
      <c r="Z301" s="3">
        <v>15</v>
      </c>
      <c r="AA301" s="3">
        <v>2</v>
      </c>
      <c r="AB301" s="3">
        <v>2</v>
      </c>
      <c r="AC301" s="3">
        <v>2</v>
      </c>
      <c r="AD301" s="3">
        <v>2</v>
      </c>
      <c r="AE301" s="4">
        <v>2.2818849999999999</v>
      </c>
      <c r="AF301" s="4">
        <v>2.2818849999999999</v>
      </c>
      <c r="AG301" s="4">
        <v>1553.53</v>
      </c>
      <c r="AH301" s="4">
        <v>1553.53</v>
      </c>
      <c r="AI301" s="4">
        <v>340.40499999999997</v>
      </c>
      <c r="AJ301">
        <f t="shared" si="8"/>
        <v>9.5238095238095233E-2</v>
      </c>
      <c r="AK301" t="str">
        <f t="shared" si="9"/>
        <v>Low Frequency</v>
      </c>
    </row>
    <row r="302" spans="1:37" x14ac:dyDescent="0.3">
      <c r="A302" s="1">
        <v>45566</v>
      </c>
      <c r="B302" s="1">
        <v>45657</v>
      </c>
      <c r="C302" s="2" t="s">
        <v>187</v>
      </c>
      <c r="D302" s="2" t="s">
        <v>36</v>
      </c>
      <c r="E302" s="2" t="s">
        <v>37</v>
      </c>
      <c r="F302" s="2" t="s">
        <v>42</v>
      </c>
      <c r="G302" s="2" t="s">
        <v>42</v>
      </c>
      <c r="H302" s="3">
        <v>108</v>
      </c>
      <c r="I302" s="3">
        <v>117</v>
      </c>
      <c r="J302" s="4">
        <v>1.111111</v>
      </c>
      <c r="K302" s="2" t="s">
        <v>42</v>
      </c>
      <c r="L302" s="4">
        <v>500</v>
      </c>
      <c r="M302" s="2" t="s">
        <v>39</v>
      </c>
      <c r="N302" s="4">
        <v>41.78</v>
      </c>
      <c r="O302" s="2" t="s">
        <v>40</v>
      </c>
      <c r="P302" s="3">
        <v>120</v>
      </c>
      <c r="Q302" s="4">
        <v>348.16666700000002</v>
      </c>
      <c r="R302" s="2" t="s">
        <v>42</v>
      </c>
      <c r="S302" s="2" t="s">
        <v>42</v>
      </c>
      <c r="T302" s="2" t="s">
        <v>42</v>
      </c>
      <c r="U302" s="3">
        <v>0</v>
      </c>
      <c r="V302" s="11">
        <v>0</v>
      </c>
      <c r="W302" s="3">
        <v>0</v>
      </c>
      <c r="X302" s="2" t="s">
        <v>42</v>
      </c>
      <c r="Y302" s="2" t="s">
        <v>42</v>
      </c>
      <c r="Z302" s="2" t="s">
        <v>42</v>
      </c>
      <c r="AA302" s="2" t="s">
        <v>42</v>
      </c>
      <c r="AB302" s="2" t="s">
        <v>42</v>
      </c>
      <c r="AC302" s="2" t="s">
        <v>42</v>
      </c>
      <c r="AD302" s="2" t="s">
        <v>42</v>
      </c>
      <c r="AE302" s="2" t="s">
        <v>42</v>
      </c>
      <c r="AF302" s="2" t="s">
        <v>42</v>
      </c>
      <c r="AG302" s="2" t="s">
        <v>42</v>
      </c>
      <c r="AH302" s="2" t="s">
        <v>42</v>
      </c>
      <c r="AI302" s="2" t="s">
        <v>42</v>
      </c>
      <c r="AJ302">
        <f t="shared" si="8"/>
        <v>0</v>
      </c>
      <c r="AK302" t="str">
        <f t="shared" si="9"/>
        <v>Low Frequency</v>
      </c>
    </row>
    <row r="303" spans="1:37" x14ac:dyDescent="0.3">
      <c r="A303" s="1">
        <v>45566</v>
      </c>
      <c r="B303" s="1">
        <v>45657</v>
      </c>
      <c r="C303" s="2" t="s">
        <v>188</v>
      </c>
      <c r="D303" s="2" t="s">
        <v>36</v>
      </c>
      <c r="E303" s="2" t="s">
        <v>37</v>
      </c>
      <c r="F303" s="2" t="s">
        <v>42</v>
      </c>
      <c r="G303" s="2" t="s">
        <v>42</v>
      </c>
      <c r="H303" s="3">
        <v>8</v>
      </c>
      <c r="I303" s="3">
        <v>7</v>
      </c>
      <c r="J303" s="3">
        <v>1</v>
      </c>
      <c r="K303" s="2" t="s">
        <v>42</v>
      </c>
      <c r="L303" s="4">
        <v>500</v>
      </c>
      <c r="M303" s="2" t="s">
        <v>39</v>
      </c>
      <c r="N303" s="4">
        <v>2.15</v>
      </c>
      <c r="O303" s="2" t="s">
        <v>40</v>
      </c>
      <c r="P303" s="3">
        <v>8</v>
      </c>
      <c r="Q303" s="4">
        <v>268.75</v>
      </c>
      <c r="R303" s="2" t="s">
        <v>42</v>
      </c>
      <c r="S303" s="2" t="s">
        <v>42</v>
      </c>
      <c r="T303" s="2" t="s">
        <v>42</v>
      </c>
      <c r="U303" s="3">
        <v>0</v>
      </c>
      <c r="V303" s="11">
        <v>0</v>
      </c>
      <c r="W303" s="3">
        <v>0</v>
      </c>
      <c r="X303" s="2" t="s">
        <v>42</v>
      </c>
      <c r="Y303" s="2" t="s">
        <v>42</v>
      </c>
      <c r="Z303" s="2" t="s">
        <v>42</v>
      </c>
      <c r="AA303" s="2" t="s">
        <v>42</v>
      </c>
      <c r="AB303" s="2" t="s">
        <v>42</v>
      </c>
      <c r="AC303" s="2" t="s">
        <v>42</v>
      </c>
      <c r="AD303" s="2" t="s">
        <v>42</v>
      </c>
      <c r="AE303" s="2" t="s">
        <v>42</v>
      </c>
      <c r="AF303" s="2" t="s">
        <v>42</v>
      </c>
      <c r="AG303" s="2" t="s">
        <v>42</v>
      </c>
      <c r="AH303" s="2" t="s">
        <v>42</v>
      </c>
      <c r="AI303" s="2" t="s">
        <v>42</v>
      </c>
      <c r="AJ303">
        <f t="shared" si="8"/>
        <v>0</v>
      </c>
      <c r="AK303" t="str">
        <f t="shared" si="9"/>
        <v>Low Frequency</v>
      </c>
    </row>
    <row r="304" spans="1:37" x14ac:dyDescent="0.3">
      <c r="A304" s="1">
        <v>45566</v>
      </c>
      <c r="B304" s="1">
        <v>45657</v>
      </c>
      <c r="C304" s="2" t="s">
        <v>189</v>
      </c>
      <c r="D304" s="2" t="s">
        <v>36</v>
      </c>
      <c r="E304" s="2" t="s">
        <v>37</v>
      </c>
      <c r="F304" s="2" t="s">
        <v>42</v>
      </c>
      <c r="G304" s="2" t="s">
        <v>42</v>
      </c>
      <c r="H304" s="3">
        <v>91</v>
      </c>
      <c r="I304" s="3">
        <v>100</v>
      </c>
      <c r="J304" s="4">
        <v>1.0659339999999999</v>
      </c>
      <c r="K304" s="2" t="s">
        <v>42</v>
      </c>
      <c r="L304" s="4">
        <v>500</v>
      </c>
      <c r="M304" s="2" t="s">
        <v>39</v>
      </c>
      <c r="N304" s="4">
        <v>30.36</v>
      </c>
      <c r="O304" s="2" t="s">
        <v>40</v>
      </c>
      <c r="P304" s="3">
        <v>97</v>
      </c>
      <c r="Q304" s="4">
        <v>312.98969099999999</v>
      </c>
      <c r="R304" s="2" t="s">
        <v>42</v>
      </c>
      <c r="S304" s="2" t="s">
        <v>42</v>
      </c>
      <c r="T304" s="2" t="s">
        <v>42</v>
      </c>
      <c r="U304" s="3">
        <v>0</v>
      </c>
      <c r="V304" s="11">
        <v>0</v>
      </c>
      <c r="W304" s="3">
        <v>0</v>
      </c>
      <c r="X304" s="2" t="s">
        <v>42</v>
      </c>
      <c r="Y304" s="2" t="s">
        <v>42</v>
      </c>
      <c r="Z304" s="2" t="s">
        <v>42</v>
      </c>
      <c r="AA304" s="2" t="s">
        <v>42</v>
      </c>
      <c r="AB304" s="2" t="s">
        <v>42</v>
      </c>
      <c r="AC304" s="2" t="s">
        <v>42</v>
      </c>
      <c r="AD304" s="2" t="s">
        <v>42</v>
      </c>
      <c r="AE304" s="2" t="s">
        <v>42</v>
      </c>
      <c r="AF304" s="2" t="s">
        <v>42</v>
      </c>
      <c r="AG304" s="2" t="s">
        <v>42</v>
      </c>
      <c r="AH304" s="2" t="s">
        <v>42</v>
      </c>
      <c r="AI304" s="2" t="s">
        <v>42</v>
      </c>
      <c r="AJ304">
        <f t="shared" si="8"/>
        <v>0</v>
      </c>
      <c r="AK304" t="str">
        <f t="shared" si="9"/>
        <v>Low Frequency</v>
      </c>
    </row>
    <row r="305" spans="1:37" x14ac:dyDescent="0.3">
      <c r="A305" s="1">
        <v>45566</v>
      </c>
      <c r="B305" s="1">
        <v>45657</v>
      </c>
      <c r="C305" s="2" t="s">
        <v>190</v>
      </c>
      <c r="D305" s="2" t="s">
        <v>36</v>
      </c>
      <c r="E305" s="2" t="s">
        <v>37</v>
      </c>
      <c r="F305" s="2" t="s">
        <v>42</v>
      </c>
      <c r="G305" s="2" t="s">
        <v>42</v>
      </c>
      <c r="H305" s="3">
        <v>49</v>
      </c>
      <c r="I305" s="3">
        <v>56</v>
      </c>
      <c r="J305" s="4">
        <v>1.0612239999999999</v>
      </c>
      <c r="K305" s="2" t="s">
        <v>42</v>
      </c>
      <c r="L305" s="4">
        <v>500</v>
      </c>
      <c r="M305" s="2" t="s">
        <v>39</v>
      </c>
      <c r="N305" s="4">
        <v>18.73</v>
      </c>
      <c r="O305" s="2" t="s">
        <v>40</v>
      </c>
      <c r="P305" s="3">
        <v>52</v>
      </c>
      <c r="Q305" s="4">
        <v>360.19230800000003</v>
      </c>
      <c r="R305" s="2" t="s">
        <v>42</v>
      </c>
      <c r="S305" s="2" t="s">
        <v>42</v>
      </c>
      <c r="T305" s="2" t="s">
        <v>42</v>
      </c>
      <c r="U305" s="3">
        <v>1</v>
      </c>
      <c r="V305" s="11">
        <v>1.9230770000000001E-2</v>
      </c>
      <c r="W305" s="4">
        <v>18.73</v>
      </c>
      <c r="X305" s="3">
        <v>1</v>
      </c>
      <c r="Y305" s="2" t="s">
        <v>42</v>
      </c>
      <c r="Z305" s="2" t="s">
        <v>42</v>
      </c>
      <c r="AA305" s="2" t="s">
        <v>42</v>
      </c>
      <c r="AB305" s="2" t="s">
        <v>42</v>
      </c>
      <c r="AC305" s="2" t="s">
        <v>42</v>
      </c>
      <c r="AD305" s="2" t="s">
        <v>42</v>
      </c>
      <c r="AE305" s="2" t="s">
        <v>42</v>
      </c>
      <c r="AF305" s="2" t="s">
        <v>42</v>
      </c>
      <c r="AG305" s="2" t="s">
        <v>42</v>
      </c>
      <c r="AH305" s="2" t="s">
        <v>42</v>
      </c>
      <c r="AI305" s="2" t="s">
        <v>42</v>
      </c>
      <c r="AJ305">
        <f t="shared" si="8"/>
        <v>0</v>
      </c>
      <c r="AK305" t="str">
        <f t="shared" si="9"/>
        <v>Low Frequency</v>
      </c>
    </row>
    <row r="306" spans="1:37" x14ac:dyDescent="0.3">
      <c r="A306" s="1">
        <v>45566</v>
      </c>
      <c r="B306" s="1">
        <v>45657</v>
      </c>
      <c r="C306" s="2" t="s">
        <v>191</v>
      </c>
      <c r="D306" s="2" t="s">
        <v>36</v>
      </c>
      <c r="E306" s="2" t="s">
        <v>37</v>
      </c>
      <c r="F306" s="2" t="s">
        <v>42</v>
      </c>
      <c r="G306" s="2" t="s">
        <v>42</v>
      </c>
      <c r="H306" s="3">
        <v>52</v>
      </c>
      <c r="I306" s="3">
        <v>64</v>
      </c>
      <c r="J306" s="4">
        <v>1.230769</v>
      </c>
      <c r="K306" s="2" t="s">
        <v>42</v>
      </c>
      <c r="L306" s="4">
        <v>500</v>
      </c>
      <c r="M306" s="2" t="s">
        <v>39</v>
      </c>
      <c r="N306" s="4">
        <v>12.29</v>
      </c>
      <c r="O306" s="2" t="s">
        <v>40</v>
      </c>
      <c r="P306" s="3">
        <v>64</v>
      </c>
      <c r="Q306" s="4">
        <v>192.03125</v>
      </c>
      <c r="R306" s="2" t="s">
        <v>42</v>
      </c>
      <c r="S306" s="2" t="s">
        <v>42</v>
      </c>
      <c r="T306" s="2" t="s">
        <v>42</v>
      </c>
      <c r="U306" s="3">
        <v>0</v>
      </c>
      <c r="V306" s="11">
        <v>0</v>
      </c>
      <c r="W306" s="3">
        <v>0</v>
      </c>
      <c r="X306" s="2" t="s">
        <v>42</v>
      </c>
      <c r="Y306" s="2" t="s">
        <v>42</v>
      </c>
      <c r="Z306" s="2" t="s">
        <v>42</v>
      </c>
      <c r="AA306" s="2" t="s">
        <v>42</v>
      </c>
      <c r="AB306" s="2" t="s">
        <v>42</v>
      </c>
      <c r="AC306" s="2" t="s">
        <v>42</v>
      </c>
      <c r="AD306" s="2" t="s">
        <v>42</v>
      </c>
      <c r="AE306" s="2" t="s">
        <v>42</v>
      </c>
      <c r="AF306" s="2" t="s">
        <v>42</v>
      </c>
      <c r="AG306" s="2" t="s">
        <v>42</v>
      </c>
      <c r="AH306" s="2" t="s">
        <v>42</v>
      </c>
      <c r="AI306" s="2" t="s">
        <v>42</v>
      </c>
      <c r="AJ306">
        <f t="shared" si="8"/>
        <v>0</v>
      </c>
      <c r="AK306" t="str">
        <f t="shared" si="9"/>
        <v>Low Frequency</v>
      </c>
    </row>
    <row r="307" spans="1:37" x14ac:dyDescent="0.3">
      <c r="A307" s="1">
        <v>45566</v>
      </c>
      <c r="B307" s="1">
        <v>45657</v>
      </c>
      <c r="C307" s="2" t="s">
        <v>192</v>
      </c>
      <c r="D307" s="2" t="s">
        <v>36</v>
      </c>
      <c r="E307" s="2" t="s">
        <v>37</v>
      </c>
      <c r="F307" s="2" t="s">
        <v>42</v>
      </c>
      <c r="G307" s="2" t="s">
        <v>42</v>
      </c>
      <c r="H307" s="3">
        <v>576</v>
      </c>
      <c r="I307" s="3">
        <v>700</v>
      </c>
      <c r="J307" s="4">
        <v>1.1961809999999999</v>
      </c>
      <c r="K307" s="2" t="s">
        <v>42</v>
      </c>
      <c r="L307" s="4">
        <v>500</v>
      </c>
      <c r="M307" s="2" t="s">
        <v>39</v>
      </c>
      <c r="N307" s="4">
        <v>210.53</v>
      </c>
      <c r="O307" s="2" t="s">
        <v>40</v>
      </c>
      <c r="P307" s="3">
        <v>689</v>
      </c>
      <c r="Q307" s="4">
        <v>305.55878100000001</v>
      </c>
      <c r="R307" s="3">
        <v>1</v>
      </c>
      <c r="S307" s="4">
        <v>210.53</v>
      </c>
      <c r="T307" s="4">
        <v>0.14513799999999999</v>
      </c>
      <c r="U307" s="3">
        <v>1</v>
      </c>
      <c r="V307" s="11">
        <v>1.4513799999999999E-3</v>
      </c>
      <c r="W307" s="4">
        <v>210.53</v>
      </c>
      <c r="X307" s="3">
        <v>1</v>
      </c>
      <c r="Y307" s="2" t="s">
        <v>42</v>
      </c>
      <c r="Z307" s="2" t="s">
        <v>42</v>
      </c>
      <c r="AA307" s="2" t="s">
        <v>42</v>
      </c>
      <c r="AB307" s="2" t="s">
        <v>42</v>
      </c>
      <c r="AC307" s="2" t="s">
        <v>42</v>
      </c>
      <c r="AD307" s="2" t="s">
        <v>42</v>
      </c>
      <c r="AE307" s="2" t="s">
        <v>42</v>
      </c>
      <c r="AF307" s="2" t="s">
        <v>42</v>
      </c>
      <c r="AG307" s="2" t="s">
        <v>42</v>
      </c>
      <c r="AH307" s="2" t="s">
        <v>42</v>
      </c>
      <c r="AI307" s="2" t="s">
        <v>42</v>
      </c>
      <c r="AJ307">
        <f t="shared" si="8"/>
        <v>0</v>
      </c>
      <c r="AK307" t="str">
        <f t="shared" si="9"/>
        <v>Low Frequency</v>
      </c>
    </row>
    <row r="308" spans="1:37" x14ac:dyDescent="0.3">
      <c r="A308" s="1">
        <v>45566</v>
      </c>
      <c r="B308" s="1">
        <v>45657</v>
      </c>
      <c r="C308" s="2" t="s">
        <v>193</v>
      </c>
      <c r="D308" s="2" t="s">
        <v>58</v>
      </c>
      <c r="E308" s="2" t="s">
        <v>37</v>
      </c>
      <c r="F308" s="2" t="s">
        <v>42</v>
      </c>
      <c r="G308" s="2" t="s">
        <v>42</v>
      </c>
      <c r="H308" s="3">
        <v>330</v>
      </c>
      <c r="I308" s="3">
        <v>367</v>
      </c>
      <c r="J308" s="4">
        <v>1.0575760000000001</v>
      </c>
      <c r="K308" s="2" t="s">
        <v>42</v>
      </c>
      <c r="L308" s="4">
        <v>1000</v>
      </c>
      <c r="M308" s="2" t="s">
        <v>39</v>
      </c>
      <c r="N308" s="4">
        <v>138.07</v>
      </c>
      <c r="O308" s="2" t="s">
        <v>40</v>
      </c>
      <c r="P308" s="3">
        <v>349</v>
      </c>
      <c r="Q308" s="4">
        <v>395.61604599999998</v>
      </c>
      <c r="R308" s="3">
        <v>2</v>
      </c>
      <c r="S308" s="4">
        <v>69.034999999999997</v>
      </c>
      <c r="T308" s="4">
        <v>0.57306599999999996</v>
      </c>
      <c r="U308" s="3">
        <v>3</v>
      </c>
      <c r="V308" s="11">
        <v>8.5959899999999995E-3</v>
      </c>
      <c r="W308" s="4">
        <v>46.023333000000001</v>
      </c>
      <c r="X308" s="3">
        <v>1</v>
      </c>
      <c r="Y308" s="2" t="s">
        <v>42</v>
      </c>
      <c r="Z308" s="2" t="s">
        <v>42</v>
      </c>
      <c r="AA308" s="2" t="s">
        <v>42</v>
      </c>
      <c r="AB308" s="2" t="s">
        <v>42</v>
      </c>
      <c r="AC308" s="2" t="s">
        <v>42</v>
      </c>
      <c r="AD308" s="2" t="s">
        <v>42</v>
      </c>
      <c r="AE308" s="2" t="s">
        <v>42</v>
      </c>
      <c r="AF308" s="2" t="s">
        <v>42</v>
      </c>
      <c r="AG308" s="2" t="s">
        <v>42</v>
      </c>
      <c r="AH308" s="2" t="s">
        <v>42</v>
      </c>
      <c r="AI308" s="2" t="s">
        <v>42</v>
      </c>
      <c r="AJ308">
        <f t="shared" si="8"/>
        <v>0</v>
      </c>
      <c r="AK308" t="str">
        <f t="shared" si="9"/>
        <v>Low Frequency</v>
      </c>
    </row>
    <row r="309" spans="1:37" x14ac:dyDescent="0.3">
      <c r="A309" s="1">
        <v>45566</v>
      </c>
      <c r="B309" s="1">
        <v>45657</v>
      </c>
      <c r="C309" s="2" t="s">
        <v>194</v>
      </c>
      <c r="D309" s="2" t="s">
        <v>36</v>
      </c>
      <c r="E309" s="2" t="s">
        <v>37</v>
      </c>
      <c r="F309" s="3">
        <v>13</v>
      </c>
      <c r="G309" s="2" t="s">
        <v>38</v>
      </c>
      <c r="H309" s="3">
        <v>6305</v>
      </c>
      <c r="I309" s="3">
        <v>13980</v>
      </c>
      <c r="J309" s="4">
        <v>2.1822360000000001</v>
      </c>
      <c r="K309" s="4">
        <v>403.610769</v>
      </c>
      <c r="L309" s="4">
        <v>1000</v>
      </c>
      <c r="M309" s="2" t="s">
        <v>39</v>
      </c>
      <c r="N309" s="4">
        <v>5246.94</v>
      </c>
      <c r="O309" s="2" t="s">
        <v>40</v>
      </c>
      <c r="P309" s="3">
        <v>13759</v>
      </c>
      <c r="Q309" s="4">
        <v>381.34602799999999</v>
      </c>
      <c r="R309" s="3">
        <v>134</v>
      </c>
      <c r="S309" s="4">
        <v>39.156269000000002</v>
      </c>
      <c r="T309" s="4">
        <v>0.973908</v>
      </c>
      <c r="U309" s="3">
        <v>160</v>
      </c>
      <c r="V309" s="11">
        <v>1.1628750000000002E-2</v>
      </c>
      <c r="W309" s="4">
        <v>32.793374999999997</v>
      </c>
      <c r="X309" s="3">
        <v>104</v>
      </c>
      <c r="Y309" s="3">
        <v>57</v>
      </c>
      <c r="Z309" s="3">
        <v>57</v>
      </c>
      <c r="AA309" s="3">
        <v>21</v>
      </c>
      <c r="AB309" s="3">
        <v>21</v>
      </c>
      <c r="AC309" s="3">
        <v>13</v>
      </c>
      <c r="AD309" s="3">
        <v>13</v>
      </c>
      <c r="AE309" s="4">
        <v>2.5026470000000001</v>
      </c>
      <c r="AF309" s="4">
        <v>2.5026470000000001</v>
      </c>
      <c r="AG309" s="4">
        <v>13131.24</v>
      </c>
      <c r="AH309" s="4">
        <v>13131.24</v>
      </c>
      <c r="AI309" s="4">
        <v>403.610769</v>
      </c>
      <c r="AJ309">
        <f t="shared" si="8"/>
        <v>8.1250000000000003E-2</v>
      </c>
      <c r="AK309" t="str">
        <f t="shared" si="9"/>
        <v>High Frequency</v>
      </c>
    </row>
    <row r="310" spans="1:37" x14ac:dyDescent="0.3">
      <c r="A310" s="1">
        <v>45566</v>
      </c>
      <c r="B310" s="1">
        <v>45657</v>
      </c>
      <c r="C310" s="2" t="s">
        <v>195</v>
      </c>
      <c r="D310" s="2" t="s">
        <v>36</v>
      </c>
      <c r="E310" s="2" t="s">
        <v>37</v>
      </c>
      <c r="F310" s="2" t="s">
        <v>42</v>
      </c>
      <c r="G310" s="2" t="s">
        <v>42</v>
      </c>
      <c r="H310" s="3">
        <v>1113</v>
      </c>
      <c r="I310" s="3">
        <v>1381</v>
      </c>
      <c r="J310" s="4">
        <v>1.392633</v>
      </c>
      <c r="K310" s="2" t="s">
        <v>42</v>
      </c>
      <c r="L310" s="4">
        <v>1000</v>
      </c>
      <c r="M310" s="2" t="s">
        <v>39</v>
      </c>
      <c r="N310" s="4">
        <v>633.59</v>
      </c>
      <c r="O310" s="2" t="s">
        <v>40</v>
      </c>
      <c r="P310" s="3">
        <v>1550</v>
      </c>
      <c r="Q310" s="4">
        <v>408.767742</v>
      </c>
      <c r="R310" s="3">
        <v>11</v>
      </c>
      <c r="S310" s="4">
        <v>57.599091000000001</v>
      </c>
      <c r="T310" s="4">
        <v>0.709677</v>
      </c>
      <c r="U310" s="3">
        <v>23</v>
      </c>
      <c r="V310" s="11">
        <v>1.483871E-2</v>
      </c>
      <c r="W310" s="4">
        <v>27.547391000000001</v>
      </c>
      <c r="X310" s="3">
        <v>5</v>
      </c>
      <c r="Y310" s="2" t="s">
        <v>42</v>
      </c>
      <c r="Z310" s="2" t="s">
        <v>42</v>
      </c>
      <c r="AA310" s="2" t="s">
        <v>42</v>
      </c>
      <c r="AB310" s="2" t="s">
        <v>42</v>
      </c>
      <c r="AC310" s="2" t="s">
        <v>42</v>
      </c>
      <c r="AD310" s="2" t="s">
        <v>42</v>
      </c>
      <c r="AE310" s="2" t="s">
        <v>42</v>
      </c>
      <c r="AF310" s="2" t="s">
        <v>42</v>
      </c>
      <c r="AG310" s="2" t="s">
        <v>42</v>
      </c>
      <c r="AH310" s="2" t="s">
        <v>42</v>
      </c>
      <c r="AI310" s="2" t="s">
        <v>42</v>
      </c>
      <c r="AJ310">
        <f t="shared" si="8"/>
        <v>0</v>
      </c>
      <c r="AK310" t="str">
        <f t="shared" si="9"/>
        <v>Low Frequency</v>
      </c>
    </row>
    <row r="311" spans="1:37" x14ac:dyDescent="0.3">
      <c r="A311" s="1">
        <v>45566</v>
      </c>
      <c r="B311" s="1">
        <v>45657</v>
      </c>
      <c r="C311" s="2" t="s">
        <v>196</v>
      </c>
      <c r="D311" s="2" t="s">
        <v>58</v>
      </c>
      <c r="E311" s="2" t="s">
        <v>37</v>
      </c>
      <c r="F311" s="2" t="s">
        <v>42</v>
      </c>
      <c r="G311" s="2" t="s">
        <v>42</v>
      </c>
      <c r="H311" s="3">
        <v>75</v>
      </c>
      <c r="I311" s="3">
        <v>85</v>
      </c>
      <c r="J311" s="4">
        <v>1.1333329999999999</v>
      </c>
      <c r="K311" s="2" t="s">
        <v>42</v>
      </c>
      <c r="L311" s="4">
        <v>1000</v>
      </c>
      <c r="M311" s="2" t="s">
        <v>39</v>
      </c>
      <c r="N311" s="4">
        <v>26.38</v>
      </c>
      <c r="O311" s="2" t="s">
        <v>40</v>
      </c>
      <c r="P311" s="3">
        <v>85</v>
      </c>
      <c r="Q311" s="4">
        <v>310.35294099999999</v>
      </c>
      <c r="R311" s="2" t="s">
        <v>42</v>
      </c>
      <c r="S311" s="2" t="s">
        <v>42</v>
      </c>
      <c r="T311" s="2" t="s">
        <v>42</v>
      </c>
      <c r="U311" s="3">
        <v>1</v>
      </c>
      <c r="V311" s="11">
        <v>1.1764710000000001E-2</v>
      </c>
      <c r="W311" s="4">
        <v>26.38</v>
      </c>
      <c r="X311" s="2" t="s">
        <v>42</v>
      </c>
      <c r="Y311" s="2" t="s">
        <v>42</v>
      </c>
      <c r="Z311" s="2" t="s">
        <v>42</v>
      </c>
      <c r="AA311" s="2" t="s">
        <v>42</v>
      </c>
      <c r="AB311" s="2" t="s">
        <v>42</v>
      </c>
      <c r="AC311" s="2" t="s">
        <v>42</v>
      </c>
      <c r="AD311" s="2" t="s">
        <v>42</v>
      </c>
      <c r="AE311" s="2" t="s">
        <v>42</v>
      </c>
      <c r="AF311" s="2" t="s">
        <v>42</v>
      </c>
      <c r="AG311" s="2" t="s">
        <v>42</v>
      </c>
      <c r="AH311" s="2" t="s">
        <v>42</v>
      </c>
      <c r="AI311" s="2" t="s">
        <v>42</v>
      </c>
      <c r="AJ311">
        <f t="shared" si="8"/>
        <v>0</v>
      </c>
      <c r="AK311" t="str">
        <f t="shared" si="9"/>
        <v>Low Frequency</v>
      </c>
    </row>
    <row r="312" spans="1:37" x14ac:dyDescent="0.3">
      <c r="A312" s="1">
        <v>45566</v>
      </c>
      <c r="B312" s="1">
        <v>45657</v>
      </c>
      <c r="C312" s="2" t="s">
        <v>197</v>
      </c>
      <c r="D312" s="2" t="s">
        <v>36</v>
      </c>
      <c r="E312" s="2" t="s">
        <v>37</v>
      </c>
      <c r="F312" s="3">
        <v>1</v>
      </c>
      <c r="G312" s="2" t="s">
        <v>38</v>
      </c>
      <c r="H312" s="3">
        <v>134</v>
      </c>
      <c r="I312" s="3">
        <v>181</v>
      </c>
      <c r="J312" s="4">
        <v>1.4626870000000001</v>
      </c>
      <c r="K312" s="4">
        <v>72.66</v>
      </c>
      <c r="L312" s="4">
        <v>1000</v>
      </c>
      <c r="M312" s="2" t="s">
        <v>39</v>
      </c>
      <c r="N312" s="4">
        <v>72.66</v>
      </c>
      <c r="O312" s="2" t="s">
        <v>40</v>
      </c>
      <c r="P312" s="3">
        <v>196</v>
      </c>
      <c r="Q312" s="4">
        <v>370.71428600000002</v>
      </c>
      <c r="R312" s="3">
        <v>4</v>
      </c>
      <c r="S312" s="4">
        <v>18.164999999999999</v>
      </c>
      <c r="T312" s="4">
        <v>2.040816</v>
      </c>
      <c r="U312" s="3">
        <v>6</v>
      </c>
      <c r="V312" s="11">
        <v>3.0612240000000002E-2</v>
      </c>
      <c r="W312" s="4">
        <v>12.11</v>
      </c>
      <c r="X312" s="3">
        <v>3</v>
      </c>
      <c r="Y312" s="3">
        <v>2</v>
      </c>
      <c r="Z312" s="3">
        <v>2</v>
      </c>
      <c r="AA312" s="3">
        <v>1</v>
      </c>
      <c r="AB312" s="3">
        <v>1</v>
      </c>
      <c r="AC312" s="3">
        <v>1</v>
      </c>
      <c r="AD312" s="3">
        <v>1</v>
      </c>
      <c r="AE312" s="4">
        <v>13.899806999999999</v>
      </c>
      <c r="AF312" s="4">
        <v>13.899806999999999</v>
      </c>
      <c r="AG312" s="4">
        <v>1009.96</v>
      </c>
      <c r="AH312" s="4">
        <v>1009.96</v>
      </c>
      <c r="AI312" s="4">
        <v>72.66</v>
      </c>
      <c r="AJ312">
        <f t="shared" si="8"/>
        <v>0.16666666666666666</v>
      </c>
      <c r="AK312" t="str">
        <f t="shared" si="9"/>
        <v>Low Frequency</v>
      </c>
    </row>
    <row r="313" spans="1:37" x14ac:dyDescent="0.3">
      <c r="A313" s="1">
        <v>45566</v>
      </c>
      <c r="B313" s="1">
        <v>45657</v>
      </c>
      <c r="C313" s="2" t="s">
        <v>198</v>
      </c>
      <c r="D313" s="2" t="s">
        <v>36</v>
      </c>
      <c r="E313" s="2" t="s">
        <v>37</v>
      </c>
      <c r="F313" s="3">
        <v>9</v>
      </c>
      <c r="G313" s="2" t="s">
        <v>38</v>
      </c>
      <c r="H313" s="3">
        <v>5509</v>
      </c>
      <c r="I313" s="3">
        <v>11503</v>
      </c>
      <c r="J313" s="4">
        <v>1.933926</v>
      </c>
      <c r="K313" s="4">
        <v>614.9</v>
      </c>
      <c r="L313" s="4">
        <v>1000</v>
      </c>
      <c r="M313" s="2" t="s">
        <v>39</v>
      </c>
      <c r="N313" s="4">
        <v>5534.1</v>
      </c>
      <c r="O313" s="2" t="s">
        <v>40</v>
      </c>
      <c r="P313" s="3">
        <v>10654</v>
      </c>
      <c r="Q313" s="4">
        <v>519.43870800000002</v>
      </c>
      <c r="R313" s="3">
        <v>138</v>
      </c>
      <c r="S313" s="4">
        <v>40.102173999999998</v>
      </c>
      <c r="T313" s="4">
        <v>1.295288</v>
      </c>
      <c r="U313" s="3">
        <v>160</v>
      </c>
      <c r="V313" s="11">
        <v>1.5017830000000001E-2</v>
      </c>
      <c r="W313" s="4">
        <v>34.588124999999998</v>
      </c>
      <c r="X313" s="3">
        <v>128</v>
      </c>
      <c r="Y313" s="3">
        <v>49</v>
      </c>
      <c r="Z313" s="3">
        <v>49</v>
      </c>
      <c r="AA313" s="3">
        <v>19</v>
      </c>
      <c r="AB313" s="3">
        <v>19</v>
      </c>
      <c r="AC313" s="3">
        <v>9</v>
      </c>
      <c r="AD313" s="3">
        <v>9</v>
      </c>
      <c r="AE313" s="4">
        <v>1.995511</v>
      </c>
      <c r="AF313" s="4">
        <v>1.995511</v>
      </c>
      <c r="AG313" s="4">
        <v>11043.36</v>
      </c>
      <c r="AH313" s="4">
        <v>11043.36</v>
      </c>
      <c r="AI313" s="4">
        <v>614.9</v>
      </c>
      <c r="AJ313">
        <f t="shared" si="8"/>
        <v>5.6250000000000001E-2</v>
      </c>
      <c r="AK313" t="str">
        <f t="shared" si="9"/>
        <v>Low Frequency</v>
      </c>
    </row>
    <row r="314" spans="1:37" x14ac:dyDescent="0.3">
      <c r="A314" s="1">
        <v>45566</v>
      </c>
      <c r="B314" s="1">
        <v>45657</v>
      </c>
      <c r="C314" s="2" t="s">
        <v>189</v>
      </c>
      <c r="D314" s="2" t="s">
        <v>58</v>
      </c>
      <c r="E314" s="2" t="s">
        <v>37</v>
      </c>
      <c r="F314" s="3">
        <v>2</v>
      </c>
      <c r="G314" s="2" t="s">
        <v>38</v>
      </c>
      <c r="H314" s="3">
        <v>2808</v>
      </c>
      <c r="I314" s="3">
        <v>4208</v>
      </c>
      <c r="J314" s="4">
        <v>1.457265</v>
      </c>
      <c r="K314" s="4">
        <v>742.23500000000001</v>
      </c>
      <c r="L314" s="4">
        <v>1000</v>
      </c>
      <c r="M314" s="2" t="s">
        <v>39</v>
      </c>
      <c r="N314" s="4">
        <v>1484.47</v>
      </c>
      <c r="O314" s="2" t="s">
        <v>40</v>
      </c>
      <c r="P314" s="3">
        <v>4092</v>
      </c>
      <c r="Q314" s="4">
        <v>362.77370500000001</v>
      </c>
      <c r="R314" s="3">
        <v>34</v>
      </c>
      <c r="S314" s="4">
        <v>43.660882000000001</v>
      </c>
      <c r="T314" s="4">
        <v>0.83089000000000002</v>
      </c>
      <c r="U314" s="3">
        <v>38</v>
      </c>
      <c r="V314" s="11">
        <v>9.2864100000000002E-3</v>
      </c>
      <c r="W314" s="4">
        <v>39.064999999999998</v>
      </c>
      <c r="X314" s="3">
        <v>24</v>
      </c>
      <c r="Y314" s="3">
        <v>18</v>
      </c>
      <c r="Z314" s="3">
        <v>18</v>
      </c>
      <c r="AA314" s="3">
        <v>3</v>
      </c>
      <c r="AB314" s="3">
        <v>3</v>
      </c>
      <c r="AC314" s="3">
        <v>2</v>
      </c>
      <c r="AD314" s="3">
        <v>2</v>
      </c>
      <c r="AE314" s="4">
        <v>1.634833</v>
      </c>
      <c r="AF314" s="4">
        <v>1.634833</v>
      </c>
      <c r="AG314" s="4">
        <v>2426.86</v>
      </c>
      <c r="AH314" s="4">
        <v>2426.86</v>
      </c>
      <c r="AI314" s="4">
        <v>742.23500000000001</v>
      </c>
      <c r="AJ314">
        <f t="shared" si="8"/>
        <v>5.2631578947368418E-2</v>
      </c>
      <c r="AK314" t="str">
        <f t="shared" si="9"/>
        <v>Low Frequency</v>
      </c>
    </row>
    <row r="315" spans="1:37" x14ac:dyDescent="0.3">
      <c r="A315" s="1">
        <v>45566</v>
      </c>
      <c r="B315" s="1">
        <v>45657</v>
      </c>
      <c r="C315" s="2" t="s">
        <v>199</v>
      </c>
      <c r="D315" s="2" t="s">
        <v>58</v>
      </c>
      <c r="E315" s="2" t="s">
        <v>37</v>
      </c>
      <c r="F315" s="2" t="s">
        <v>42</v>
      </c>
      <c r="G315" s="2" t="s">
        <v>42</v>
      </c>
      <c r="H315" s="3">
        <v>133</v>
      </c>
      <c r="I315" s="3">
        <v>155</v>
      </c>
      <c r="J315" s="4">
        <v>1.0827070000000001</v>
      </c>
      <c r="K315" s="2" t="s">
        <v>42</v>
      </c>
      <c r="L315" s="4">
        <v>1000</v>
      </c>
      <c r="M315" s="2" t="s">
        <v>39</v>
      </c>
      <c r="N315" s="4">
        <v>61.86</v>
      </c>
      <c r="O315" s="2" t="s">
        <v>40</v>
      </c>
      <c r="P315" s="3">
        <v>144</v>
      </c>
      <c r="Q315" s="4">
        <v>429.58333299999998</v>
      </c>
      <c r="R315" s="2" t="s">
        <v>42</v>
      </c>
      <c r="S315" s="2" t="s">
        <v>42</v>
      </c>
      <c r="T315" s="2" t="s">
        <v>42</v>
      </c>
      <c r="U315" s="3">
        <v>0</v>
      </c>
      <c r="V315" s="11">
        <v>0</v>
      </c>
      <c r="W315" s="3">
        <v>0</v>
      </c>
      <c r="X315" s="2" t="s">
        <v>42</v>
      </c>
      <c r="Y315" s="2" t="s">
        <v>42</v>
      </c>
      <c r="Z315" s="2" t="s">
        <v>42</v>
      </c>
      <c r="AA315" s="2" t="s">
        <v>42</v>
      </c>
      <c r="AB315" s="2" t="s">
        <v>42</v>
      </c>
      <c r="AC315" s="2" t="s">
        <v>42</v>
      </c>
      <c r="AD315" s="2" t="s">
        <v>42</v>
      </c>
      <c r="AE315" s="2" t="s">
        <v>42</v>
      </c>
      <c r="AF315" s="2" t="s">
        <v>42</v>
      </c>
      <c r="AG315" s="2" t="s">
        <v>42</v>
      </c>
      <c r="AH315" s="2" t="s">
        <v>42</v>
      </c>
      <c r="AI315" s="2" t="s">
        <v>42</v>
      </c>
      <c r="AJ315">
        <f t="shared" si="8"/>
        <v>0</v>
      </c>
      <c r="AK315" t="str">
        <f t="shared" si="9"/>
        <v>Low Frequency</v>
      </c>
    </row>
    <row r="316" spans="1:37" x14ac:dyDescent="0.3">
      <c r="A316" s="1">
        <v>45566</v>
      </c>
      <c r="B316" s="1">
        <v>45657</v>
      </c>
      <c r="C316" s="2" t="s">
        <v>200</v>
      </c>
      <c r="D316" s="2" t="s">
        <v>58</v>
      </c>
      <c r="E316" s="2" t="s">
        <v>37</v>
      </c>
      <c r="F316" s="2" t="s">
        <v>42</v>
      </c>
      <c r="G316" s="2" t="s">
        <v>42</v>
      </c>
      <c r="H316" s="3">
        <v>25</v>
      </c>
      <c r="I316" s="3">
        <v>29</v>
      </c>
      <c r="J316" s="4">
        <v>1.28</v>
      </c>
      <c r="K316" s="2" t="s">
        <v>42</v>
      </c>
      <c r="L316" s="4">
        <v>1000</v>
      </c>
      <c r="M316" s="2" t="s">
        <v>39</v>
      </c>
      <c r="N316" s="4">
        <v>11.02</v>
      </c>
      <c r="O316" s="2" t="s">
        <v>40</v>
      </c>
      <c r="P316" s="3">
        <v>32</v>
      </c>
      <c r="Q316" s="4">
        <v>344.375</v>
      </c>
      <c r="R316" s="3">
        <v>3</v>
      </c>
      <c r="S316" s="4">
        <v>3.673333</v>
      </c>
      <c r="T316" s="4">
        <v>9.375</v>
      </c>
      <c r="U316" s="3">
        <v>3</v>
      </c>
      <c r="V316" s="11">
        <v>9.375E-2</v>
      </c>
      <c r="W316" s="4">
        <v>3.673333</v>
      </c>
      <c r="X316" s="3">
        <v>2</v>
      </c>
      <c r="Y316" s="2" t="s">
        <v>42</v>
      </c>
      <c r="Z316" s="2" t="s">
        <v>42</v>
      </c>
      <c r="AA316" s="2" t="s">
        <v>42</v>
      </c>
      <c r="AB316" s="2" t="s">
        <v>42</v>
      </c>
      <c r="AC316" s="2" t="s">
        <v>42</v>
      </c>
      <c r="AD316" s="2" t="s">
        <v>42</v>
      </c>
      <c r="AE316" s="2" t="s">
        <v>42</v>
      </c>
      <c r="AF316" s="2" t="s">
        <v>42</v>
      </c>
      <c r="AG316" s="2" t="s">
        <v>42</v>
      </c>
      <c r="AH316" s="2" t="s">
        <v>42</v>
      </c>
      <c r="AI316" s="2" t="s">
        <v>42</v>
      </c>
      <c r="AJ316">
        <f t="shared" si="8"/>
        <v>0</v>
      </c>
      <c r="AK316" t="str">
        <f t="shared" si="9"/>
        <v>Low Frequency</v>
      </c>
    </row>
    <row r="317" spans="1:37" x14ac:dyDescent="0.3">
      <c r="A317" s="1">
        <v>45566</v>
      </c>
      <c r="B317" s="1">
        <v>45657</v>
      </c>
      <c r="C317" s="2" t="s">
        <v>201</v>
      </c>
      <c r="D317" s="2" t="s">
        <v>36</v>
      </c>
      <c r="E317" s="2" t="s">
        <v>37</v>
      </c>
      <c r="F317" s="3">
        <v>10</v>
      </c>
      <c r="G317" s="2" t="s">
        <v>38</v>
      </c>
      <c r="H317" s="3">
        <v>7381</v>
      </c>
      <c r="I317" s="3">
        <v>15723</v>
      </c>
      <c r="J317" s="4">
        <v>1.9746649999999999</v>
      </c>
      <c r="K317" s="4">
        <v>704.89700000000005</v>
      </c>
      <c r="L317" s="4">
        <v>1000</v>
      </c>
      <c r="M317" s="2" t="s">
        <v>39</v>
      </c>
      <c r="N317" s="4">
        <v>7048.97</v>
      </c>
      <c r="O317" s="2" t="s">
        <v>40</v>
      </c>
      <c r="P317" s="3">
        <v>14575</v>
      </c>
      <c r="Q317" s="4">
        <v>483.63430499999998</v>
      </c>
      <c r="R317" s="3">
        <v>160</v>
      </c>
      <c r="S317" s="4">
        <v>44.056063000000002</v>
      </c>
      <c r="T317" s="4">
        <v>1.0977699999999999</v>
      </c>
      <c r="U317" s="3">
        <v>190</v>
      </c>
      <c r="V317" s="11">
        <v>1.3036019999999999E-2</v>
      </c>
      <c r="W317" s="4">
        <v>37.099842000000002</v>
      </c>
      <c r="X317" s="3">
        <v>140</v>
      </c>
      <c r="Y317" s="3">
        <v>37</v>
      </c>
      <c r="Z317" s="3">
        <v>37</v>
      </c>
      <c r="AA317" s="3">
        <v>9</v>
      </c>
      <c r="AB317" s="3">
        <v>9</v>
      </c>
      <c r="AC317" s="3">
        <v>10</v>
      </c>
      <c r="AD317" s="3">
        <v>10</v>
      </c>
      <c r="AE317" s="4">
        <v>1.4455519999999999</v>
      </c>
      <c r="AF317" s="4">
        <v>1.4455519999999999</v>
      </c>
      <c r="AG317" s="4">
        <v>10189.65</v>
      </c>
      <c r="AH317" s="4">
        <v>10189.65</v>
      </c>
      <c r="AI317" s="4">
        <v>704.89700000000005</v>
      </c>
      <c r="AJ317">
        <f t="shared" si="8"/>
        <v>5.2631578947368418E-2</v>
      </c>
      <c r="AK317" t="str">
        <f t="shared" si="9"/>
        <v>Low Frequency</v>
      </c>
    </row>
    <row r="318" spans="1:37" x14ac:dyDescent="0.3">
      <c r="A318" s="1">
        <v>45566</v>
      </c>
      <c r="B318" s="1">
        <v>45657</v>
      </c>
      <c r="C318" s="2" t="s">
        <v>202</v>
      </c>
      <c r="D318" s="2" t="s">
        <v>58</v>
      </c>
      <c r="E318" s="2" t="s">
        <v>37</v>
      </c>
      <c r="F318" s="2" t="s">
        <v>42</v>
      </c>
      <c r="G318" s="2" t="s">
        <v>42</v>
      </c>
      <c r="H318" s="3">
        <v>59</v>
      </c>
      <c r="I318" s="3">
        <v>71</v>
      </c>
      <c r="J318" s="4">
        <v>1.1864410000000001</v>
      </c>
      <c r="K318" s="2" t="s">
        <v>42</v>
      </c>
      <c r="L318" s="4">
        <v>1000</v>
      </c>
      <c r="M318" s="2" t="s">
        <v>39</v>
      </c>
      <c r="N318" s="4">
        <v>14.06</v>
      </c>
      <c r="O318" s="2" t="s">
        <v>40</v>
      </c>
      <c r="P318" s="3">
        <v>70</v>
      </c>
      <c r="Q318" s="4">
        <v>200.85714300000001</v>
      </c>
      <c r="R318" s="2" t="s">
        <v>42</v>
      </c>
      <c r="S318" s="2" t="s">
        <v>42</v>
      </c>
      <c r="T318" s="2" t="s">
        <v>42</v>
      </c>
      <c r="U318" s="3">
        <v>0</v>
      </c>
      <c r="V318" s="11">
        <v>0</v>
      </c>
      <c r="W318" s="3">
        <v>0</v>
      </c>
      <c r="X318" s="2" t="s">
        <v>42</v>
      </c>
      <c r="Y318" s="2" t="s">
        <v>42</v>
      </c>
      <c r="Z318" s="2" t="s">
        <v>42</v>
      </c>
      <c r="AA318" s="2" t="s">
        <v>42</v>
      </c>
      <c r="AB318" s="2" t="s">
        <v>42</v>
      </c>
      <c r="AC318" s="2" t="s">
        <v>42</v>
      </c>
      <c r="AD318" s="2" t="s">
        <v>42</v>
      </c>
      <c r="AE318" s="2" t="s">
        <v>42</v>
      </c>
      <c r="AF318" s="2" t="s">
        <v>42</v>
      </c>
      <c r="AG318" s="2" t="s">
        <v>42</v>
      </c>
      <c r="AH318" s="2" t="s">
        <v>42</v>
      </c>
      <c r="AI318" s="2" t="s">
        <v>42</v>
      </c>
      <c r="AJ318">
        <f t="shared" si="8"/>
        <v>0</v>
      </c>
      <c r="AK318" t="str">
        <f t="shared" si="9"/>
        <v>Low Frequency</v>
      </c>
    </row>
    <row r="319" spans="1:37" x14ac:dyDescent="0.3">
      <c r="A319" s="1">
        <v>45566</v>
      </c>
      <c r="B319" s="1">
        <v>45657</v>
      </c>
      <c r="C319" s="2" t="s">
        <v>203</v>
      </c>
      <c r="D319" s="2" t="s">
        <v>36</v>
      </c>
      <c r="E319" s="2" t="s">
        <v>37</v>
      </c>
      <c r="F319" s="2" t="s">
        <v>42</v>
      </c>
      <c r="G319" s="2" t="s">
        <v>42</v>
      </c>
      <c r="H319" s="3">
        <v>337</v>
      </c>
      <c r="I319" s="3">
        <v>413</v>
      </c>
      <c r="J319" s="4">
        <v>1.1068249999999999</v>
      </c>
      <c r="K319" s="2" t="s">
        <v>42</v>
      </c>
      <c r="L319" s="4">
        <v>1000</v>
      </c>
      <c r="M319" s="2" t="s">
        <v>39</v>
      </c>
      <c r="N319" s="4">
        <v>189.61</v>
      </c>
      <c r="O319" s="2" t="s">
        <v>40</v>
      </c>
      <c r="P319" s="3">
        <v>373</v>
      </c>
      <c r="Q319" s="4">
        <v>508.33780200000001</v>
      </c>
      <c r="R319" s="3">
        <v>1</v>
      </c>
      <c r="S319" s="4">
        <v>189.61</v>
      </c>
      <c r="T319" s="4">
        <v>0.26809699999999997</v>
      </c>
      <c r="U319" s="3">
        <v>2</v>
      </c>
      <c r="V319" s="11">
        <v>5.36193E-3</v>
      </c>
      <c r="W319" s="4">
        <v>94.805000000000007</v>
      </c>
      <c r="X319" s="3">
        <v>1</v>
      </c>
      <c r="Y319" s="2" t="s">
        <v>42</v>
      </c>
      <c r="Z319" s="2" t="s">
        <v>42</v>
      </c>
      <c r="AA319" s="2" t="s">
        <v>42</v>
      </c>
      <c r="AB319" s="2" t="s">
        <v>42</v>
      </c>
      <c r="AC319" s="2" t="s">
        <v>42</v>
      </c>
      <c r="AD319" s="2" t="s">
        <v>42</v>
      </c>
      <c r="AE319" s="2" t="s">
        <v>42</v>
      </c>
      <c r="AF319" s="2" t="s">
        <v>42</v>
      </c>
      <c r="AG319" s="2" t="s">
        <v>42</v>
      </c>
      <c r="AH319" s="2" t="s">
        <v>42</v>
      </c>
      <c r="AI319" s="2" t="s">
        <v>42</v>
      </c>
      <c r="AJ319">
        <f t="shared" si="8"/>
        <v>0</v>
      </c>
      <c r="AK319" t="str">
        <f t="shared" si="9"/>
        <v>Low Frequency</v>
      </c>
    </row>
    <row r="320" spans="1:37" x14ac:dyDescent="0.3">
      <c r="A320" s="1">
        <v>45566</v>
      </c>
      <c r="B320" s="1">
        <v>45657</v>
      </c>
      <c r="C320" s="2" t="s">
        <v>204</v>
      </c>
      <c r="D320" s="2" t="s">
        <v>36</v>
      </c>
      <c r="E320" s="2" t="s">
        <v>37</v>
      </c>
      <c r="F320" s="3">
        <v>1</v>
      </c>
      <c r="G320" s="2" t="s">
        <v>38</v>
      </c>
      <c r="H320" s="3">
        <v>171</v>
      </c>
      <c r="I320" s="3">
        <v>170</v>
      </c>
      <c r="J320" s="4">
        <v>1.111111</v>
      </c>
      <c r="K320" s="4">
        <v>89.23</v>
      </c>
      <c r="L320" s="4">
        <v>1000</v>
      </c>
      <c r="M320" s="2" t="s">
        <v>39</v>
      </c>
      <c r="N320" s="4">
        <v>89.23</v>
      </c>
      <c r="O320" s="2" t="s">
        <v>40</v>
      </c>
      <c r="P320" s="3">
        <v>190</v>
      </c>
      <c r="Q320" s="4">
        <v>469.63157899999999</v>
      </c>
      <c r="R320" s="3">
        <v>3</v>
      </c>
      <c r="S320" s="4">
        <v>29.743333</v>
      </c>
      <c r="T320" s="4">
        <v>1.5789470000000001</v>
      </c>
      <c r="U320" s="3">
        <v>4</v>
      </c>
      <c r="V320" s="11">
        <v>2.1052629999999999E-2</v>
      </c>
      <c r="W320" s="4">
        <v>22.307500000000001</v>
      </c>
      <c r="X320" s="3">
        <v>3</v>
      </c>
      <c r="Y320" s="3">
        <v>2</v>
      </c>
      <c r="Z320" s="3">
        <v>2</v>
      </c>
      <c r="AA320" s="3">
        <v>1</v>
      </c>
      <c r="AB320" s="3">
        <v>1</v>
      </c>
      <c r="AC320" s="3">
        <v>1</v>
      </c>
      <c r="AD320" s="3">
        <v>1</v>
      </c>
      <c r="AE320" s="4">
        <v>13.165079</v>
      </c>
      <c r="AF320" s="4">
        <v>13.165079</v>
      </c>
      <c r="AG320" s="4">
        <v>1174.72</v>
      </c>
      <c r="AH320" s="4">
        <v>1174.72</v>
      </c>
      <c r="AI320" s="4">
        <v>89.23</v>
      </c>
      <c r="AJ320">
        <f t="shared" si="8"/>
        <v>0.25</v>
      </c>
      <c r="AK320" t="str">
        <f t="shared" si="9"/>
        <v>Low Frequency</v>
      </c>
    </row>
    <row r="321" spans="1:37" x14ac:dyDescent="0.3">
      <c r="A321" s="1">
        <v>45566</v>
      </c>
      <c r="B321" s="1">
        <v>45657</v>
      </c>
      <c r="C321" s="2" t="s">
        <v>148</v>
      </c>
      <c r="D321" s="2" t="s">
        <v>36</v>
      </c>
      <c r="E321" s="2" t="s">
        <v>37</v>
      </c>
      <c r="F321" s="2" t="s">
        <v>42</v>
      </c>
      <c r="G321" s="2" t="s">
        <v>42</v>
      </c>
      <c r="H321" s="3">
        <v>79</v>
      </c>
      <c r="I321" s="3">
        <v>84</v>
      </c>
      <c r="J321" s="4">
        <v>1.189873</v>
      </c>
      <c r="K321" s="2" t="s">
        <v>42</v>
      </c>
      <c r="L321" s="4">
        <v>1000</v>
      </c>
      <c r="M321" s="2" t="s">
        <v>39</v>
      </c>
      <c r="N321" s="4">
        <v>25.94</v>
      </c>
      <c r="O321" s="2" t="s">
        <v>40</v>
      </c>
      <c r="P321" s="3">
        <v>94</v>
      </c>
      <c r="Q321" s="4">
        <v>275.957447</v>
      </c>
      <c r="R321" s="2" t="s">
        <v>42</v>
      </c>
      <c r="S321" s="2" t="s">
        <v>42</v>
      </c>
      <c r="T321" s="2" t="s">
        <v>42</v>
      </c>
      <c r="U321" s="3">
        <v>0</v>
      </c>
      <c r="V321" s="11">
        <v>0</v>
      </c>
      <c r="W321" s="3">
        <v>0</v>
      </c>
      <c r="X321" s="2" t="s">
        <v>42</v>
      </c>
      <c r="Y321" s="2" t="s">
        <v>42</v>
      </c>
      <c r="Z321" s="2" t="s">
        <v>42</v>
      </c>
      <c r="AA321" s="2" t="s">
        <v>42</v>
      </c>
      <c r="AB321" s="2" t="s">
        <v>42</v>
      </c>
      <c r="AC321" s="2" t="s">
        <v>42</v>
      </c>
      <c r="AD321" s="2" t="s">
        <v>42</v>
      </c>
      <c r="AE321" s="2" t="s">
        <v>42</v>
      </c>
      <c r="AF321" s="2" t="s">
        <v>42</v>
      </c>
      <c r="AG321" s="2" t="s">
        <v>42</v>
      </c>
      <c r="AH321" s="2" t="s">
        <v>42</v>
      </c>
      <c r="AI321" s="2" t="s">
        <v>42</v>
      </c>
      <c r="AJ321">
        <f t="shared" si="8"/>
        <v>0</v>
      </c>
      <c r="AK321" t="str">
        <f t="shared" si="9"/>
        <v>Low Frequency</v>
      </c>
    </row>
    <row r="322" spans="1:37" x14ac:dyDescent="0.3">
      <c r="A322" s="1">
        <v>45566</v>
      </c>
      <c r="B322" s="1">
        <v>45657</v>
      </c>
      <c r="C322" s="2" t="s">
        <v>205</v>
      </c>
      <c r="D322" s="2" t="s">
        <v>36</v>
      </c>
      <c r="E322" s="2" t="s">
        <v>37</v>
      </c>
      <c r="F322" s="3">
        <v>30</v>
      </c>
      <c r="G322" s="2" t="s">
        <v>38</v>
      </c>
      <c r="H322" s="3">
        <v>46939</v>
      </c>
      <c r="I322" s="3">
        <v>70410</v>
      </c>
      <c r="J322" s="4">
        <v>1.4181600000000001</v>
      </c>
      <c r="K322" s="4">
        <v>635.55966699999999</v>
      </c>
      <c r="L322" s="4">
        <v>1000</v>
      </c>
      <c r="M322" s="2" t="s">
        <v>39</v>
      </c>
      <c r="N322" s="4">
        <v>19066.79</v>
      </c>
      <c r="O322" s="2" t="s">
        <v>40</v>
      </c>
      <c r="P322" s="3">
        <v>66567</v>
      </c>
      <c r="Q322" s="4">
        <v>286.43006300000002</v>
      </c>
      <c r="R322" s="3">
        <v>525</v>
      </c>
      <c r="S322" s="4">
        <v>36.317695000000001</v>
      </c>
      <c r="T322" s="4">
        <v>0.78867900000000002</v>
      </c>
      <c r="U322" s="3">
        <v>904</v>
      </c>
      <c r="V322" s="11">
        <v>1.3580300000000002E-2</v>
      </c>
      <c r="W322" s="4">
        <v>21.091581999999999</v>
      </c>
      <c r="X322" s="3">
        <v>556</v>
      </c>
      <c r="Y322" s="3">
        <v>109</v>
      </c>
      <c r="Z322" s="3">
        <v>109</v>
      </c>
      <c r="AA322" s="3">
        <v>41</v>
      </c>
      <c r="AB322" s="3">
        <v>41</v>
      </c>
      <c r="AC322" s="3">
        <v>30</v>
      </c>
      <c r="AD322" s="3">
        <v>30</v>
      </c>
      <c r="AE322" s="4">
        <v>1.1828879999999999</v>
      </c>
      <c r="AF322" s="4">
        <v>1.1828879999999999</v>
      </c>
      <c r="AG322" s="4">
        <v>22553.87</v>
      </c>
      <c r="AH322" s="4">
        <v>22553.87</v>
      </c>
      <c r="AI322" s="4">
        <v>635.55966699999999</v>
      </c>
      <c r="AJ322">
        <f t="shared" si="8"/>
        <v>3.3185840707964605E-2</v>
      </c>
      <c r="AK322" t="str">
        <f t="shared" si="9"/>
        <v>Low Frequency</v>
      </c>
    </row>
    <row r="323" spans="1:37" x14ac:dyDescent="0.3">
      <c r="A323" s="1">
        <v>45566</v>
      </c>
      <c r="B323" s="1">
        <v>45657</v>
      </c>
      <c r="C323" s="2" t="s">
        <v>204</v>
      </c>
      <c r="D323" s="2" t="s">
        <v>36</v>
      </c>
      <c r="E323" s="2" t="s">
        <v>37</v>
      </c>
      <c r="F323" s="2" t="s">
        <v>42</v>
      </c>
      <c r="G323" s="2" t="s">
        <v>42</v>
      </c>
      <c r="H323" s="3">
        <v>201</v>
      </c>
      <c r="I323" s="3">
        <v>254</v>
      </c>
      <c r="J323" s="4">
        <v>1.2537309999999999</v>
      </c>
      <c r="K323" s="2" t="s">
        <v>42</v>
      </c>
      <c r="L323" s="4">
        <v>1200</v>
      </c>
      <c r="M323" s="2" t="s">
        <v>39</v>
      </c>
      <c r="N323" s="4">
        <v>119.86</v>
      </c>
      <c r="O323" s="2" t="s">
        <v>40</v>
      </c>
      <c r="P323" s="3">
        <v>252</v>
      </c>
      <c r="Q323" s="4">
        <v>475.63492100000002</v>
      </c>
      <c r="R323" s="3">
        <v>4</v>
      </c>
      <c r="S323" s="4">
        <v>29.965</v>
      </c>
      <c r="T323" s="4">
        <v>1.587302</v>
      </c>
      <c r="U323" s="3">
        <v>7</v>
      </c>
      <c r="V323" s="11">
        <v>2.7777780000000002E-2</v>
      </c>
      <c r="W323" s="4">
        <v>17.122857</v>
      </c>
      <c r="X323" s="3">
        <v>4</v>
      </c>
      <c r="Y323" s="3">
        <v>1</v>
      </c>
      <c r="Z323" s="3">
        <v>1</v>
      </c>
      <c r="AA323" s="3">
        <v>1</v>
      </c>
      <c r="AB323" s="3">
        <v>1</v>
      </c>
      <c r="AC323" s="2" t="s">
        <v>42</v>
      </c>
      <c r="AD323" s="2" t="s">
        <v>42</v>
      </c>
      <c r="AE323" s="2" t="s">
        <v>42</v>
      </c>
      <c r="AF323" s="2" t="s">
        <v>42</v>
      </c>
      <c r="AG323" s="2" t="s">
        <v>42</v>
      </c>
      <c r="AH323" s="2" t="s">
        <v>42</v>
      </c>
      <c r="AI323" s="2" t="s">
        <v>42</v>
      </c>
      <c r="AJ323">
        <f t="shared" ref="AJ323:AJ386" si="10">IFERROR(AC323/U323,0)</f>
        <v>0</v>
      </c>
      <c r="AK323" t="str">
        <f t="shared" ref="AK323:AK386" si="11">IF(J323&lt;2,"Low Frequency","High Frequency")</f>
        <v>Low Frequency</v>
      </c>
    </row>
    <row r="324" spans="1:37" x14ac:dyDescent="0.3">
      <c r="A324" s="1">
        <v>45566</v>
      </c>
      <c r="B324" s="1">
        <v>45657</v>
      </c>
      <c r="C324" s="2" t="s">
        <v>205</v>
      </c>
      <c r="D324" s="2" t="s">
        <v>36</v>
      </c>
      <c r="E324" s="2" t="s">
        <v>37</v>
      </c>
      <c r="F324" s="3">
        <v>8</v>
      </c>
      <c r="G324" s="2" t="s">
        <v>38</v>
      </c>
      <c r="H324" s="3">
        <v>21775</v>
      </c>
      <c r="I324" s="3">
        <v>32291</v>
      </c>
      <c r="J324" s="4">
        <v>1.4061539999999999</v>
      </c>
      <c r="K324" s="4">
        <v>1247.6275000000001</v>
      </c>
      <c r="L324" s="4">
        <v>1200</v>
      </c>
      <c r="M324" s="2" t="s">
        <v>39</v>
      </c>
      <c r="N324" s="4">
        <v>9981.02</v>
      </c>
      <c r="O324" s="2" t="s">
        <v>40</v>
      </c>
      <c r="P324" s="3">
        <v>30619</v>
      </c>
      <c r="Q324" s="4">
        <v>325.97472199999999</v>
      </c>
      <c r="R324" s="3">
        <v>229</v>
      </c>
      <c r="S324" s="4">
        <v>43.585239999999999</v>
      </c>
      <c r="T324" s="4">
        <v>0.74790199999999996</v>
      </c>
      <c r="U324" s="3">
        <v>419</v>
      </c>
      <c r="V324" s="11">
        <v>1.368431E-2</v>
      </c>
      <c r="W324" s="4">
        <v>23.82105</v>
      </c>
      <c r="X324" s="3">
        <v>248</v>
      </c>
      <c r="Y324" s="3">
        <v>26</v>
      </c>
      <c r="Z324" s="3">
        <v>26</v>
      </c>
      <c r="AA324" s="3">
        <v>10</v>
      </c>
      <c r="AB324" s="3">
        <v>10</v>
      </c>
      <c r="AC324" s="3">
        <v>8</v>
      </c>
      <c r="AD324" s="3">
        <v>8</v>
      </c>
      <c r="AE324" s="4">
        <v>0.72201700000000002</v>
      </c>
      <c r="AF324" s="4">
        <v>0.72201700000000002</v>
      </c>
      <c r="AG324" s="4">
        <v>7206.47</v>
      </c>
      <c r="AH324" s="4">
        <v>7206.47</v>
      </c>
      <c r="AI324" s="4">
        <v>1247.6275000000001</v>
      </c>
      <c r="AJ324">
        <f t="shared" si="10"/>
        <v>1.9093078758949882E-2</v>
      </c>
      <c r="AK324" t="str">
        <f t="shared" si="11"/>
        <v>Low Frequency</v>
      </c>
    </row>
    <row r="325" spans="1:37" x14ac:dyDescent="0.3">
      <c r="A325" s="1">
        <v>45566</v>
      </c>
      <c r="B325" s="1">
        <v>45657</v>
      </c>
      <c r="C325" s="2" t="s">
        <v>148</v>
      </c>
      <c r="D325" s="2" t="s">
        <v>36</v>
      </c>
      <c r="E325" s="2" t="s">
        <v>37</v>
      </c>
      <c r="F325" s="2" t="s">
        <v>42</v>
      </c>
      <c r="G325" s="2" t="s">
        <v>42</v>
      </c>
      <c r="H325" s="3">
        <v>38</v>
      </c>
      <c r="I325" s="3">
        <v>31</v>
      </c>
      <c r="J325" s="4">
        <v>1.210526</v>
      </c>
      <c r="K325" s="2" t="s">
        <v>42</v>
      </c>
      <c r="L325" s="4">
        <v>1200</v>
      </c>
      <c r="M325" s="2" t="s">
        <v>39</v>
      </c>
      <c r="N325" s="4">
        <v>17.8</v>
      </c>
      <c r="O325" s="2" t="s">
        <v>40</v>
      </c>
      <c r="P325" s="3">
        <v>46</v>
      </c>
      <c r="Q325" s="4">
        <v>386.95652200000001</v>
      </c>
      <c r="R325" s="2" t="s">
        <v>42</v>
      </c>
      <c r="S325" s="2" t="s">
        <v>42</v>
      </c>
      <c r="T325" s="2" t="s">
        <v>42</v>
      </c>
      <c r="U325" s="3">
        <v>0</v>
      </c>
      <c r="V325" s="11">
        <v>0</v>
      </c>
      <c r="W325" s="3">
        <v>0</v>
      </c>
      <c r="X325" s="2" t="s">
        <v>42</v>
      </c>
      <c r="Y325" s="2" t="s">
        <v>42</v>
      </c>
      <c r="Z325" s="2" t="s">
        <v>42</v>
      </c>
      <c r="AA325" s="2" t="s">
        <v>42</v>
      </c>
      <c r="AB325" s="2" t="s">
        <v>42</v>
      </c>
      <c r="AC325" s="2" t="s">
        <v>42</v>
      </c>
      <c r="AD325" s="2" t="s">
        <v>42</v>
      </c>
      <c r="AE325" s="2" t="s">
        <v>42</v>
      </c>
      <c r="AF325" s="2" t="s">
        <v>42</v>
      </c>
      <c r="AG325" s="2" t="s">
        <v>42</v>
      </c>
      <c r="AH325" s="2" t="s">
        <v>42</v>
      </c>
      <c r="AI325" s="2" t="s">
        <v>42</v>
      </c>
      <c r="AJ325">
        <f t="shared" si="10"/>
        <v>0</v>
      </c>
      <c r="AK325" t="str">
        <f t="shared" si="11"/>
        <v>Low Frequency</v>
      </c>
    </row>
    <row r="326" spans="1:37" x14ac:dyDescent="0.3">
      <c r="A326" s="1">
        <v>45566</v>
      </c>
      <c r="B326" s="1">
        <v>45657</v>
      </c>
      <c r="C326" s="2" t="s">
        <v>182</v>
      </c>
      <c r="D326" s="2" t="s">
        <v>36</v>
      </c>
      <c r="E326" s="2" t="s">
        <v>37</v>
      </c>
      <c r="F326" s="3">
        <v>2</v>
      </c>
      <c r="G326" s="2" t="s">
        <v>38</v>
      </c>
      <c r="H326" s="3">
        <v>7851</v>
      </c>
      <c r="I326" s="3">
        <v>12640</v>
      </c>
      <c r="J326" s="4">
        <v>1.639154</v>
      </c>
      <c r="K326" s="4">
        <v>1278.21</v>
      </c>
      <c r="L326" s="4">
        <v>1000</v>
      </c>
      <c r="M326" s="2" t="s">
        <v>39</v>
      </c>
      <c r="N326" s="4">
        <v>2556.42</v>
      </c>
      <c r="O326" s="2" t="s">
        <v>40</v>
      </c>
      <c r="P326" s="3">
        <v>12869</v>
      </c>
      <c r="Q326" s="4">
        <v>198.64946800000001</v>
      </c>
      <c r="R326" s="3">
        <v>76</v>
      </c>
      <c r="S326" s="4">
        <v>33.637104999999998</v>
      </c>
      <c r="T326" s="4">
        <v>0.59056600000000004</v>
      </c>
      <c r="U326" s="3">
        <v>114</v>
      </c>
      <c r="V326" s="11">
        <v>8.8585000000000001E-3</v>
      </c>
      <c r="W326" s="4">
        <v>22.424737</v>
      </c>
      <c r="X326" s="3">
        <v>59</v>
      </c>
      <c r="Y326" s="3">
        <v>12</v>
      </c>
      <c r="Z326" s="3">
        <v>12</v>
      </c>
      <c r="AA326" s="3">
        <v>6</v>
      </c>
      <c r="AB326" s="3">
        <v>6</v>
      </c>
      <c r="AC326" s="3">
        <v>2</v>
      </c>
      <c r="AD326" s="3">
        <v>2</v>
      </c>
      <c r="AE326" s="4">
        <v>1.642164</v>
      </c>
      <c r="AF326" s="4">
        <v>1.642164</v>
      </c>
      <c r="AG326" s="4">
        <v>4198.0600000000004</v>
      </c>
      <c r="AH326" s="4">
        <v>4198.0600000000004</v>
      </c>
      <c r="AI326" s="4">
        <v>1278.21</v>
      </c>
      <c r="AJ326">
        <f t="shared" si="10"/>
        <v>1.7543859649122806E-2</v>
      </c>
      <c r="AK326" t="str">
        <f t="shared" si="11"/>
        <v>Low Frequency</v>
      </c>
    </row>
    <row r="327" spans="1:37" x14ac:dyDescent="0.3">
      <c r="A327" s="1">
        <v>45566</v>
      </c>
      <c r="B327" s="1">
        <v>45657</v>
      </c>
      <c r="C327" s="2" t="s">
        <v>182</v>
      </c>
      <c r="D327" s="2" t="s">
        <v>36</v>
      </c>
      <c r="E327" s="2" t="s">
        <v>37</v>
      </c>
      <c r="F327" s="2" t="s">
        <v>42</v>
      </c>
      <c r="G327" s="2" t="s">
        <v>42</v>
      </c>
      <c r="H327" s="3">
        <v>345</v>
      </c>
      <c r="I327" s="3">
        <v>457</v>
      </c>
      <c r="J327" s="4">
        <v>1.3072459999999999</v>
      </c>
      <c r="K327" s="2" t="s">
        <v>42</v>
      </c>
      <c r="L327" s="4">
        <v>1200</v>
      </c>
      <c r="M327" s="2" t="s">
        <v>39</v>
      </c>
      <c r="N327" s="4">
        <v>146.05000000000001</v>
      </c>
      <c r="O327" s="2" t="s">
        <v>40</v>
      </c>
      <c r="P327" s="3">
        <v>451</v>
      </c>
      <c r="Q327" s="4">
        <v>323.83591999999999</v>
      </c>
      <c r="R327" s="3">
        <v>4</v>
      </c>
      <c r="S327" s="4">
        <v>36.512500000000003</v>
      </c>
      <c r="T327" s="4">
        <v>0.88691799999999998</v>
      </c>
      <c r="U327" s="3">
        <v>4</v>
      </c>
      <c r="V327" s="11">
        <v>8.8691800000000008E-3</v>
      </c>
      <c r="W327" s="4">
        <v>36.512500000000003</v>
      </c>
      <c r="X327" s="3">
        <v>2</v>
      </c>
      <c r="Y327" s="2" t="s">
        <v>42</v>
      </c>
      <c r="Z327" s="2" t="s">
        <v>42</v>
      </c>
      <c r="AA327" s="2" t="s">
        <v>42</v>
      </c>
      <c r="AB327" s="2" t="s">
        <v>42</v>
      </c>
      <c r="AC327" s="2" t="s">
        <v>42</v>
      </c>
      <c r="AD327" s="2" t="s">
        <v>42</v>
      </c>
      <c r="AE327" s="2" t="s">
        <v>42</v>
      </c>
      <c r="AF327" s="2" t="s">
        <v>42</v>
      </c>
      <c r="AG327" s="2" t="s">
        <v>42</v>
      </c>
      <c r="AH327" s="2" t="s">
        <v>42</v>
      </c>
      <c r="AI327" s="2" t="s">
        <v>42</v>
      </c>
      <c r="AJ327">
        <f t="shared" si="10"/>
        <v>0</v>
      </c>
      <c r="AK327" t="str">
        <f t="shared" si="11"/>
        <v>Low Frequency</v>
      </c>
    </row>
    <row r="328" spans="1:37" x14ac:dyDescent="0.3">
      <c r="A328" s="1">
        <v>45566</v>
      </c>
      <c r="B328" s="1">
        <v>45657</v>
      </c>
      <c r="C328" s="2" t="s">
        <v>183</v>
      </c>
      <c r="D328" s="2" t="s">
        <v>36</v>
      </c>
      <c r="E328" s="2" t="s">
        <v>37</v>
      </c>
      <c r="F328" s="2" t="s">
        <v>42</v>
      </c>
      <c r="G328" s="2" t="s">
        <v>42</v>
      </c>
      <c r="H328" s="3">
        <v>221</v>
      </c>
      <c r="I328" s="3">
        <v>314</v>
      </c>
      <c r="J328" s="4">
        <v>1.40724</v>
      </c>
      <c r="K328" s="2" t="s">
        <v>42</v>
      </c>
      <c r="L328" s="4">
        <v>1200</v>
      </c>
      <c r="M328" s="2" t="s">
        <v>39</v>
      </c>
      <c r="N328" s="4">
        <v>112.27</v>
      </c>
      <c r="O328" s="2" t="s">
        <v>40</v>
      </c>
      <c r="P328" s="3">
        <v>311</v>
      </c>
      <c r="Q328" s="4">
        <v>360.99678499999999</v>
      </c>
      <c r="R328" s="3">
        <v>2</v>
      </c>
      <c r="S328" s="4">
        <v>56.134999999999998</v>
      </c>
      <c r="T328" s="4">
        <v>0.64308699999999996</v>
      </c>
      <c r="U328" s="3">
        <v>2</v>
      </c>
      <c r="V328" s="11">
        <v>6.43087E-3</v>
      </c>
      <c r="W328" s="4">
        <v>56.134999999999998</v>
      </c>
      <c r="X328" s="3">
        <v>3</v>
      </c>
      <c r="Y328" s="2" t="s">
        <v>42</v>
      </c>
      <c r="Z328" s="2" t="s">
        <v>42</v>
      </c>
      <c r="AA328" s="2" t="s">
        <v>42</v>
      </c>
      <c r="AB328" s="2" t="s">
        <v>42</v>
      </c>
      <c r="AC328" s="2" t="s">
        <v>42</v>
      </c>
      <c r="AD328" s="2" t="s">
        <v>42</v>
      </c>
      <c r="AE328" s="2" t="s">
        <v>42</v>
      </c>
      <c r="AF328" s="2" t="s">
        <v>42</v>
      </c>
      <c r="AG328" s="2" t="s">
        <v>42</v>
      </c>
      <c r="AH328" s="2" t="s">
        <v>42</v>
      </c>
      <c r="AI328" s="2" t="s">
        <v>42</v>
      </c>
      <c r="AJ328">
        <f t="shared" si="10"/>
        <v>0</v>
      </c>
      <c r="AK328" t="str">
        <f t="shared" si="11"/>
        <v>Low Frequency</v>
      </c>
    </row>
    <row r="329" spans="1:37" x14ac:dyDescent="0.3">
      <c r="A329" s="1">
        <v>45566</v>
      </c>
      <c r="B329" s="1">
        <v>45657</v>
      </c>
      <c r="C329" s="2" t="s">
        <v>206</v>
      </c>
      <c r="D329" s="2" t="s">
        <v>36</v>
      </c>
      <c r="E329" s="2" t="s">
        <v>37</v>
      </c>
      <c r="F329" s="3">
        <v>3</v>
      </c>
      <c r="G329" s="2" t="s">
        <v>38</v>
      </c>
      <c r="H329" s="3">
        <v>663</v>
      </c>
      <c r="I329" s="3">
        <v>880</v>
      </c>
      <c r="J329" s="4">
        <v>1.322775</v>
      </c>
      <c r="K329" s="4">
        <v>111.933333</v>
      </c>
      <c r="L329" s="4">
        <v>1000</v>
      </c>
      <c r="M329" s="2" t="s">
        <v>39</v>
      </c>
      <c r="N329" s="4">
        <v>335.8</v>
      </c>
      <c r="O329" s="2" t="s">
        <v>40</v>
      </c>
      <c r="P329" s="3">
        <v>877</v>
      </c>
      <c r="Q329" s="4">
        <v>382.89623699999999</v>
      </c>
      <c r="R329" s="3">
        <v>6</v>
      </c>
      <c r="S329" s="4">
        <v>55.966667000000001</v>
      </c>
      <c r="T329" s="4">
        <v>0.68415099999999995</v>
      </c>
      <c r="U329" s="3">
        <v>8</v>
      </c>
      <c r="V329" s="11">
        <v>9.1220099999999998E-3</v>
      </c>
      <c r="W329" s="4">
        <v>41.975000000000001</v>
      </c>
      <c r="X329" s="3">
        <v>6</v>
      </c>
      <c r="Y329" s="3">
        <v>6</v>
      </c>
      <c r="Z329" s="3">
        <v>6</v>
      </c>
      <c r="AA329" s="3">
        <v>3</v>
      </c>
      <c r="AB329" s="3">
        <v>3</v>
      </c>
      <c r="AC329" s="3">
        <v>3</v>
      </c>
      <c r="AD329" s="3">
        <v>3</v>
      </c>
      <c r="AE329" s="4">
        <v>6.4552110000000003</v>
      </c>
      <c r="AF329" s="4">
        <v>6.4552110000000003</v>
      </c>
      <c r="AG329" s="4">
        <v>2167.66</v>
      </c>
      <c r="AH329" s="4">
        <v>2167.66</v>
      </c>
      <c r="AI329" s="4">
        <v>111.933333</v>
      </c>
      <c r="AJ329">
        <f t="shared" si="10"/>
        <v>0.375</v>
      </c>
      <c r="AK329" t="str">
        <f t="shared" si="11"/>
        <v>Low Frequency</v>
      </c>
    </row>
    <row r="330" spans="1:37" x14ac:dyDescent="0.3">
      <c r="A330" s="1">
        <v>45566</v>
      </c>
      <c r="B330" s="1">
        <v>45657</v>
      </c>
      <c r="C330" s="2" t="s">
        <v>207</v>
      </c>
      <c r="D330" s="2" t="s">
        <v>36</v>
      </c>
      <c r="E330" s="2" t="s">
        <v>37</v>
      </c>
      <c r="F330" s="3">
        <v>11</v>
      </c>
      <c r="G330" s="2" t="s">
        <v>38</v>
      </c>
      <c r="H330" s="3">
        <v>7755</v>
      </c>
      <c r="I330" s="3">
        <v>15427</v>
      </c>
      <c r="J330" s="4">
        <v>1.965829</v>
      </c>
      <c r="K330" s="4">
        <v>481.09636399999999</v>
      </c>
      <c r="L330" s="4">
        <v>1000</v>
      </c>
      <c r="M330" s="2" t="s">
        <v>39</v>
      </c>
      <c r="N330" s="4">
        <v>5292.06</v>
      </c>
      <c r="O330" s="2" t="s">
        <v>40</v>
      </c>
      <c r="P330" s="3">
        <v>15245</v>
      </c>
      <c r="Q330" s="4">
        <v>347.134142</v>
      </c>
      <c r="R330" s="3">
        <v>89</v>
      </c>
      <c r="S330" s="4">
        <v>59.461348000000001</v>
      </c>
      <c r="T330" s="4">
        <v>0.58379800000000004</v>
      </c>
      <c r="U330" s="3">
        <v>123</v>
      </c>
      <c r="V330" s="11">
        <v>8.0682200000000009E-3</v>
      </c>
      <c r="W330" s="4">
        <v>43.024878000000001</v>
      </c>
      <c r="X330" s="3">
        <v>79</v>
      </c>
      <c r="Y330" s="3">
        <v>22</v>
      </c>
      <c r="Z330" s="3">
        <v>22</v>
      </c>
      <c r="AA330" s="3">
        <v>10</v>
      </c>
      <c r="AB330" s="3">
        <v>10</v>
      </c>
      <c r="AC330" s="3">
        <v>11</v>
      </c>
      <c r="AD330" s="3">
        <v>11</v>
      </c>
      <c r="AE330" s="4">
        <v>2.7786339999999998</v>
      </c>
      <c r="AF330" s="4">
        <v>2.7786339999999998</v>
      </c>
      <c r="AG330" s="4">
        <v>14704.7</v>
      </c>
      <c r="AH330" s="4">
        <v>14704.7</v>
      </c>
      <c r="AI330" s="4">
        <v>481.09636399999999</v>
      </c>
      <c r="AJ330">
        <f t="shared" si="10"/>
        <v>8.943089430894309E-2</v>
      </c>
      <c r="AK330" t="str">
        <f t="shared" si="11"/>
        <v>Low Frequency</v>
      </c>
    </row>
    <row r="331" spans="1:37" x14ac:dyDescent="0.3">
      <c r="A331" s="1">
        <v>45566</v>
      </c>
      <c r="B331" s="1">
        <v>45657</v>
      </c>
      <c r="C331" s="2" t="s">
        <v>207</v>
      </c>
      <c r="D331" s="2" t="s">
        <v>58</v>
      </c>
      <c r="E331" s="2" t="s">
        <v>37</v>
      </c>
      <c r="F331" s="3">
        <v>17</v>
      </c>
      <c r="G331" s="2" t="s">
        <v>38</v>
      </c>
      <c r="H331" s="3">
        <v>10499</v>
      </c>
      <c r="I331" s="3">
        <v>23693</v>
      </c>
      <c r="J331" s="4">
        <v>2.2013530000000001</v>
      </c>
      <c r="K331" s="4">
        <v>615.194706</v>
      </c>
      <c r="L331" s="4">
        <v>1000</v>
      </c>
      <c r="M331" s="2" t="s">
        <v>39</v>
      </c>
      <c r="N331" s="4">
        <v>10458.31</v>
      </c>
      <c r="O331" s="2" t="s">
        <v>40</v>
      </c>
      <c r="P331" s="3">
        <v>23112</v>
      </c>
      <c r="Q331" s="4">
        <v>452.50562500000001</v>
      </c>
      <c r="R331" s="3">
        <v>269</v>
      </c>
      <c r="S331" s="4">
        <v>38.878475999999999</v>
      </c>
      <c r="T331" s="4">
        <v>1.1638980000000001</v>
      </c>
      <c r="U331" s="3">
        <v>345</v>
      </c>
      <c r="V331" s="11">
        <v>1.4927310000000001E-2</v>
      </c>
      <c r="W331" s="4">
        <v>30.313942000000001</v>
      </c>
      <c r="X331" s="3">
        <v>200</v>
      </c>
      <c r="Y331" s="3">
        <v>74</v>
      </c>
      <c r="Z331" s="3">
        <v>74</v>
      </c>
      <c r="AA331" s="3">
        <v>30</v>
      </c>
      <c r="AB331" s="3">
        <v>30</v>
      </c>
      <c r="AC331" s="3">
        <v>17</v>
      </c>
      <c r="AD331" s="3">
        <v>17</v>
      </c>
      <c r="AE331" s="4">
        <v>1.669314</v>
      </c>
      <c r="AF331" s="4">
        <v>1.669314</v>
      </c>
      <c r="AG331" s="4">
        <v>17458.2</v>
      </c>
      <c r="AH331" s="4">
        <v>17458.2</v>
      </c>
      <c r="AI331" s="4">
        <v>615.194706</v>
      </c>
      <c r="AJ331">
        <f t="shared" si="10"/>
        <v>4.9275362318840582E-2</v>
      </c>
      <c r="AK331" t="str">
        <f t="shared" si="11"/>
        <v>High Frequency</v>
      </c>
    </row>
    <row r="332" spans="1:37" x14ac:dyDescent="0.3">
      <c r="A332" s="1">
        <v>45566</v>
      </c>
      <c r="B332" s="1">
        <v>45657</v>
      </c>
      <c r="C332" s="2" t="s">
        <v>208</v>
      </c>
      <c r="D332" s="2" t="s">
        <v>58</v>
      </c>
      <c r="E332" s="2" t="s">
        <v>37</v>
      </c>
      <c r="F332" s="3">
        <v>1</v>
      </c>
      <c r="G332" s="2" t="s">
        <v>38</v>
      </c>
      <c r="H332" s="3">
        <v>1294</v>
      </c>
      <c r="I332" s="3">
        <v>1407</v>
      </c>
      <c r="J332" s="4">
        <v>1.0664610000000001</v>
      </c>
      <c r="K332" s="4">
        <v>591.42999999999995</v>
      </c>
      <c r="L332" s="4">
        <v>1500</v>
      </c>
      <c r="M332" s="2" t="s">
        <v>39</v>
      </c>
      <c r="N332" s="4">
        <v>591.42999999999995</v>
      </c>
      <c r="O332" s="2" t="s">
        <v>40</v>
      </c>
      <c r="P332" s="3">
        <v>1380</v>
      </c>
      <c r="Q332" s="4">
        <v>428.57246400000002</v>
      </c>
      <c r="R332" s="3">
        <v>38</v>
      </c>
      <c r="S332" s="4">
        <v>15.563947000000001</v>
      </c>
      <c r="T332" s="4">
        <v>2.7536230000000002</v>
      </c>
      <c r="U332" s="3">
        <v>45</v>
      </c>
      <c r="V332" s="11">
        <v>3.2608700000000004E-2</v>
      </c>
      <c r="W332" s="4">
        <v>13.142889</v>
      </c>
      <c r="X332" s="3">
        <v>38</v>
      </c>
      <c r="Y332" s="3">
        <v>2</v>
      </c>
      <c r="Z332" s="3">
        <v>2</v>
      </c>
      <c r="AA332" s="3">
        <v>1</v>
      </c>
      <c r="AB332" s="3">
        <v>1</v>
      </c>
      <c r="AC332" s="3">
        <v>1</v>
      </c>
      <c r="AD332" s="3">
        <v>1</v>
      </c>
      <c r="AE332" s="4">
        <v>2.5309840000000001</v>
      </c>
      <c r="AF332" s="4">
        <v>2.5309840000000001</v>
      </c>
      <c r="AG332" s="4">
        <v>1496.9</v>
      </c>
      <c r="AH332" s="4">
        <v>1496.9</v>
      </c>
      <c r="AI332" s="4">
        <v>591.42999999999995</v>
      </c>
      <c r="AJ332">
        <f t="shared" si="10"/>
        <v>2.2222222222222223E-2</v>
      </c>
      <c r="AK332" t="str">
        <f t="shared" si="11"/>
        <v>Low Frequency</v>
      </c>
    </row>
    <row r="333" spans="1:37" x14ac:dyDescent="0.3">
      <c r="A333" s="1">
        <v>45566</v>
      </c>
      <c r="B333" s="1">
        <v>45657</v>
      </c>
      <c r="C333" s="2" t="s">
        <v>167</v>
      </c>
      <c r="D333" s="2" t="s">
        <v>36</v>
      </c>
      <c r="E333" s="2" t="s">
        <v>37</v>
      </c>
      <c r="F333" s="3">
        <v>1</v>
      </c>
      <c r="G333" s="2" t="s">
        <v>38</v>
      </c>
      <c r="H333" s="3">
        <v>149</v>
      </c>
      <c r="I333" s="3">
        <v>250</v>
      </c>
      <c r="J333" s="4">
        <v>1.6442950000000001</v>
      </c>
      <c r="K333" s="4">
        <v>265.99</v>
      </c>
      <c r="L333" s="4">
        <v>800</v>
      </c>
      <c r="M333" s="2" t="s">
        <v>39</v>
      </c>
      <c r="N333" s="4">
        <v>265.99</v>
      </c>
      <c r="O333" s="2" t="s">
        <v>40</v>
      </c>
      <c r="P333" s="3">
        <v>245</v>
      </c>
      <c r="Q333" s="4">
        <v>1085.6734690000001</v>
      </c>
      <c r="R333" s="3">
        <v>3</v>
      </c>
      <c r="S333" s="4">
        <v>88.663332999999994</v>
      </c>
      <c r="T333" s="4">
        <v>1.2244900000000001</v>
      </c>
      <c r="U333" s="3">
        <v>3</v>
      </c>
      <c r="V333" s="11">
        <v>1.2244900000000001E-2</v>
      </c>
      <c r="W333" s="4">
        <v>88.663332999999994</v>
      </c>
      <c r="X333" s="3">
        <v>2</v>
      </c>
      <c r="Y333" s="3">
        <v>1</v>
      </c>
      <c r="Z333" s="3">
        <v>1</v>
      </c>
      <c r="AA333" s="2" t="s">
        <v>42</v>
      </c>
      <c r="AB333" s="2" t="s">
        <v>42</v>
      </c>
      <c r="AC333" s="3">
        <v>1</v>
      </c>
      <c r="AD333" s="3">
        <v>1</v>
      </c>
      <c r="AE333" s="4">
        <v>2.422911</v>
      </c>
      <c r="AF333" s="4">
        <v>2.422911</v>
      </c>
      <c r="AG333" s="4">
        <v>644.47</v>
      </c>
      <c r="AH333" s="4">
        <v>644.47</v>
      </c>
      <c r="AI333" s="4">
        <v>265.99</v>
      </c>
      <c r="AJ333">
        <f t="shared" si="10"/>
        <v>0.33333333333333331</v>
      </c>
      <c r="AK333" t="str">
        <f t="shared" si="11"/>
        <v>Low Frequency</v>
      </c>
    </row>
    <row r="334" spans="1:37" x14ac:dyDescent="0.3">
      <c r="A334" s="1">
        <v>45566</v>
      </c>
      <c r="B334" s="1">
        <v>45657</v>
      </c>
      <c r="C334" s="2" t="s">
        <v>165</v>
      </c>
      <c r="D334" s="2" t="s">
        <v>36</v>
      </c>
      <c r="E334" s="2" t="s">
        <v>37</v>
      </c>
      <c r="F334" s="2" t="s">
        <v>42</v>
      </c>
      <c r="G334" s="2" t="s">
        <v>42</v>
      </c>
      <c r="H334" s="3">
        <v>128</v>
      </c>
      <c r="I334" s="3">
        <v>222</v>
      </c>
      <c r="J334" s="4">
        <v>1.6796880000000001</v>
      </c>
      <c r="K334" s="2" t="s">
        <v>42</v>
      </c>
      <c r="L334" s="4">
        <v>800</v>
      </c>
      <c r="M334" s="2" t="s">
        <v>39</v>
      </c>
      <c r="N334" s="4">
        <v>343.58</v>
      </c>
      <c r="O334" s="2" t="s">
        <v>40</v>
      </c>
      <c r="P334" s="3">
        <v>215</v>
      </c>
      <c r="Q334" s="4">
        <v>1598.0465119999999</v>
      </c>
      <c r="R334" s="3">
        <v>4</v>
      </c>
      <c r="S334" s="4">
        <v>85.894999999999996</v>
      </c>
      <c r="T334" s="4">
        <v>1.860465</v>
      </c>
      <c r="U334" s="3">
        <v>7</v>
      </c>
      <c r="V334" s="11">
        <v>3.2558139999999999E-2</v>
      </c>
      <c r="W334" s="4">
        <v>49.082856999999997</v>
      </c>
      <c r="X334" s="3">
        <v>3</v>
      </c>
      <c r="Y334" s="2" t="s">
        <v>42</v>
      </c>
      <c r="Z334" s="2" t="s">
        <v>42</v>
      </c>
      <c r="AA334" s="2" t="s">
        <v>42</v>
      </c>
      <c r="AB334" s="2" t="s">
        <v>42</v>
      </c>
      <c r="AC334" s="2" t="s">
        <v>42</v>
      </c>
      <c r="AD334" s="2" t="s">
        <v>42</v>
      </c>
      <c r="AE334" s="2" t="s">
        <v>42</v>
      </c>
      <c r="AF334" s="2" t="s">
        <v>42</v>
      </c>
      <c r="AG334" s="2" t="s">
        <v>42</v>
      </c>
      <c r="AH334" s="2" t="s">
        <v>42</v>
      </c>
      <c r="AI334" s="2" t="s">
        <v>42</v>
      </c>
      <c r="AJ334">
        <f t="shared" si="10"/>
        <v>0</v>
      </c>
      <c r="AK334" t="str">
        <f t="shared" si="11"/>
        <v>Low Frequency</v>
      </c>
    </row>
    <row r="335" spans="1:37" x14ac:dyDescent="0.3">
      <c r="A335" s="1">
        <v>45566</v>
      </c>
      <c r="B335" s="1">
        <v>45657</v>
      </c>
      <c r="C335" s="2" t="s">
        <v>174</v>
      </c>
      <c r="D335" s="2" t="s">
        <v>36</v>
      </c>
      <c r="E335" s="2" t="s">
        <v>37</v>
      </c>
      <c r="F335" s="2" t="s">
        <v>42</v>
      </c>
      <c r="G335" s="2" t="s">
        <v>42</v>
      </c>
      <c r="H335" s="3">
        <v>18</v>
      </c>
      <c r="I335" s="3">
        <v>18</v>
      </c>
      <c r="J335" s="4">
        <v>1.2777780000000001</v>
      </c>
      <c r="K335" s="2" t="s">
        <v>42</v>
      </c>
      <c r="L335" s="4">
        <v>800</v>
      </c>
      <c r="M335" s="2" t="s">
        <v>39</v>
      </c>
      <c r="N335" s="4">
        <v>21.01</v>
      </c>
      <c r="O335" s="2" t="s">
        <v>40</v>
      </c>
      <c r="P335" s="3">
        <v>23</v>
      </c>
      <c r="Q335" s="4">
        <v>913.47826099999997</v>
      </c>
      <c r="R335" s="2" t="s">
        <v>42</v>
      </c>
      <c r="S335" s="2" t="s">
        <v>42</v>
      </c>
      <c r="T335" s="2" t="s">
        <v>42</v>
      </c>
      <c r="U335" s="3">
        <v>0</v>
      </c>
      <c r="V335" s="11">
        <v>0</v>
      </c>
      <c r="W335" s="3">
        <v>0</v>
      </c>
      <c r="X335" s="2" t="s">
        <v>42</v>
      </c>
      <c r="Y335" s="2" t="s">
        <v>42</v>
      </c>
      <c r="Z335" s="2" t="s">
        <v>42</v>
      </c>
      <c r="AA335" s="2" t="s">
        <v>42</v>
      </c>
      <c r="AB335" s="2" t="s">
        <v>42</v>
      </c>
      <c r="AC335" s="2" t="s">
        <v>42</v>
      </c>
      <c r="AD335" s="2" t="s">
        <v>42</v>
      </c>
      <c r="AE335" s="2" t="s">
        <v>42</v>
      </c>
      <c r="AF335" s="2" t="s">
        <v>42</v>
      </c>
      <c r="AG335" s="2" t="s">
        <v>42</v>
      </c>
      <c r="AH335" s="2" t="s">
        <v>42</v>
      </c>
      <c r="AI335" s="2" t="s">
        <v>42</v>
      </c>
      <c r="AJ335">
        <f t="shared" si="10"/>
        <v>0</v>
      </c>
      <c r="AK335" t="str">
        <f t="shared" si="11"/>
        <v>Low Frequency</v>
      </c>
    </row>
    <row r="336" spans="1:37" x14ac:dyDescent="0.3">
      <c r="A336" s="1">
        <v>45566</v>
      </c>
      <c r="B336" s="1">
        <v>45657</v>
      </c>
      <c r="C336" s="2" t="s">
        <v>168</v>
      </c>
      <c r="D336" s="2" t="s">
        <v>36</v>
      </c>
      <c r="E336" s="2" t="s">
        <v>37</v>
      </c>
      <c r="F336" s="2" t="s">
        <v>42</v>
      </c>
      <c r="G336" s="2" t="s">
        <v>42</v>
      </c>
      <c r="H336" s="3">
        <v>9</v>
      </c>
      <c r="I336" s="3">
        <v>13</v>
      </c>
      <c r="J336" s="4">
        <v>1.4444440000000001</v>
      </c>
      <c r="K336" s="2" t="s">
        <v>42</v>
      </c>
      <c r="L336" s="4">
        <v>800</v>
      </c>
      <c r="M336" s="2" t="s">
        <v>39</v>
      </c>
      <c r="N336" s="4">
        <v>5.28</v>
      </c>
      <c r="O336" s="2" t="s">
        <v>40</v>
      </c>
      <c r="P336" s="3">
        <v>13</v>
      </c>
      <c r="Q336" s="4">
        <v>406.15384599999999</v>
      </c>
      <c r="R336" s="3">
        <v>1</v>
      </c>
      <c r="S336" s="4">
        <v>5.28</v>
      </c>
      <c r="T336" s="4">
        <v>7.6923079999999997</v>
      </c>
      <c r="U336" s="3">
        <v>1</v>
      </c>
      <c r="V336" s="11">
        <v>7.6923080000000005E-2</v>
      </c>
      <c r="W336" s="4">
        <v>5.28</v>
      </c>
      <c r="X336" s="2" t="s">
        <v>42</v>
      </c>
      <c r="Y336" s="2" t="s">
        <v>42</v>
      </c>
      <c r="Z336" s="2" t="s">
        <v>42</v>
      </c>
      <c r="AA336" s="2" t="s">
        <v>42</v>
      </c>
      <c r="AB336" s="2" t="s">
        <v>42</v>
      </c>
      <c r="AC336" s="2" t="s">
        <v>42</v>
      </c>
      <c r="AD336" s="2" t="s">
        <v>42</v>
      </c>
      <c r="AE336" s="2" t="s">
        <v>42</v>
      </c>
      <c r="AF336" s="2" t="s">
        <v>42</v>
      </c>
      <c r="AG336" s="2" t="s">
        <v>42</v>
      </c>
      <c r="AH336" s="2" t="s">
        <v>42</v>
      </c>
      <c r="AI336" s="2" t="s">
        <v>42</v>
      </c>
      <c r="AJ336">
        <f t="shared" si="10"/>
        <v>0</v>
      </c>
      <c r="AK336" t="str">
        <f t="shared" si="11"/>
        <v>Low Frequency</v>
      </c>
    </row>
    <row r="337" spans="1:37" x14ac:dyDescent="0.3">
      <c r="A337" s="1">
        <v>45566</v>
      </c>
      <c r="B337" s="1">
        <v>45657</v>
      </c>
      <c r="C337" s="2" t="s">
        <v>166</v>
      </c>
      <c r="D337" s="2" t="s">
        <v>36</v>
      </c>
      <c r="E337" s="2" t="s">
        <v>37</v>
      </c>
      <c r="F337" s="2" t="s">
        <v>42</v>
      </c>
      <c r="G337" s="2" t="s">
        <v>42</v>
      </c>
      <c r="H337" s="3">
        <v>115</v>
      </c>
      <c r="I337" s="3">
        <v>174</v>
      </c>
      <c r="J337" s="4">
        <v>1.4173910000000001</v>
      </c>
      <c r="K337" s="2" t="s">
        <v>42</v>
      </c>
      <c r="L337" s="4">
        <v>800</v>
      </c>
      <c r="M337" s="2" t="s">
        <v>39</v>
      </c>
      <c r="N337" s="4">
        <v>196.01</v>
      </c>
      <c r="O337" s="2" t="s">
        <v>40</v>
      </c>
      <c r="P337" s="3">
        <v>163</v>
      </c>
      <c r="Q337" s="4">
        <v>1202.515337</v>
      </c>
      <c r="R337" s="3">
        <v>1</v>
      </c>
      <c r="S337" s="4">
        <v>196.01</v>
      </c>
      <c r="T337" s="4">
        <v>0.61349699999999996</v>
      </c>
      <c r="U337" s="3">
        <v>3</v>
      </c>
      <c r="V337" s="11">
        <v>1.840491E-2</v>
      </c>
      <c r="W337" s="4">
        <v>65.336667000000006</v>
      </c>
      <c r="X337" s="3">
        <v>1</v>
      </c>
      <c r="Y337" s="3">
        <v>2</v>
      </c>
      <c r="Z337" s="3">
        <v>2</v>
      </c>
      <c r="AA337" s="2" t="s">
        <v>42</v>
      </c>
      <c r="AB337" s="2" t="s">
        <v>42</v>
      </c>
      <c r="AC337" s="2" t="s">
        <v>42</v>
      </c>
      <c r="AD337" s="2" t="s">
        <v>42</v>
      </c>
      <c r="AE337" s="2" t="s">
        <v>42</v>
      </c>
      <c r="AF337" s="2" t="s">
        <v>42</v>
      </c>
      <c r="AG337" s="2" t="s">
        <v>42</v>
      </c>
      <c r="AH337" s="2" t="s">
        <v>42</v>
      </c>
      <c r="AI337" s="2" t="s">
        <v>42</v>
      </c>
      <c r="AJ337">
        <f t="shared" si="10"/>
        <v>0</v>
      </c>
      <c r="AK337" t="str">
        <f t="shared" si="11"/>
        <v>Low Frequency</v>
      </c>
    </row>
    <row r="338" spans="1:37" x14ac:dyDescent="0.3">
      <c r="A338" s="1">
        <v>45566</v>
      </c>
      <c r="B338" s="1">
        <v>45657</v>
      </c>
      <c r="C338" s="2" t="s">
        <v>209</v>
      </c>
      <c r="D338" s="2" t="s">
        <v>36</v>
      </c>
      <c r="E338" s="2" t="s">
        <v>37</v>
      </c>
      <c r="F338" s="3">
        <v>98</v>
      </c>
      <c r="G338" s="2" t="s">
        <v>38</v>
      </c>
      <c r="H338" s="3">
        <v>158627</v>
      </c>
      <c r="I338" s="3">
        <v>294508</v>
      </c>
      <c r="J338" s="4">
        <v>1.7289490000000001</v>
      </c>
      <c r="K338" s="4">
        <v>712.87877600000002</v>
      </c>
      <c r="L338" s="4">
        <v>1500</v>
      </c>
      <c r="M338" s="2" t="s">
        <v>39</v>
      </c>
      <c r="N338" s="4">
        <v>69862.12</v>
      </c>
      <c r="O338" s="2" t="s">
        <v>40</v>
      </c>
      <c r="P338" s="3">
        <v>274258</v>
      </c>
      <c r="Q338" s="4">
        <v>254.73138399999999</v>
      </c>
      <c r="R338" s="3">
        <v>3705</v>
      </c>
      <c r="S338" s="4">
        <v>18.856172999999998</v>
      </c>
      <c r="T338" s="4">
        <v>1.3509180000000001</v>
      </c>
      <c r="U338" s="3">
        <v>5531</v>
      </c>
      <c r="V338" s="11">
        <v>2.016714E-2</v>
      </c>
      <c r="W338" s="4">
        <v>12.631011000000001</v>
      </c>
      <c r="X338" s="3">
        <v>3876</v>
      </c>
      <c r="Y338" s="3">
        <v>440</v>
      </c>
      <c r="Z338" s="3">
        <v>440</v>
      </c>
      <c r="AA338" s="3">
        <v>129</v>
      </c>
      <c r="AB338" s="3">
        <v>129</v>
      </c>
      <c r="AC338" s="3">
        <v>98</v>
      </c>
      <c r="AD338" s="3">
        <v>98</v>
      </c>
      <c r="AE338" s="4">
        <v>1.3319559999999999</v>
      </c>
      <c r="AF338" s="4">
        <v>1.3319559999999999</v>
      </c>
      <c r="AG338" s="4">
        <v>93053.25</v>
      </c>
      <c r="AH338" s="4">
        <v>93053.25</v>
      </c>
      <c r="AI338" s="4">
        <v>712.87877600000002</v>
      </c>
      <c r="AJ338">
        <f t="shared" si="10"/>
        <v>1.771831495208823E-2</v>
      </c>
      <c r="AK338" t="str">
        <f t="shared" si="11"/>
        <v>Low Frequency</v>
      </c>
    </row>
    <row r="339" spans="1:37" x14ac:dyDescent="0.3">
      <c r="A339" s="1">
        <v>45566</v>
      </c>
      <c r="B339" s="1">
        <v>45657</v>
      </c>
      <c r="C339" s="2" t="s">
        <v>210</v>
      </c>
      <c r="D339" s="2" t="s">
        <v>36</v>
      </c>
      <c r="E339" s="2" t="s">
        <v>177</v>
      </c>
      <c r="F339" s="2" t="s">
        <v>42</v>
      </c>
      <c r="G339" s="2" t="s">
        <v>42</v>
      </c>
      <c r="H339" s="3">
        <v>3637</v>
      </c>
      <c r="I339" s="3">
        <v>4498</v>
      </c>
      <c r="J339" s="4">
        <v>1.231509</v>
      </c>
      <c r="K339" s="2" t="s">
        <v>42</v>
      </c>
      <c r="L339" s="4">
        <v>1000</v>
      </c>
      <c r="M339" s="2" t="s">
        <v>39</v>
      </c>
      <c r="N339" s="4">
        <v>1016.86</v>
      </c>
      <c r="O339" s="2" t="s">
        <v>40</v>
      </c>
      <c r="P339" s="3">
        <v>4479</v>
      </c>
      <c r="Q339" s="4">
        <v>227.028355</v>
      </c>
      <c r="R339" s="3">
        <v>48</v>
      </c>
      <c r="S339" s="4">
        <v>21.184583</v>
      </c>
      <c r="T339" s="4">
        <v>1.0716680000000001</v>
      </c>
      <c r="U339" s="3">
        <v>56</v>
      </c>
      <c r="V339" s="11">
        <v>1.250279E-2</v>
      </c>
      <c r="W339" s="4">
        <v>18.158214000000001</v>
      </c>
      <c r="X339" s="3">
        <v>42</v>
      </c>
      <c r="Y339" s="3">
        <v>9</v>
      </c>
      <c r="Z339" s="3">
        <v>9</v>
      </c>
      <c r="AA339" s="3">
        <v>2</v>
      </c>
      <c r="AB339" s="3">
        <v>2</v>
      </c>
      <c r="AC339" s="2" t="s">
        <v>42</v>
      </c>
      <c r="AD339" s="2" t="s">
        <v>42</v>
      </c>
      <c r="AE339" s="2" t="s">
        <v>42</v>
      </c>
      <c r="AF339" s="2" t="s">
        <v>42</v>
      </c>
      <c r="AG339" s="2" t="s">
        <v>42</v>
      </c>
      <c r="AH339" s="2" t="s">
        <v>42</v>
      </c>
      <c r="AI339" s="2" t="s">
        <v>42</v>
      </c>
      <c r="AJ339">
        <f t="shared" si="10"/>
        <v>0</v>
      </c>
      <c r="AK339" t="str">
        <f t="shared" si="11"/>
        <v>Low Frequency</v>
      </c>
    </row>
    <row r="340" spans="1:37" x14ac:dyDescent="0.3">
      <c r="A340" s="1">
        <v>45566</v>
      </c>
      <c r="B340" s="1">
        <v>45657</v>
      </c>
      <c r="C340" s="2" t="s">
        <v>210</v>
      </c>
      <c r="D340" s="2" t="s">
        <v>36</v>
      </c>
      <c r="E340" s="2" t="s">
        <v>177</v>
      </c>
      <c r="F340" s="3">
        <v>12</v>
      </c>
      <c r="G340" s="2" t="s">
        <v>38</v>
      </c>
      <c r="H340" s="3">
        <v>13932</v>
      </c>
      <c r="I340" s="3">
        <v>29209</v>
      </c>
      <c r="J340" s="4">
        <v>2.0787399999999998</v>
      </c>
      <c r="K340" s="4">
        <v>655.434167</v>
      </c>
      <c r="L340" s="4">
        <v>500</v>
      </c>
      <c r="M340" s="2" t="s">
        <v>39</v>
      </c>
      <c r="N340" s="4">
        <v>7865.21</v>
      </c>
      <c r="O340" s="2" t="s">
        <v>40</v>
      </c>
      <c r="P340" s="3">
        <v>28961</v>
      </c>
      <c r="Q340" s="4">
        <v>271.579365</v>
      </c>
      <c r="R340" s="3">
        <v>325</v>
      </c>
      <c r="S340" s="4">
        <v>24.200645999999999</v>
      </c>
      <c r="T340" s="4">
        <v>1.1221989999999999</v>
      </c>
      <c r="U340" s="3">
        <v>399</v>
      </c>
      <c r="V340" s="11">
        <v>1.377715E-2</v>
      </c>
      <c r="W340" s="4">
        <v>19.712306000000002</v>
      </c>
      <c r="X340" s="3">
        <v>259</v>
      </c>
      <c r="Y340" s="3">
        <v>55</v>
      </c>
      <c r="Z340" s="3">
        <v>55</v>
      </c>
      <c r="AA340" s="3">
        <v>24</v>
      </c>
      <c r="AB340" s="3">
        <v>24</v>
      </c>
      <c r="AC340" s="3">
        <v>12</v>
      </c>
      <c r="AD340" s="3">
        <v>12</v>
      </c>
      <c r="AE340" s="4">
        <v>1.4404939999999999</v>
      </c>
      <c r="AF340" s="4">
        <v>1.4404939999999999</v>
      </c>
      <c r="AG340" s="4">
        <v>11329.79</v>
      </c>
      <c r="AH340" s="4">
        <v>11329.79</v>
      </c>
      <c r="AI340" s="4">
        <v>655.434167</v>
      </c>
      <c r="AJ340">
        <f t="shared" si="10"/>
        <v>3.007518796992481E-2</v>
      </c>
      <c r="AK340" t="str">
        <f t="shared" si="11"/>
        <v>High Frequency</v>
      </c>
    </row>
    <row r="341" spans="1:37" x14ac:dyDescent="0.3">
      <c r="A341" s="1">
        <v>45566</v>
      </c>
      <c r="B341" s="1">
        <v>45657</v>
      </c>
      <c r="C341" s="2" t="s">
        <v>211</v>
      </c>
      <c r="D341" s="2" t="s">
        <v>36</v>
      </c>
      <c r="E341" s="2" t="s">
        <v>37</v>
      </c>
      <c r="F341" s="2" t="s">
        <v>42</v>
      </c>
      <c r="G341" s="2" t="s">
        <v>42</v>
      </c>
      <c r="H341" s="3">
        <v>4157</v>
      </c>
      <c r="I341" s="3">
        <v>5790</v>
      </c>
      <c r="J341" s="4">
        <v>1.3889819999999999</v>
      </c>
      <c r="K341" s="2" t="s">
        <v>42</v>
      </c>
      <c r="L341" s="4">
        <v>800</v>
      </c>
      <c r="M341" s="2" t="s">
        <v>39</v>
      </c>
      <c r="N341" s="4">
        <v>1622.61</v>
      </c>
      <c r="O341" s="2" t="s">
        <v>40</v>
      </c>
      <c r="P341" s="3">
        <v>5774</v>
      </c>
      <c r="Q341" s="4">
        <v>281.02008999999998</v>
      </c>
      <c r="R341" s="3">
        <v>65</v>
      </c>
      <c r="S341" s="4">
        <v>24.963231</v>
      </c>
      <c r="T341" s="4">
        <v>1.1257360000000001</v>
      </c>
      <c r="U341" s="3">
        <v>73</v>
      </c>
      <c r="V341" s="11">
        <v>1.264288E-2</v>
      </c>
      <c r="W341" s="4">
        <v>22.227533999999999</v>
      </c>
      <c r="X341" s="3">
        <v>56</v>
      </c>
      <c r="Y341" s="3">
        <v>3</v>
      </c>
      <c r="Z341" s="3">
        <v>3</v>
      </c>
      <c r="AA341" s="3">
        <v>1</v>
      </c>
      <c r="AB341" s="3">
        <v>1</v>
      </c>
      <c r="AC341" s="2" t="s">
        <v>42</v>
      </c>
      <c r="AD341" s="2" t="s">
        <v>42</v>
      </c>
      <c r="AE341" s="2" t="s">
        <v>42</v>
      </c>
      <c r="AF341" s="2" t="s">
        <v>42</v>
      </c>
      <c r="AG341" s="2" t="s">
        <v>42</v>
      </c>
      <c r="AH341" s="2" t="s">
        <v>42</v>
      </c>
      <c r="AI341" s="2" t="s">
        <v>42</v>
      </c>
      <c r="AJ341">
        <f t="shared" si="10"/>
        <v>0</v>
      </c>
      <c r="AK341" t="str">
        <f t="shared" si="11"/>
        <v>Low Frequency</v>
      </c>
    </row>
    <row r="342" spans="1:37" x14ac:dyDescent="0.3">
      <c r="A342" s="1">
        <v>45566</v>
      </c>
      <c r="B342" s="1">
        <v>45657</v>
      </c>
      <c r="C342" s="2" t="s">
        <v>143</v>
      </c>
      <c r="D342" s="2" t="s">
        <v>36</v>
      </c>
      <c r="E342" s="2" t="s">
        <v>37</v>
      </c>
      <c r="F342" s="3">
        <v>22</v>
      </c>
      <c r="G342" s="2" t="s">
        <v>38</v>
      </c>
      <c r="H342" s="3">
        <v>33093</v>
      </c>
      <c r="I342" s="3">
        <v>51158</v>
      </c>
      <c r="J342" s="4">
        <v>1.4760219999999999</v>
      </c>
      <c r="K342" s="4">
        <v>761.11681799999997</v>
      </c>
      <c r="L342" s="4">
        <v>850</v>
      </c>
      <c r="M342" s="2" t="s">
        <v>39</v>
      </c>
      <c r="N342" s="4">
        <v>16744.57</v>
      </c>
      <c r="O342" s="2" t="s">
        <v>40</v>
      </c>
      <c r="P342" s="3">
        <v>48846</v>
      </c>
      <c r="Q342" s="4">
        <v>342.80329999999998</v>
      </c>
      <c r="R342" s="3">
        <v>363</v>
      </c>
      <c r="S342" s="4">
        <v>46.128292000000002</v>
      </c>
      <c r="T342" s="4">
        <v>0.74315200000000003</v>
      </c>
      <c r="U342" s="3">
        <v>662</v>
      </c>
      <c r="V342" s="11">
        <v>1.35528E-2</v>
      </c>
      <c r="W342" s="4">
        <v>25.293911999999999</v>
      </c>
      <c r="X342" s="3">
        <v>464</v>
      </c>
      <c r="Y342" s="3">
        <v>96</v>
      </c>
      <c r="Z342" s="3">
        <v>96</v>
      </c>
      <c r="AA342" s="3">
        <v>33</v>
      </c>
      <c r="AB342" s="3">
        <v>33</v>
      </c>
      <c r="AC342" s="3">
        <v>22</v>
      </c>
      <c r="AD342" s="3">
        <v>22</v>
      </c>
      <c r="AE342" s="4">
        <v>0.96062800000000004</v>
      </c>
      <c r="AF342" s="4">
        <v>0.96062800000000004</v>
      </c>
      <c r="AG342" s="4">
        <v>16085.3</v>
      </c>
      <c r="AH342" s="4">
        <v>16085.3</v>
      </c>
      <c r="AI342" s="4">
        <v>761.11681799999997</v>
      </c>
      <c r="AJ342">
        <f t="shared" si="10"/>
        <v>3.3232628398791542E-2</v>
      </c>
      <c r="AK342" t="str">
        <f t="shared" si="11"/>
        <v>Low Frequency</v>
      </c>
    </row>
    <row r="343" spans="1:37" x14ac:dyDescent="0.3">
      <c r="A343" s="1">
        <v>45566</v>
      </c>
      <c r="B343" s="1">
        <v>45657</v>
      </c>
      <c r="C343" s="2" t="s">
        <v>170</v>
      </c>
      <c r="D343" s="2" t="s">
        <v>36</v>
      </c>
      <c r="E343" s="2" t="s">
        <v>37</v>
      </c>
      <c r="F343" s="2" t="s">
        <v>42</v>
      </c>
      <c r="G343" s="2" t="s">
        <v>42</v>
      </c>
      <c r="H343" s="3">
        <v>1296</v>
      </c>
      <c r="I343" s="3">
        <v>1379</v>
      </c>
      <c r="J343" s="4">
        <v>1.04321</v>
      </c>
      <c r="K343" s="2" t="s">
        <v>42</v>
      </c>
      <c r="L343" s="4">
        <v>2800</v>
      </c>
      <c r="M343" s="2" t="s">
        <v>39</v>
      </c>
      <c r="N343" s="4">
        <v>488.5</v>
      </c>
      <c r="O343" s="2" t="s">
        <v>40</v>
      </c>
      <c r="P343" s="3">
        <v>1352</v>
      </c>
      <c r="Q343" s="4">
        <v>361.31656800000002</v>
      </c>
      <c r="R343" s="3">
        <v>10</v>
      </c>
      <c r="S343" s="4">
        <v>48.85</v>
      </c>
      <c r="T343" s="4">
        <v>0.739645</v>
      </c>
      <c r="U343" s="3">
        <v>21</v>
      </c>
      <c r="V343" s="11">
        <v>1.5532539999999999E-2</v>
      </c>
      <c r="W343" s="4">
        <v>23.261904999999999</v>
      </c>
      <c r="X343" s="3">
        <v>10</v>
      </c>
      <c r="Y343" s="3">
        <v>1</v>
      </c>
      <c r="Z343" s="3">
        <v>1</v>
      </c>
      <c r="AA343" s="2" t="s">
        <v>42</v>
      </c>
      <c r="AB343" s="2" t="s">
        <v>42</v>
      </c>
      <c r="AC343" s="2" t="s">
        <v>42</v>
      </c>
      <c r="AD343" s="2" t="s">
        <v>42</v>
      </c>
      <c r="AE343" s="2" t="s">
        <v>42</v>
      </c>
      <c r="AF343" s="2" t="s">
        <v>42</v>
      </c>
      <c r="AG343" s="2" t="s">
        <v>42</v>
      </c>
      <c r="AH343" s="2" t="s">
        <v>42</v>
      </c>
      <c r="AI343" s="2" t="s">
        <v>42</v>
      </c>
      <c r="AJ343">
        <f t="shared" si="10"/>
        <v>0</v>
      </c>
      <c r="AK343" t="str">
        <f t="shared" si="11"/>
        <v>Low Frequency</v>
      </c>
    </row>
    <row r="344" spans="1:37" x14ac:dyDescent="0.3">
      <c r="A344" s="1">
        <v>45566</v>
      </c>
      <c r="B344" s="1">
        <v>45657</v>
      </c>
      <c r="C344" s="2" t="s">
        <v>212</v>
      </c>
      <c r="D344" s="2" t="s">
        <v>58</v>
      </c>
      <c r="E344" s="2" t="s">
        <v>177</v>
      </c>
      <c r="F344" s="3">
        <v>1</v>
      </c>
      <c r="G344" s="2" t="s">
        <v>38</v>
      </c>
      <c r="H344" s="3">
        <v>609</v>
      </c>
      <c r="I344" s="3">
        <v>768</v>
      </c>
      <c r="J344" s="4">
        <v>1.2512319999999999</v>
      </c>
      <c r="K344" s="4">
        <v>291.26</v>
      </c>
      <c r="L344" s="2" t="s">
        <v>46</v>
      </c>
      <c r="M344" s="3">
        <v>0</v>
      </c>
      <c r="N344" s="4">
        <v>291.26</v>
      </c>
      <c r="O344" s="2" t="s">
        <v>40</v>
      </c>
      <c r="P344" s="3">
        <v>762</v>
      </c>
      <c r="Q344" s="4">
        <v>382.23097100000001</v>
      </c>
      <c r="R344" s="3">
        <v>3</v>
      </c>
      <c r="S344" s="4">
        <v>97.086667000000006</v>
      </c>
      <c r="T344" s="4">
        <v>0.39370100000000002</v>
      </c>
      <c r="U344" s="3">
        <v>4</v>
      </c>
      <c r="V344" s="11">
        <v>5.2493399999999999E-3</v>
      </c>
      <c r="W344" s="4">
        <v>72.814999999999998</v>
      </c>
      <c r="X344" s="3">
        <v>1</v>
      </c>
      <c r="Y344" s="3">
        <v>4</v>
      </c>
      <c r="Z344" s="3">
        <v>4</v>
      </c>
      <c r="AA344" s="3">
        <v>1</v>
      </c>
      <c r="AB344" s="3">
        <v>1</v>
      </c>
      <c r="AC344" s="3">
        <v>1</v>
      </c>
      <c r="AD344" s="3">
        <v>1</v>
      </c>
      <c r="AE344" s="2" t="s">
        <v>42</v>
      </c>
      <c r="AF344" s="2" t="s">
        <v>42</v>
      </c>
      <c r="AG344" s="2" t="s">
        <v>42</v>
      </c>
      <c r="AH344" s="2" t="s">
        <v>42</v>
      </c>
      <c r="AI344" s="4">
        <v>291.26</v>
      </c>
      <c r="AJ344">
        <f t="shared" si="10"/>
        <v>0.25</v>
      </c>
      <c r="AK344" t="str">
        <f t="shared" si="11"/>
        <v>Low Frequency</v>
      </c>
    </row>
    <row r="345" spans="1:37" x14ac:dyDescent="0.3">
      <c r="A345" s="1">
        <v>45566</v>
      </c>
      <c r="B345" s="1">
        <v>45657</v>
      </c>
      <c r="C345" s="2" t="s">
        <v>213</v>
      </c>
      <c r="D345" s="2" t="s">
        <v>58</v>
      </c>
      <c r="E345" s="2" t="s">
        <v>177</v>
      </c>
      <c r="F345" s="3">
        <v>59</v>
      </c>
      <c r="G345" s="2" t="s">
        <v>38</v>
      </c>
      <c r="H345" s="3">
        <v>61824</v>
      </c>
      <c r="I345" s="3">
        <v>110609</v>
      </c>
      <c r="J345" s="4">
        <v>1.694666</v>
      </c>
      <c r="K345" s="4">
        <v>488.85186399999998</v>
      </c>
      <c r="L345" s="2" t="s">
        <v>46</v>
      </c>
      <c r="M345" s="3">
        <v>0</v>
      </c>
      <c r="N345" s="4">
        <v>28842.26</v>
      </c>
      <c r="O345" s="2" t="s">
        <v>40</v>
      </c>
      <c r="P345" s="3">
        <v>104771</v>
      </c>
      <c r="Q345" s="4">
        <v>275.28858200000002</v>
      </c>
      <c r="R345" s="3">
        <v>1479</v>
      </c>
      <c r="S345" s="4">
        <v>19.501190000000001</v>
      </c>
      <c r="T345" s="4">
        <v>1.4116500000000001</v>
      </c>
      <c r="U345" s="3">
        <v>1867</v>
      </c>
      <c r="V345" s="11">
        <v>1.781982E-2</v>
      </c>
      <c r="W345" s="4">
        <v>15.448452</v>
      </c>
      <c r="X345" s="3">
        <v>1358</v>
      </c>
      <c r="Y345" s="3">
        <v>241</v>
      </c>
      <c r="Z345" s="3">
        <v>241</v>
      </c>
      <c r="AA345" s="3">
        <v>67</v>
      </c>
      <c r="AB345" s="3">
        <v>67</v>
      </c>
      <c r="AC345" s="3">
        <v>59</v>
      </c>
      <c r="AD345" s="3">
        <v>59</v>
      </c>
      <c r="AE345" s="4">
        <v>2.1013920000000001</v>
      </c>
      <c r="AF345" s="4">
        <v>2.1013920000000001</v>
      </c>
      <c r="AG345" s="4">
        <v>60608.88</v>
      </c>
      <c r="AH345" s="4">
        <v>60608.88</v>
      </c>
      <c r="AI345" s="4">
        <v>488.85186399999998</v>
      </c>
      <c r="AJ345">
        <f t="shared" si="10"/>
        <v>3.1601499732190681E-2</v>
      </c>
      <c r="AK345" t="str">
        <f t="shared" si="11"/>
        <v>Low Frequency</v>
      </c>
    </row>
    <row r="346" spans="1:37" x14ac:dyDescent="0.3">
      <c r="A346" s="1">
        <v>45566</v>
      </c>
      <c r="B346" s="1">
        <v>45657</v>
      </c>
      <c r="C346" s="2" t="s">
        <v>214</v>
      </c>
      <c r="D346" s="2" t="s">
        <v>58</v>
      </c>
      <c r="E346" s="2" t="s">
        <v>177</v>
      </c>
      <c r="F346" s="2" t="s">
        <v>42</v>
      </c>
      <c r="G346" s="2" t="s">
        <v>42</v>
      </c>
      <c r="H346" s="3">
        <v>2024</v>
      </c>
      <c r="I346" s="3">
        <v>3445</v>
      </c>
      <c r="J346" s="4">
        <v>1.674901</v>
      </c>
      <c r="K346" s="2" t="s">
        <v>42</v>
      </c>
      <c r="L346" s="2" t="s">
        <v>46</v>
      </c>
      <c r="M346" s="3">
        <v>0</v>
      </c>
      <c r="N346" s="4">
        <v>994.8</v>
      </c>
      <c r="O346" s="2" t="s">
        <v>40</v>
      </c>
      <c r="P346" s="3">
        <v>3390</v>
      </c>
      <c r="Q346" s="4">
        <v>293.45132699999999</v>
      </c>
      <c r="R346" s="3">
        <v>23</v>
      </c>
      <c r="S346" s="4">
        <v>43.252173999999997</v>
      </c>
      <c r="T346" s="4">
        <v>0.67846600000000001</v>
      </c>
      <c r="U346" s="3">
        <v>28</v>
      </c>
      <c r="V346" s="11">
        <v>8.2595900000000007E-3</v>
      </c>
      <c r="W346" s="4">
        <v>35.528570999999999</v>
      </c>
      <c r="X346" s="3">
        <v>19</v>
      </c>
      <c r="Y346" s="3">
        <v>5</v>
      </c>
      <c r="Z346" s="3">
        <v>5</v>
      </c>
      <c r="AA346" s="3">
        <v>1</v>
      </c>
      <c r="AB346" s="3">
        <v>1</v>
      </c>
      <c r="AC346" s="2" t="s">
        <v>42</v>
      </c>
      <c r="AD346" s="2" t="s">
        <v>42</v>
      </c>
      <c r="AE346" s="2" t="s">
        <v>42</v>
      </c>
      <c r="AF346" s="2" t="s">
        <v>42</v>
      </c>
      <c r="AG346" s="2" t="s">
        <v>42</v>
      </c>
      <c r="AH346" s="2" t="s">
        <v>42</v>
      </c>
      <c r="AI346" s="2" t="s">
        <v>42</v>
      </c>
      <c r="AJ346">
        <f t="shared" si="10"/>
        <v>0</v>
      </c>
      <c r="AK346" t="str">
        <f t="shared" si="11"/>
        <v>Low Frequency</v>
      </c>
    </row>
    <row r="347" spans="1:37" x14ac:dyDescent="0.3">
      <c r="A347" s="1">
        <v>45566</v>
      </c>
      <c r="B347" s="1">
        <v>45657</v>
      </c>
      <c r="C347" s="2" t="s">
        <v>215</v>
      </c>
      <c r="D347" s="2" t="s">
        <v>36</v>
      </c>
      <c r="E347" s="2" t="s">
        <v>177</v>
      </c>
      <c r="F347" s="3">
        <v>3</v>
      </c>
      <c r="G347" s="2" t="s">
        <v>38</v>
      </c>
      <c r="H347" s="3">
        <v>4968</v>
      </c>
      <c r="I347" s="3">
        <v>9059</v>
      </c>
      <c r="J347" s="4">
        <v>1.8186389999999999</v>
      </c>
      <c r="K347" s="4">
        <v>931.53666699999997</v>
      </c>
      <c r="L347" s="2" t="s">
        <v>46</v>
      </c>
      <c r="M347" s="3">
        <v>0</v>
      </c>
      <c r="N347" s="4">
        <v>2794.61</v>
      </c>
      <c r="O347" s="2" t="s">
        <v>40</v>
      </c>
      <c r="P347" s="3">
        <v>9035</v>
      </c>
      <c r="Q347" s="4">
        <v>309.30935299999999</v>
      </c>
      <c r="R347" s="3">
        <v>76</v>
      </c>
      <c r="S347" s="4">
        <v>36.771183999999998</v>
      </c>
      <c r="T347" s="4">
        <v>0.84117299999999995</v>
      </c>
      <c r="U347" s="3">
        <v>93</v>
      </c>
      <c r="V347" s="11">
        <v>1.0293300000000002E-2</v>
      </c>
      <c r="W347" s="4">
        <v>30.049569999999999</v>
      </c>
      <c r="X347" s="3">
        <v>66</v>
      </c>
      <c r="Y347" s="3">
        <v>18</v>
      </c>
      <c r="Z347" s="3">
        <v>18</v>
      </c>
      <c r="AA347" s="3">
        <v>7</v>
      </c>
      <c r="AB347" s="3">
        <v>7</v>
      </c>
      <c r="AC347" s="3">
        <v>3</v>
      </c>
      <c r="AD347" s="3">
        <v>3</v>
      </c>
      <c r="AE347" s="4">
        <v>2.2505679999999999</v>
      </c>
      <c r="AF347" s="4">
        <v>2.2505679999999999</v>
      </c>
      <c r="AG347" s="4">
        <v>6289.46</v>
      </c>
      <c r="AH347" s="4">
        <v>6289.46</v>
      </c>
      <c r="AI347" s="4">
        <v>931.53666699999997</v>
      </c>
      <c r="AJ347">
        <f t="shared" si="10"/>
        <v>3.2258064516129031E-2</v>
      </c>
      <c r="AK347" t="str">
        <f t="shared" si="11"/>
        <v>Low Frequency</v>
      </c>
    </row>
    <row r="348" spans="1:37" x14ac:dyDescent="0.3">
      <c r="A348" s="1">
        <v>45566</v>
      </c>
      <c r="B348" s="1">
        <v>45657</v>
      </c>
      <c r="C348" s="2" t="s">
        <v>216</v>
      </c>
      <c r="D348" s="2" t="s">
        <v>58</v>
      </c>
      <c r="E348" s="2" t="s">
        <v>177</v>
      </c>
      <c r="F348" s="3">
        <v>1</v>
      </c>
      <c r="G348" s="2" t="s">
        <v>38</v>
      </c>
      <c r="H348" s="3">
        <v>2681</v>
      </c>
      <c r="I348" s="3">
        <v>4874</v>
      </c>
      <c r="J348" s="4">
        <v>1.798583</v>
      </c>
      <c r="K348" s="4">
        <v>1643.63</v>
      </c>
      <c r="L348" s="2" t="s">
        <v>46</v>
      </c>
      <c r="M348" s="3">
        <v>0</v>
      </c>
      <c r="N348" s="4">
        <v>1643.63</v>
      </c>
      <c r="O348" s="2" t="s">
        <v>40</v>
      </c>
      <c r="P348" s="3">
        <v>4822</v>
      </c>
      <c r="Q348" s="4">
        <v>340.86063899999999</v>
      </c>
      <c r="R348" s="3">
        <v>39</v>
      </c>
      <c r="S348" s="4">
        <v>42.144359000000001</v>
      </c>
      <c r="T348" s="4">
        <v>0.80879299999999998</v>
      </c>
      <c r="U348" s="3">
        <v>45</v>
      </c>
      <c r="V348" s="11">
        <v>9.3322300000000004E-3</v>
      </c>
      <c r="W348" s="4">
        <v>36.525111000000003</v>
      </c>
      <c r="X348" s="3">
        <v>36</v>
      </c>
      <c r="Y348" s="3">
        <v>4</v>
      </c>
      <c r="Z348" s="3">
        <v>4</v>
      </c>
      <c r="AA348" s="2" t="s">
        <v>42</v>
      </c>
      <c r="AB348" s="2" t="s">
        <v>42</v>
      </c>
      <c r="AC348" s="3">
        <v>1</v>
      </c>
      <c r="AD348" s="3">
        <v>1</v>
      </c>
      <c r="AE348" s="4">
        <v>0.73790299999999998</v>
      </c>
      <c r="AF348" s="4">
        <v>0.73790299999999998</v>
      </c>
      <c r="AG348" s="4">
        <v>1212.8399999999999</v>
      </c>
      <c r="AH348" s="4">
        <v>1212.8399999999999</v>
      </c>
      <c r="AI348" s="4">
        <v>1643.63</v>
      </c>
      <c r="AJ348">
        <f t="shared" si="10"/>
        <v>2.2222222222222223E-2</v>
      </c>
      <c r="AK348" t="str">
        <f t="shared" si="11"/>
        <v>Low Frequency</v>
      </c>
    </row>
    <row r="349" spans="1:37" x14ac:dyDescent="0.3">
      <c r="A349" s="1">
        <v>45566</v>
      </c>
      <c r="B349" s="1">
        <v>45657</v>
      </c>
      <c r="C349" s="2" t="s">
        <v>212</v>
      </c>
      <c r="D349" s="2" t="s">
        <v>36</v>
      </c>
      <c r="E349" s="2" t="s">
        <v>177</v>
      </c>
      <c r="F349" s="2" t="s">
        <v>42</v>
      </c>
      <c r="G349" s="2" t="s">
        <v>42</v>
      </c>
      <c r="H349" s="3">
        <v>187</v>
      </c>
      <c r="I349" s="3">
        <v>199</v>
      </c>
      <c r="J349" s="4">
        <v>1.058824</v>
      </c>
      <c r="K349" s="2" t="s">
        <v>42</v>
      </c>
      <c r="L349" s="2" t="s">
        <v>46</v>
      </c>
      <c r="M349" s="3">
        <v>0</v>
      </c>
      <c r="N349" s="4">
        <v>79.73</v>
      </c>
      <c r="O349" s="2" t="s">
        <v>40</v>
      </c>
      <c r="P349" s="3">
        <v>198</v>
      </c>
      <c r="Q349" s="4">
        <v>402.67676799999998</v>
      </c>
      <c r="R349" s="3">
        <v>3</v>
      </c>
      <c r="S349" s="4">
        <v>26.576667</v>
      </c>
      <c r="T349" s="4">
        <v>1.5151520000000001</v>
      </c>
      <c r="U349" s="3">
        <v>3</v>
      </c>
      <c r="V349" s="11">
        <v>1.5151520000000002E-2</v>
      </c>
      <c r="W349" s="4">
        <v>26.576667</v>
      </c>
      <c r="X349" s="3">
        <v>2</v>
      </c>
      <c r="Y349" s="2" t="s">
        <v>42</v>
      </c>
      <c r="Z349" s="2" t="s">
        <v>42</v>
      </c>
      <c r="AA349" s="2" t="s">
        <v>42</v>
      </c>
      <c r="AB349" s="2" t="s">
        <v>42</v>
      </c>
      <c r="AC349" s="2" t="s">
        <v>42</v>
      </c>
      <c r="AD349" s="2" t="s">
        <v>42</v>
      </c>
      <c r="AE349" s="2" t="s">
        <v>42</v>
      </c>
      <c r="AF349" s="2" t="s">
        <v>42</v>
      </c>
      <c r="AG349" s="2" t="s">
        <v>42</v>
      </c>
      <c r="AH349" s="2" t="s">
        <v>42</v>
      </c>
      <c r="AI349" s="2" t="s">
        <v>42</v>
      </c>
      <c r="AJ349">
        <f t="shared" si="10"/>
        <v>0</v>
      </c>
      <c r="AK349" t="str">
        <f t="shared" si="11"/>
        <v>Low Frequency</v>
      </c>
    </row>
    <row r="350" spans="1:37" x14ac:dyDescent="0.3">
      <c r="A350" s="1">
        <v>45566</v>
      </c>
      <c r="B350" s="1">
        <v>45657</v>
      </c>
      <c r="C350" s="2" t="s">
        <v>217</v>
      </c>
      <c r="D350" s="2" t="s">
        <v>58</v>
      </c>
      <c r="E350" s="2" t="s">
        <v>177</v>
      </c>
      <c r="F350" s="2" t="s">
        <v>42</v>
      </c>
      <c r="G350" s="2" t="s">
        <v>42</v>
      </c>
      <c r="H350" s="3">
        <v>2</v>
      </c>
      <c r="I350" s="3">
        <v>2</v>
      </c>
      <c r="J350" s="3">
        <v>1</v>
      </c>
      <c r="K350" s="2" t="s">
        <v>42</v>
      </c>
      <c r="L350" s="2" t="s">
        <v>46</v>
      </c>
      <c r="M350" s="3">
        <v>0</v>
      </c>
      <c r="N350" s="4">
        <v>0.35</v>
      </c>
      <c r="O350" s="2" t="s">
        <v>40</v>
      </c>
      <c r="P350" s="3">
        <v>2</v>
      </c>
      <c r="Q350" s="3">
        <v>175</v>
      </c>
      <c r="R350" s="2" t="s">
        <v>42</v>
      </c>
      <c r="S350" s="2" t="s">
        <v>42</v>
      </c>
      <c r="T350" s="2" t="s">
        <v>42</v>
      </c>
      <c r="U350" s="3">
        <v>0</v>
      </c>
      <c r="V350" s="11">
        <v>0</v>
      </c>
      <c r="W350" s="3">
        <v>0</v>
      </c>
      <c r="X350" s="2" t="s">
        <v>42</v>
      </c>
      <c r="Y350" s="2" t="s">
        <v>42</v>
      </c>
      <c r="Z350" s="2" t="s">
        <v>42</v>
      </c>
      <c r="AA350" s="2" t="s">
        <v>42</v>
      </c>
      <c r="AB350" s="2" t="s">
        <v>42</v>
      </c>
      <c r="AC350" s="2" t="s">
        <v>42</v>
      </c>
      <c r="AD350" s="2" t="s">
        <v>42</v>
      </c>
      <c r="AE350" s="2" t="s">
        <v>42</v>
      </c>
      <c r="AF350" s="2" t="s">
        <v>42</v>
      </c>
      <c r="AG350" s="2" t="s">
        <v>42</v>
      </c>
      <c r="AH350" s="2" t="s">
        <v>42</v>
      </c>
      <c r="AI350" s="2" t="s">
        <v>42</v>
      </c>
      <c r="AJ350">
        <f t="shared" si="10"/>
        <v>0</v>
      </c>
      <c r="AK350" t="str">
        <f t="shared" si="11"/>
        <v>Low Frequency</v>
      </c>
    </row>
    <row r="351" spans="1:37" x14ac:dyDescent="0.3">
      <c r="A351" s="1">
        <v>45566</v>
      </c>
      <c r="B351" s="1">
        <v>45657</v>
      </c>
      <c r="C351" s="2" t="s">
        <v>216</v>
      </c>
      <c r="D351" s="2" t="s">
        <v>36</v>
      </c>
      <c r="E351" s="2" t="s">
        <v>177</v>
      </c>
      <c r="F351" s="3">
        <v>1</v>
      </c>
      <c r="G351" s="2" t="s">
        <v>38</v>
      </c>
      <c r="H351" s="3">
        <v>71</v>
      </c>
      <c r="I351" s="3">
        <v>81</v>
      </c>
      <c r="J351" s="4">
        <v>1.1267609999999999</v>
      </c>
      <c r="K351" s="4">
        <v>33.58</v>
      </c>
      <c r="L351" s="2" t="s">
        <v>46</v>
      </c>
      <c r="M351" s="3">
        <v>0</v>
      </c>
      <c r="N351" s="4">
        <v>33.58</v>
      </c>
      <c r="O351" s="2" t="s">
        <v>40</v>
      </c>
      <c r="P351" s="3">
        <v>80</v>
      </c>
      <c r="Q351" s="4">
        <v>419.75</v>
      </c>
      <c r="R351" s="3">
        <v>4</v>
      </c>
      <c r="S351" s="4">
        <v>8.3949999999999996</v>
      </c>
      <c r="T351" s="3">
        <v>5</v>
      </c>
      <c r="U351" s="3">
        <v>5</v>
      </c>
      <c r="V351" s="11">
        <v>6.25E-2</v>
      </c>
      <c r="W351" s="4">
        <v>6.7160000000000002</v>
      </c>
      <c r="X351" s="3">
        <v>4</v>
      </c>
      <c r="Y351" s="3">
        <v>8</v>
      </c>
      <c r="Z351" s="3">
        <v>8</v>
      </c>
      <c r="AA351" s="3">
        <v>2</v>
      </c>
      <c r="AB351" s="3">
        <v>2</v>
      </c>
      <c r="AC351" s="3">
        <v>1</v>
      </c>
      <c r="AD351" s="3">
        <v>1</v>
      </c>
      <c r="AE351" s="4">
        <v>48.612566999999999</v>
      </c>
      <c r="AF351" s="4">
        <v>48.612566999999999</v>
      </c>
      <c r="AG351" s="4">
        <v>1632.41</v>
      </c>
      <c r="AH351" s="4">
        <v>1632.41</v>
      </c>
      <c r="AI351" s="4">
        <v>33.58</v>
      </c>
      <c r="AJ351">
        <f t="shared" si="10"/>
        <v>0.2</v>
      </c>
      <c r="AK351" t="str">
        <f t="shared" si="11"/>
        <v>Low Frequency</v>
      </c>
    </row>
    <row r="352" spans="1:37" x14ac:dyDescent="0.3">
      <c r="A352" s="1">
        <v>45566</v>
      </c>
      <c r="B352" s="1">
        <v>45657</v>
      </c>
      <c r="C352" s="2" t="s">
        <v>215</v>
      </c>
      <c r="D352" s="2" t="s">
        <v>36</v>
      </c>
      <c r="E352" s="2" t="s">
        <v>177</v>
      </c>
      <c r="F352" s="2" t="s">
        <v>42</v>
      </c>
      <c r="G352" s="2" t="s">
        <v>42</v>
      </c>
      <c r="H352" s="3">
        <v>46</v>
      </c>
      <c r="I352" s="3">
        <v>50</v>
      </c>
      <c r="J352" s="4">
        <v>1.086957</v>
      </c>
      <c r="K352" s="2" t="s">
        <v>42</v>
      </c>
      <c r="L352" s="2" t="s">
        <v>46</v>
      </c>
      <c r="M352" s="3">
        <v>0</v>
      </c>
      <c r="N352" s="4">
        <v>24.82</v>
      </c>
      <c r="O352" s="2" t="s">
        <v>40</v>
      </c>
      <c r="P352" s="3">
        <v>50</v>
      </c>
      <c r="Q352" s="4">
        <v>496.4</v>
      </c>
      <c r="R352" s="3">
        <v>1</v>
      </c>
      <c r="S352" s="4">
        <v>24.82</v>
      </c>
      <c r="T352" s="3">
        <v>2</v>
      </c>
      <c r="U352" s="3">
        <v>1</v>
      </c>
      <c r="V352" s="11">
        <v>0.02</v>
      </c>
      <c r="W352" s="4">
        <v>24.82</v>
      </c>
      <c r="X352" s="3">
        <v>1</v>
      </c>
      <c r="Y352" s="2" t="s">
        <v>42</v>
      </c>
      <c r="Z352" s="2" t="s">
        <v>42</v>
      </c>
      <c r="AA352" s="2" t="s">
        <v>42</v>
      </c>
      <c r="AB352" s="2" t="s">
        <v>42</v>
      </c>
      <c r="AC352" s="2" t="s">
        <v>42</v>
      </c>
      <c r="AD352" s="2" t="s">
        <v>42</v>
      </c>
      <c r="AE352" s="2" t="s">
        <v>42</v>
      </c>
      <c r="AF352" s="2" t="s">
        <v>42</v>
      </c>
      <c r="AG352" s="2" t="s">
        <v>42</v>
      </c>
      <c r="AH352" s="2" t="s">
        <v>42</v>
      </c>
      <c r="AI352" s="2" t="s">
        <v>42</v>
      </c>
      <c r="AJ352">
        <f t="shared" si="10"/>
        <v>0</v>
      </c>
      <c r="AK352" t="str">
        <f t="shared" si="11"/>
        <v>Low Frequency</v>
      </c>
    </row>
    <row r="353" spans="1:37" x14ac:dyDescent="0.3">
      <c r="A353" s="1">
        <v>45566</v>
      </c>
      <c r="B353" s="1">
        <v>45657</v>
      </c>
      <c r="C353" s="2" t="s">
        <v>214</v>
      </c>
      <c r="D353" s="2" t="s">
        <v>36</v>
      </c>
      <c r="E353" s="2" t="s">
        <v>177</v>
      </c>
      <c r="F353" s="2" t="s">
        <v>42</v>
      </c>
      <c r="G353" s="2" t="s">
        <v>42</v>
      </c>
      <c r="H353" s="3">
        <v>187</v>
      </c>
      <c r="I353" s="3">
        <v>202</v>
      </c>
      <c r="J353" s="4">
        <v>1.080214</v>
      </c>
      <c r="K353" s="2" t="s">
        <v>42</v>
      </c>
      <c r="L353" s="2" t="s">
        <v>46</v>
      </c>
      <c r="M353" s="3">
        <v>0</v>
      </c>
      <c r="N353" s="4">
        <v>71.260000000000005</v>
      </c>
      <c r="O353" s="2" t="s">
        <v>40</v>
      </c>
      <c r="P353" s="3">
        <v>202</v>
      </c>
      <c r="Q353" s="4">
        <v>352.77227699999997</v>
      </c>
      <c r="R353" s="2" t="s">
        <v>42</v>
      </c>
      <c r="S353" s="2" t="s">
        <v>42</v>
      </c>
      <c r="T353" s="2" t="s">
        <v>42</v>
      </c>
      <c r="U353" s="3">
        <v>0</v>
      </c>
      <c r="V353" s="11">
        <v>0</v>
      </c>
      <c r="W353" s="3">
        <v>0</v>
      </c>
      <c r="X353" s="2" t="s">
        <v>42</v>
      </c>
      <c r="Y353" s="2" t="s">
        <v>42</v>
      </c>
      <c r="Z353" s="2" t="s">
        <v>42</v>
      </c>
      <c r="AA353" s="2" t="s">
        <v>42</v>
      </c>
      <c r="AB353" s="2" t="s">
        <v>42</v>
      </c>
      <c r="AC353" s="2" t="s">
        <v>42</v>
      </c>
      <c r="AD353" s="2" t="s">
        <v>42</v>
      </c>
      <c r="AE353" s="2" t="s">
        <v>42</v>
      </c>
      <c r="AF353" s="2" t="s">
        <v>42</v>
      </c>
      <c r="AG353" s="2" t="s">
        <v>42</v>
      </c>
      <c r="AH353" s="2" t="s">
        <v>42</v>
      </c>
      <c r="AI353" s="2" t="s">
        <v>42</v>
      </c>
      <c r="AJ353">
        <f t="shared" si="10"/>
        <v>0</v>
      </c>
      <c r="AK353" t="str">
        <f t="shared" si="11"/>
        <v>Low Frequency</v>
      </c>
    </row>
    <row r="354" spans="1:37" x14ac:dyDescent="0.3">
      <c r="A354" s="1">
        <v>45566</v>
      </c>
      <c r="B354" s="1">
        <v>45657</v>
      </c>
      <c r="C354" s="2" t="s">
        <v>213</v>
      </c>
      <c r="D354" s="2" t="s">
        <v>36</v>
      </c>
      <c r="E354" s="2" t="s">
        <v>177</v>
      </c>
      <c r="F354" s="2" t="s">
        <v>42</v>
      </c>
      <c r="G354" s="2" t="s">
        <v>42</v>
      </c>
      <c r="H354" s="3">
        <v>333</v>
      </c>
      <c r="I354" s="3">
        <v>350</v>
      </c>
      <c r="J354" s="4">
        <v>1.024024</v>
      </c>
      <c r="K354" s="2" t="s">
        <v>42</v>
      </c>
      <c r="L354" s="2" t="s">
        <v>46</v>
      </c>
      <c r="M354" s="3">
        <v>0</v>
      </c>
      <c r="N354" s="4">
        <v>125.88</v>
      </c>
      <c r="O354" s="2" t="s">
        <v>40</v>
      </c>
      <c r="P354" s="3">
        <v>341</v>
      </c>
      <c r="Q354" s="4">
        <v>369.14956000000001</v>
      </c>
      <c r="R354" s="3">
        <v>5</v>
      </c>
      <c r="S354" s="4">
        <v>25.175999999999998</v>
      </c>
      <c r="T354" s="4">
        <v>1.4662759999999999</v>
      </c>
      <c r="U354" s="3">
        <v>5</v>
      </c>
      <c r="V354" s="11">
        <v>1.4662759999999999E-2</v>
      </c>
      <c r="W354" s="4">
        <v>25.175999999999998</v>
      </c>
      <c r="X354" s="3">
        <v>3</v>
      </c>
      <c r="Y354" s="3">
        <v>1</v>
      </c>
      <c r="Z354" s="3">
        <v>1</v>
      </c>
      <c r="AA354" s="2" t="s">
        <v>42</v>
      </c>
      <c r="AB354" s="2" t="s">
        <v>42</v>
      </c>
      <c r="AC354" s="2" t="s">
        <v>42</v>
      </c>
      <c r="AD354" s="2" t="s">
        <v>42</v>
      </c>
      <c r="AE354" s="2" t="s">
        <v>42</v>
      </c>
      <c r="AF354" s="2" t="s">
        <v>42</v>
      </c>
      <c r="AG354" s="2" t="s">
        <v>42</v>
      </c>
      <c r="AH354" s="2" t="s">
        <v>42</v>
      </c>
      <c r="AI354" s="2" t="s">
        <v>42</v>
      </c>
      <c r="AJ354">
        <f t="shared" si="10"/>
        <v>0</v>
      </c>
      <c r="AK354" t="str">
        <f t="shared" si="11"/>
        <v>Low Frequency</v>
      </c>
    </row>
    <row r="355" spans="1:37" x14ac:dyDescent="0.3">
      <c r="A355" s="1">
        <v>45566</v>
      </c>
      <c r="B355" s="1">
        <v>45657</v>
      </c>
      <c r="C355" s="2" t="s">
        <v>217</v>
      </c>
      <c r="D355" s="2" t="s">
        <v>36</v>
      </c>
      <c r="E355" s="2" t="s">
        <v>37</v>
      </c>
      <c r="F355" s="3">
        <v>4</v>
      </c>
      <c r="G355" s="2" t="s">
        <v>38</v>
      </c>
      <c r="H355" s="3">
        <v>16148</v>
      </c>
      <c r="I355" s="3">
        <v>21537</v>
      </c>
      <c r="J355" s="4">
        <v>1.250372</v>
      </c>
      <c r="K355" s="4">
        <v>1582.79</v>
      </c>
      <c r="L355" s="2" t="s">
        <v>46</v>
      </c>
      <c r="M355" s="3">
        <v>0</v>
      </c>
      <c r="N355" s="4">
        <v>6331.16</v>
      </c>
      <c r="O355" s="2" t="s">
        <v>40</v>
      </c>
      <c r="P355" s="3">
        <v>20191</v>
      </c>
      <c r="Q355" s="4">
        <v>313.563469</v>
      </c>
      <c r="R355" s="3">
        <v>324</v>
      </c>
      <c r="S355" s="4">
        <v>19.540617000000001</v>
      </c>
      <c r="T355" s="4">
        <v>1.6046750000000001</v>
      </c>
      <c r="U355" s="3">
        <v>418</v>
      </c>
      <c r="V355" s="11">
        <v>2.0702289999999998E-2</v>
      </c>
      <c r="W355" s="4">
        <v>15.146316000000001</v>
      </c>
      <c r="X355" s="3">
        <v>272</v>
      </c>
      <c r="Y355" s="3">
        <v>32</v>
      </c>
      <c r="Z355" s="3">
        <v>32</v>
      </c>
      <c r="AA355" s="3">
        <v>8</v>
      </c>
      <c r="AB355" s="3">
        <v>8</v>
      </c>
      <c r="AC355" s="3">
        <v>4</v>
      </c>
      <c r="AD355" s="3">
        <v>4</v>
      </c>
      <c r="AE355" s="4">
        <v>0.66753600000000002</v>
      </c>
      <c r="AF355" s="4">
        <v>0.66753600000000002</v>
      </c>
      <c r="AG355" s="4">
        <v>4226.28</v>
      </c>
      <c r="AH355" s="4">
        <v>4226.28</v>
      </c>
      <c r="AI355" s="4">
        <v>1582.79</v>
      </c>
      <c r="AJ355">
        <f t="shared" si="10"/>
        <v>9.5693779904306216E-3</v>
      </c>
      <c r="AK355" t="str">
        <f t="shared" si="11"/>
        <v>Low Frequency</v>
      </c>
    </row>
    <row r="356" spans="1:37" x14ac:dyDescent="0.3">
      <c r="A356" s="1">
        <v>45566</v>
      </c>
      <c r="B356" s="1">
        <v>45657</v>
      </c>
      <c r="C356" s="2" t="s">
        <v>216</v>
      </c>
      <c r="D356" s="2" t="s">
        <v>36</v>
      </c>
      <c r="E356" s="2" t="s">
        <v>37</v>
      </c>
      <c r="F356" s="2" t="s">
        <v>42</v>
      </c>
      <c r="G356" s="2" t="s">
        <v>42</v>
      </c>
      <c r="H356" s="3">
        <v>170</v>
      </c>
      <c r="I356" s="3">
        <v>198</v>
      </c>
      <c r="J356" s="4">
        <v>1.164706</v>
      </c>
      <c r="K356" s="2" t="s">
        <v>42</v>
      </c>
      <c r="L356" s="2" t="s">
        <v>46</v>
      </c>
      <c r="M356" s="3">
        <v>0</v>
      </c>
      <c r="N356" s="4">
        <v>76.83</v>
      </c>
      <c r="O356" s="2" t="s">
        <v>40</v>
      </c>
      <c r="P356" s="3">
        <v>198</v>
      </c>
      <c r="Q356" s="4">
        <v>388.030303</v>
      </c>
      <c r="R356" s="3">
        <v>5</v>
      </c>
      <c r="S356" s="4">
        <v>15.366</v>
      </c>
      <c r="T356" s="4">
        <v>2.5252530000000002</v>
      </c>
      <c r="U356" s="3">
        <v>5</v>
      </c>
      <c r="V356" s="11">
        <v>2.5252530000000002E-2</v>
      </c>
      <c r="W356" s="4">
        <v>15.366</v>
      </c>
      <c r="X356" s="3">
        <v>4</v>
      </c>
      <c r="Y356" s="2" t="s">
        <v>42</v>
      </c>
      <c r="Z356" s="2" t="s">
        <v>42</v>
      </c>
      <c r="AA356" s="2" t="s">
        <v>42</v>
      </c>
      <c r="AB356" s="2" t="s">
        <v>42</v>
      </c>
      <c r="AC356" s="2" t="s">
        <v>42</v>
      </c>
      <c r="AD356" s="2" t="s">
        <v>42</v>
      </c>
      <c r="AE356" s="2" t="s">
        <v>42</v>
      </c>
      <c r="AF356" s="2" t="s">
        <v>42</v>
      </c>
      <c r="AG356" s="2" t="s">
        <v>42</v>
      </c>
      <c r="AH356" s="2" t="s">
        <v>42</v>
      </c>
      <c r="AI356" s="2" t="s">
        <v>42</v>
      </c>
      <c r="AJ356">
        <f t="shared" si="10"/>
        <v>0</v>
      </c>
      <c r="AK356" t="str">
        <f t="shared" si="11"/>
        <v>Low Frequency</v>
      </c>
    </row>
    <row r="357" spans="1:37" x14ac:dyDescent="0.3">
      <c r="A357" s="1">
        <v>45566</v>
      </c>
      <c r="B357" s="1">
        <v>45657</v>
      </c>
      <c r="C357" s="2" t="s">
        <v>215</v>
      </c>
      <c r="D357" s="2" t="s">
        <v>36</v>
      </c>
      <c r="E357" s="2" t="s">
        <v>37</v>
      </c>
      <c r="F357" s="2" t="s">
        <v>42</v>
      </c>
      <c r="G357" s="2" t="s">
        <v>42</v>
      </c>
      <c r="H357" s="3">
        <v>759</v>
      </c>
      <c r="I357" s="3">
        <v>955</v>
      </c>
      <c r="J357" s="4">
        <v>1.251647</v>
      </c>
      <c r="K357" s="2" t="s">
        <v>42</v>
      </c>
      <c r="L357" s="2" t="s">
        <v>46</v>
      </c>
      <c r="M357" s="3">
        <v>0</v>
      </c>
      <c r="N357" s="4">
        <v>322.38</v>
      </c>
      <c r="O357" s="2" t="s">
        <v>40</v>
      </c>
      <c r="P357" s="3">
        <v>950</v>
      </c>
      <c r="Q357" s="4">
        <v>339.34736800000002</v>
      </c>
      <c r="R357" s="3">
        <v>7</v>
      </c>
      <c r="S357" s="4">
        <v>46.054285999999998</v>
      </c>
      <c r="T357" s="4">
        <v>0.736842</v>
      </c>
      <c r="U357" s="3">
        <v>8</v>
      </c>
      <c r="V357" s="11">
        <v>8.4210499999999994E-3</v>
      </c>
      <c r="W357" s="4">
        <v>40.297499999999999</v>
      </c>
      <c r="X357" s="3">
        <v>5</v>
      </c>
      <c r="Y357" s="2" t="s">
        <v>42</v>
      </c>
      <c r="Z357" s="2" t="s">
        <v>42</v>
      </c>
      <c r="AA357" s="2" t="s">
        <v>42</v>
      </c>
      <c r="AB357" s="2" t="s">
        <v>42</v>
      </c>
      <c r="AC357" s="2" t="s">
        <v>42</v>
      </c>
      <c r="AD357" s="2" t="s">
        <v>42</v>
      </c>
      <c r="AE357" s="2" t="s">
        <v>42</v>
      </c>
      <c r="AF357" s="2" t="s">
        <v>42</v>
      </c>
      <c r="AG357" s="2" t="s">
        <v>42</v>
      </c>
      <c r="AH357" s="2" t="s">
        <v>42</v>
      </c>
      <c r="AI357" s="2" t="s">
        <v>42</v>
      </c>
      <c r="AJ357">
        <f t="shared" si="10"/>
        <v>0</v>
      </c>
      <c r="AK357" t="str">
        <f t="shared" si="11"/>
        <v>Low Frequency</v>
      </c>
    </row>
    <row r="358" spans="1:37" x14ac:dyDescent="0.3">
      <c r="A358" s="1">
        <v>45566</v>
      </c>
      <c r="B358" s="1">
        <v>45657</v>
      </c>
      <c r="C358" s="2" t="s">
        <v>214</v>
      </c>
      <c r="D358" s="2" t="s">
        <v>36</v>
      </c>
      <c r="E358" s="2" t="s">
        <v>37</v>
      </c>
      <c r="F358" s="2" t="s">
        <v>42</v>
      </c>
      <c r="G358" s="2" t="s">
        <v>42</v>
      </c>
      <c r="H358" s="3">
        <v>77</v>
      </c>
      <c r="I358" s="3">
        <v>83</v>
      </c>
      <c r="J358" s="4">
        <v>1.077922</v>
      </c>
      <c r="K358" s="2" t="s">
        <v>42</v>
      </c>
      <c r="L358" s="2" t="s">
        <v>46</v>
      </c>
      <c r="M358" s="3">
        <v>0</v>
      </c>
      <c r="N358" s="4">
        <v>24.86</v>
      </c>
      <c r="O358" s="2" t="s">
        <v>40</v>
      </c>
      <c r="P358" s="3">
        <v>83</v>
      </c>
      <c r="Q358" s="4">
        <v>299.51807200000002</v>
      </c>
      <c r="R358" s="3">
        <v>1</v>
      </c>
      <c r="S358" s="4">
        <v>24.86</v>
      </c>
      <c r="T358" s="4">
        <v>1.2048190000000001</v>
      </c>
      <c r="U358" s="3">
        <v>1</v>
      </c>
      <c r="V358" s="11">
        <v>1.204819E-2</v>
      </c>
      <c r="W358" s="4">
        <v>24.86</v>
      </c>
      <c r="X358" s="2" t="s">
        <v>42</v>
      </c>
      <c r="Y358" s="2" t="s">
        <v>42</v>
      </c>
      <c r="Z358" s="2" t="s">
        <v>42</v>
      </c>
      <c r="AA358" s="2" t="s">
        <v>42</v>
      </c>
      <c r="AB358" s="2" t="s">
        <v>42</v>
      </c>
      <c r="AC358" s="2" t="s">
        <v>42</v>
      </c>
      <c r="AD358" s="2" t="s">
        <v>42</v>
      </c>
      <c r="AE358" s="2" t="s">
        <v>42</v>
      </c>
      <c r="AF358" s="2" t="s">
        <v>42</v>
      </c>
      <c r="AG358" s="2" t="s">
        <v>42</v>
      </c>
      <c r="AH358" s="2" t="s">
        <v>42</v>
      </c>
      <c r="AI358" s="2" t="s">
        <v>42</v>
      </c>
      <c r="AJ358">
        <f t="shared" si="10"/>
        <v>0</v>
      </c>
      <c r="AK358" t="str">
        <f t="shared" si="11"/>
        <v>Low Frequency</v>
      </c>
    </row>
    <row r="359" spans="1:37" x14ac:dyDescent="0.3">
      <c r="A359" s="1">
        <v>45566</v>
      </c>
      <c r="B359" s="1">
        <v>45657</v>
      </c>
      <c r="C359" s="2" t="s">
        <v>213</v>
      </c>
      <c r="D359" s="2" t="s">
        <v>36</v>
      </c>
      <c r="E359" s="2" t="s">
        <v>37</v>
      </c>
      <c r="F359" s="2" t="s">
        <v>42</v>
      </c>
      <c r="G359" s="2" t="s">
        <v>42</v>
      </c>
      <c r="H359" s="3">
        <v>1166</v>
      </c>
      <c r="I359" s="3">
        <v>1516</v>
      </c>
      <c r="J359" s="4">
        <v>1.2530019999999999</v>
      </c>
      <c r="K359" s="2" t="s">
        <v>42</v>
      </c>
      <c r="L359" s="2" t="s">
        <v>46</v>
      </c>
      <c r="M359" s="3">
        <v>0</v>
      </c>
      <c r="N359" s="4">
        <v>552.61</v>
      </c>
      <c r="O359" s="2" t="s">
        <v>40</v>
      </c>
      <c r="P359" s="3">
        <v>1461</v>
      </c>
      <c r="Q359" s="4">
        <v>378.24093099999999</v>
      </c>
      <c r="R359" s="3">
        <v>14</v>
      </c>
      <c r="S359" s="4">
        <v>39.472143000000003</v>
      </c>
      <c r="T359" s="4">
        <v>0.95824799999999999</v>
      </c>
      <c r="U359" s="3">
        <v>30</v>
      </c>
      <c r="V359" s="11">
        <v>2.0533880000000001E-2</v>
      </c>
      <c r="W359" s="4">
        <v>18.420332999999999</v>
      </c>
      <c r="X359" s="3">
        <v>11</v>
      </c>
      <c r="Y359" s="3">
        <v>1</v>
      </c>
      <c r="Z359" s="3">
        <v>1</v>
      </c>
      <c r="AA359" s="3">
        <v>1</v>
      </c>
      <c r="AB359" s="3">
        <v>1</v>
      </c>
      <c r="AC359" s="2" t="s">
        <v>42</v>
      </c>
      <c r="AD359" s="2" t="s">
        <v>42</v>
      </c>
      <c r="AE359" s="2" t="s">
        <v>42</v>
      </c>
      <c r="AF359" s="2" t="s">
        <v>42</v>
      </c>
      <c r="AG359" s="2" t="s">
        <v>42</v>
      </c>
      <c r="AH359" s="2" t="s">
        <v>42</v>
      </c>
      <c r="AI359" s="2" t="s">
        <v>42</v>
      </c>
      <c r="AJ359">
        <f t="shared" si="10"/>
        <v>0</v>
      </c>
      <c r="AK359" t="str">
        <f t="shared" si="11"/>
        <v>Low Frequency</v>
      </c>
    </row>
    <row r="360" spans="1:37" x14ac:dyDescent="0.3">
      <c r="A360" s="1">
        <v>45566</v>
      </c>
      <c r="B360" s="1">
        <v>45657</v>
      </c>
      <c r="C360" s="2" t="s">
        <v>210</v>
      </c>
      <c r="D360" s="2" t="s">
        <v>36</v>
      </c>
      <c r="E360" s="2" t="s">
        <v>37</v>
      </c>
      <c r="F360" s="2" t="s">
        <v>42</v>
      </c>
      <c r="G360" s="2" t="s">
        <v>42</v>
      </c>
      <c r="H360" s="3">
        <v>197769</v>
      </c>
      <c r="I360" s="3">
        <v>337148</v>
      </c>
      <c r="J360" s="4">
        <v>1.606592</v>
      </c>
      <c r="K360" s="2" t="s">
        <v>42</v>
      </c>
      <c r="L360" s="2" t="s">
        <v>46</v>
      </c>
      <c r="M360" s="3">
        <v>0</v>
      </c>
      <c r="N360" s="4">
        <v>1609.08</v>
      </c>
      <c r="O360" s="2" t="s">
        <v>40</v>
      </c>
      <c r="P360" s="3">
        <v>317734</v>
      </c>
      <c r="Q360" s="4">
        <v>5.0642360000000002</v>
      </c>
      <c r="R360" s="3">
        <v>238</v>
      </c>
      <c r="S360" s="4">
        <v>6.76084</v>
      </c>
      <c r="T360" s="4">
        <v>7.4904999999999999E-2</v>
      </c>
      <c r="U360" s="3">
        <v>337</v>
      </c>
      <c r="V360" s="11">
        <v>1.0606400000000001E-3</v>
      </c>
      <c r="W360" s="4">
        <v>4.774718</v>
      </c>
      <c r="X360" s="3">
        <v>48</v>
      </c>
      <c r="Y360" s="2" t="s">
        <v>42</v>
      </c>
      <c r="Z360" s="2" t="s">
        <v>42</v>
      </c>
      <c r="AA360" s="2" t="s">
        <v>42</v>
      </c>
      <c r="AB360" s="2" t="s">
        <v>42</v>
      </c>
      <c r="AC360" s="2" t="s">
        <v>42</v>
      </c>
      <c r="AD360" s="2" t="s">
        <v>42</v>
      </c>
      <c r="AE360" s="2" t="s">
        <v>42</v>
      </c>
      <c r="AF360" s="2" t="s">
        <v>42</v>
      </c>
      <c r="AG360" s="2" t="s">
        <v>42</v>
      </c>
      <c r="AH360" s="2" t="s">
        <v>42</v>
      </c>
      <c r="AI360" s="2" t="s">
        <v>42</v>
      </c>
      <c r="AJ360">
        <f t="shared" si="10"/>
        <v>0</v>
      </c>
      <c r="AK360" t="str">
        <f t="shared" si="11"/>
        <v>Low Frequency</v>
      </c>
    </row>
    <row r="361" spans="1:37" x14ac:dyDescent="0.3">
      <c r="A361" s="1">
        <v>45566</v>
      </c>
      <c r="B361" s="1">
        <v>45657</v>
      </c>
      <c r="C361" s="2" t="s">
        <v>218</v>
      </c>
      <c r="D361" s="2" t="s">
        <v>36</v>
      </c>
      <c r="E361" s="2" t="s">
        <v>177</v>
      </c>
      <c r="F361" s="3">
        <v>1</v>
      </c>
      <c r="G361" s="2" t="s">
        <v>38</v>
      </c>
      <c r="H361" s="3">
        <v>5871</v>
      </c>
      <c r="I361" s="3">
        <v>13585</v>
      </c>
      <c r="J361" s="4">
        <v>1.967978</v>
      </c>
      <c r="K361" s="4">
        <v>2607.6999999999998</v>
      </c>
      <c r="L361" s="4">
        <v>800</v>
      </c>
      <c r="M361" s="2" t="s">
        <v>39</v>
      </c>
      <c r="N361" s="4">
        <v>2607.6999999999998</v>
      </c>
      <c r="O361" s="2" t="s">
        <v>40</v>
      </c>
      <c r="P361" s="3">
        <v>11554</v>
      </c>
      <c r="Q361" s="4">
        <v>225.69672800000001</v>
      </c>
      <c r="R361" s="3">
        <v>53</v>
      </c>
      <c r="S361" s="4">
        <v>49.201886999999999</v>
      </c>
      <c r="T361" s="4">
        <v>0.45871600000000001</v>
      </c>
      <c r="U361" s="3">
        <v>77</v>
      </c>
      <c r="V361" s="11">
        <v>6.6643600000000002E-3</v>
      </c>
      <c r="W361" s="4">
        <v>33.866233999999999</v>
      </c>
      <c r="X361" s="3">
        <v>39</v>
      </c>
      <c r="Y361" s="3">
        <v>5</v>
      </c>
      <c r="Z361" s="3">
        <v>5</v>
      </c>
      <c r="AA361" s="3">
        <v>2</v>
      </c>
      <c r="AB361" s="3">
        <v>2</v>
      </c>
      <c r="AC361" s="3">
        <v>1</v>
      </c>
      <c r="AD361" s="3">
        <v>1</v>
      </c>
      <c r="AE361" s="4">
        <v>0.43060199999999998</v>
      </c>
      <c r="AF361" s="4">
        <v>0.43060199999999998</v>
      </c>
      <c r="AG361" s="4">
        <v>1122.8800000000001</v>
      </c>
      <c r="AH361" s="4">
        <v>1122.8800000000001</v>
      </c>
      <c r="AI361" s="4">
        <v>2607.6999999999998</v>
      </c>
      <c r="AJ361">
        <f t="shared" si="10"/>
        <v>1.2987012987012988E-2</v>
      </c>
      <c r="AK361" t="str">
        <f t="shared" si="11"/>
        <v>Low Frequency</v>
      </c>
    </row>
    <row r="362" spans="1:37" x14ac:dyDescent="0.3">
      <c r="A362" s="1">
        <v>45566</v>
      </c>
      <c r="B362" s="1">
        <v>45657</v>
      </c>
      <c r="C362" s="2" t="s">
        <v>219</v>
      </c>
      <c r="D362" s="2" t="s">
        <v>36</v>
      </c>
      <c r="E362" s="2" t="s">
        <v>177</v>
      </c>
      <c r="F362" s="3">
        <v>1</v>
      </c>
      <c r="G362" s="2" t="s">
        <v>38</v>
      </c>
      <c r="H362" s="3">
        <v>3207</v>
      </c>
      <c r="I362" s="3">
        <v>3920</v>
      </c>
      <c r="J362" s="4">
        <v>1.19208</v>
      </c>
      <c r="K362" s="4">
        <v>1054.01</v>
      </c>
      <c r="L362" s="4">
        <v>800</v>
      </c>
      <c r="M362" s="2" t="s">
        <v>39</v>
      </c>
      <c r="N362" s="4">
        <v>1054.01</v>
      </c>
      <c r="O362" s="2" t="s">
        <v>40</v>
      </c>
      <c r="P362" s="3">
        <v>3823</v>
      </c>
      <c r="Q362" s="4">
        <v>275.70232800000002</v>
      </c>
      <c r="R362" s="3">
        <v>24</v>
      </c>
      <c r="S362" s="4">
        <v>43.917082999999998</v>
      </c>
      <c r="T362" s="4">
        <v>0.62777899999999998</v>
      </c>
      <c r="U362" s="3">
        <v>46</v>
      </c>
      <c r="V362" s="11">
        <v>1.203244E-2</v>
      </c>
      <c r="W362" s="4">
        <v>22.913260999999999</v>
      </c>
      <c r="X362" s="3">
        <v>24</v>
      </c>
      <c r="Y362" s="3">
        <v>3</v>
      </c>
      <c r="Z362" s="3">
        <v>3</v>
      </c>
      <c r="AA362" s="3">
        <v>1</v>
      </c>
      <c r="AB362" s="3">
        <v>1</v>
      </c>
      <c r="AC362" s="3">
        <v>1</v>
      </c>
      <c r="AD362" s="3">
        <v>1</v>
      </c>
      <c r="AE362" s="4">
        <v>0.64362799999999998</v>
      </c>
      <c r="AF362" s="4">
        <v>0.64362799999999998</v>
      </c>
      <c r="AG362" s="4">
        <v>678.39</v>
      </c>
      <c r="AH362" s="4">
        <v>678.39</v>
      </c>
      <c r="AI362" s="4">
        <v>1054.01</v>
      </c>
      <c r="AJ362">
        <f t="shared" si="10"/>
        <v>2.1739130434782608E-2</v>
      </c>
      <c r="AK362" t="str">
        <f t="shared" si="11"/>
        <v>Low Frequency</v>
      </c>
    </row>
    <row r="363" spans="1:37" x14ac:dyDescent="0.3">
      <c r="A363" s="1">
        <v>45566</v>
      </c>
      <c r="B363" s="1">
        <v>45657</v>
      </c>
      <c r="C363" s="2" t="s">
        <v>212</v>
      </c>
      <c r="D363" s="2" t="s">
        <v>36</v>
      </c>
      <c r="E363" s="2" t="s">
        <v>177</v>
      </c>
      <c r="F363" s="2" t="s">
        <v>42</v>
      </c>
      <c r="G363" s="2" t="s">
        <v>42</v>
      </c>
      <c r="H363" s="3">
        <v>7</v>
      </c>
      <c r="I363" s="3">
        <v>11</v>
      </c>
      <c r="J363" s="4">
        <v>1.285714</v>
      </c>
      <c r="K363" s="2" t="s">
        <v>42</v>
      </c>
      <c r="L363" s="2" t="s">
        <v>46</v>
      </c>
      <c r="M363" s="3">
        <v>0</v>
      </c>
      <c r="N363" s="4">
        <v>1.31</v>
      </c>
      <c r="O363" s="2" t="s">
        <v>40</v>
      </c>
      <c r="P363" s="3">
        <v>9</v>
      </c>
      <c r="Q363" s="4">
        <v>145.555556</v>
      </c>
      <c r="R363" s="2" t="s">
        <v>42</v>
      </c>
      <c r="S363" s="2" t="s">
        <v>42</v>
      </c>
      <c r="T363" s="2" t="s">
        <v>42</v>
      </c>
      <c r="U363" s="3">
        <v>0</v>
      </c>
      <c r="V363" s="11">
        <v>0</v>
      </c>
      <c r="W363" s="3">
        <v>0</v>
      </c>
      <c r="X363" s="2" t="s">
        <v>42</v>
      </c>
      <c r="Y363" s="2" t="s">
        <v>42</v>
      </c>
      <c r="Z363" s="2" t="s">
        <v>42</v>
      </c>
      <c r="AA363" s="2" t="s">
        <v>42</v>
      </c>
      <c r="AB363" s="2" t="s">
        <v>42</v>
      </c>
      <c r="AC363" s="2" t="s">
        <v>42</v>
      </c>
      <c r="AD363" s="2" t="s">
        <v>42</v>
      </c>
      <c r="AE363" s="2" t="s">
        <v>42</v>
      </c>
      <c r="AF363" s="2" t="s">
        <v>42</v>
      </c>
      <c r="AG363" s="2" t="s">
        <v>42</v>
      </c>
      <c r="AH363" s="2" t="s">
        <v>42</v>
      </c>
      <c r="AI363" s="2" t="s">
        <v>42</v>
      </c>
      <c r="AJ363">
        <f t="shared" si="10"/>
        <v>0</v>
      </c>
      <c r="AK363" t="str">
        <f t="shared" si="11"/>
        <v>Low Frequency</v>
      </c>
    </row>
    <row r="364" spans="1:37" x14ac:dyDescent="0.3">
      <c r="A364" s="1">
        <v>45566</v>
      </c>
      <c r="B364" s="1">
        <v>45657</v>
      </c>
      <c r="C364" s="2" t="s">
        <v>220</v>
      </c>
      <c r="D364" s="2" t="s">
        <v>36</v>
      </c>
      <c r="E364" s="2" t="s">
        <v>177</v>
      </c>
      <c r="F364" s="2" t="s">
        <v>42</v>
      </c>
      <c r="G364" s="2" t="s">
        <v>42</v>
      </c>
      <c r="H364" s="3">
        <v>289</v>
      </c>
      <c r="I364" s="3">
        <v>378</v>
      </c>
      <c r="J364" s="4">
        <v>1.3044979999999999</v>
      </c>
      <c r="K364" s="2" t="s">
        <v>42</v>
      </c>
      <c r="L364" s="2" t="s">
        <v>46</v>
      </c>
      <c r="M364" s="3">
        <v>0</v>
      </c>
      <c r="N364" s="4">
        <v>160.08000000000001</v>
      </c>
      <c r="O364" s="2" t="s">
        <v>40</v>
      </c>
      <c r="P364" s="3">
        <v>377</v>
      </c>
      <c r="Q364" s="4">
        <v>424.615385</v>
      </c>
      <c r="R364" s="3">
        <v>5</v>
      </c>
      <c r="S364" s="4">
        <v>32.015999999999998</v>
      </c>
      <c r="T364" s="4">
        <v>1.32626</v>
      </c>
      <c r="U364" s="3">
        <v>6</v>
      </c>
      <c r="V364" s="11">
        <v>1.5915120000000001E-2</v>
      </c>
      <c r="W364" s="4">
        <v>26.68</v>
      </c>
      <c r="X364" s="3">
        <v>4</v>
      </c>
      <c r="Y364" s="2" t="s">
        <v>42</v>
      </c>
      <c r="Z364" s="2" t="s">
        <v>42</v>
      </c>
      <c r="AA364" s="2" t="s">
        <v>42</v>
      </c>
      <c r="AB364" s="2" t="s">
        <v>42</v>
      </c>
      <c r="AC364" s="2" t="s">
        <v>42</v>
      </c>
      <c r="AD364" s="2" t="s">
        <v>42</v>
      </c>
      <c r="AE364" s="2" t="s">
        <v>42</v>
      </c>
      <c r="AF364" s="2" t="s">
        <v>42</v>
      </c>
      <c r="AG364" s="2" t="s">
        <v>42</v>
      </c>
      <c r="AH364" s="2" t="s">
        <v>42</v>
      </c>
      <c r="AI364" s="2" t="s">
        <v>42</v>
      </c>
      <c r="AJ364">
        <f t="shared" si="10"/>
        <v>0</v>
      </c>
      <c r="AK364" t="str">
        <f t="shared" si="11"/>
        <v>Low Frequency</v>
      </c>
    </row>
    <row r="365" spans="1:37" x14ac:dyDescent="0.3">
      <c r="A365" s="1">
        <v>45566</v>
      </c>
      <c r="B365" s="1">
        <v>45657</v>
      </c>
      <c r="C365" s="2" t="s">
        <v>212</v>
      </c>
      <c r="D365" s="2" t="s">
        <v>36</v>
      </c>
      <c r="E365" s="2" t="s">
        <v>177</v>
      </c>
      <c r="F365" s="2" t="s">
        <v>42</v>
      </c>
      <c r="G365" s="2" t="s">
        <v>42</v>
      </c>
      <c r="H365" s="3">
        <v>49</v>
      </c>
      <c r="I365" s="3">
        <v>56</v>
      </c>
      <c r="J365" s="4">
        <v>1.122449</v>
      </c>
      <c r="K365" s="2" t="s">
        <v>42</v>
      </c>
      <c r="L365" s="2" t="s">
        <v>46</v>
      </c>
      <c r="M365" s="3">
        <v>0</v>
      </c>
      <c r="N365" s="3">
        <v>14</v>
      </c>
      <c r="O365" s="2" t="s">
        <v>40</v>
      </c>
      <c r="P365" s="3">
        <v>55</v>
      </c>
      <c r="Q365" s="4">
        <v>254.545455</v>
      </c>
      <c r="R365" s="2" t="s">
        <v>42</v>
      </c>
      <c r="S365" s="2" t="s">
        <v>42</v>
      </c>
      <c r="T365" s="2" t="s">
        <v>42</v>
      </c>
      <c r="U365" s="3">
        <v>0</v>
      </c>
      <c r="V365" s="11">
        <v>0</v>
      </c>
      <c r="W365" s="3">
        <v>0</v>
      </c>
      <c r="X365" s="2" t="s">
        <v>42</v>
      </c>
      <c r="Y365" s="2" t="s">
        <v>42</v>
      </c>
      <c r="Z365" s="2" t="s">
        <v>42</v>
      </c>
      <c r="AA365" s="2" t="s">
        <v>42</v>
      </c>
      <c r="AB365" s="2" t="s">
        <v>42</v>
      </c>
      <c r="AC365" s="2" t="s">
        <v>42</v>
      </c>
      <c r="AD365" s="2" t="s">
        <v>42</v>
      </c>
      <c r="AE365" s="2" t="s">
        <v>42</v>
      </c>
      <c r="AF365" s="2" t="s">
        <v>42</v>
      </c>
      <c r="AG365" s="2" t="s">
        <v>42</v>
      </c>
      <c r="AH365" s="2" t="s">
        <v>42</v>
      </c>
      <c r="AI365" s="2" t="s">
        <v>42</v>
      </c>
      <c r="AJ365">
        <f t="shared" si="10"/>
        <v>0</v>
      </c>
      <c r="AK365" t="str">
        <f t="shared" si="11"/>
        <v>Low Frequency</v>
      </c>
    </row>
    <row r="366" spans="1:37" x14ac:dyDescent="0.3">
      <c r="A366" s="1">
        <v>45566</v>
      </c>
      <c r="B366" s="1">
        <v>45657</v>
      </c>
      <c r="C366" s="2" t="s">
        <v>220</v>
      </c>
      <c r="D366" s="2" t="s">
        <v>36</v>
      </c>
      <c r="E366" s="2" t="s">
        <v>177</v>
      </c>
      <c r="F366" s="2" t="s">
        <v>42</v>
      </c>
      <c r="G366" s="2" t="s">
        <v>42</v>
      </c>
      <c r="H366" s="3">
        <v>164</v>
      </c>
      <c r="I366" s="3">
        <v>202</v>
      </c>
      <c r="J366" s="4">
        <v>1.2256100000000001</v>
      </c>
      <c r="K366" s="2" t="s">
        <v>42</v>
      </c>
      <c r="L366" s="2" t="s">
        <v>46</v>
      </c>
      <c r="M366" s="3">
        <v>0</v>
      </c>
      <c r="N366" s="4">
        <v>69.709999999999994</v>
      </c>
      <c r="O366" s="2" t="s">
        <v>40</v>
      </c>
      <c r="P366" s="3">
        <v>201</v>
      </c>
      <c r="Q366" s="4">
        <v>346.81592000000001</v>
      </c>
      <c r="R366" s="3">
        <v>2</v>
      </c>
      <c r="S366" s="4">
        <v>34.854999999999997</v>
      </c>
      <c r="T366" s="4">
        <v>0.99502500000000005</v>
      </c>
      <c r="U366" s="3">
        <v>2</v>
      </c>
      <c r="V366" s="11">
        <v>9.9502500000000008E-3</v>
      </c>
      <c r="W366" s="4">
        <v>34.854999999999997</v>
      </c>
      <c r="X366" s="3">
        <v>2</v>
      </c>
      <c r="Y366" s="3">
        <v>1</v>
      </c>
      <c r="Z366" s="3">
        <v>1</v>
      </c>
      <c r="AA366" s="3">
        <v>1</v>
      </c>
      <c r="AB366" s="3">
        <v>1</v>
      </c>
      <c r="AC366" s="2" t="s">
        <v>42</v>
      </c>
      <c r="AD366" s="2" t="s">
        <v>42</v>
      </c>
      <c r="AE366" s="2" t="s">
        <v>42</v>
      </c>
      <c r="AF366" s="2" t="s">
        <v>42</v>
      </c>
      <c r="AG366" s="2" t="s">
        <v>42</v>
      </c>
      <c r="AH366" s="2" t="s">
        <v>42</v>
      </c>
      <c r="AI366" s="2" t="s">
        <v>42</v>
      </c>
      <c r="AJ366">
        <f t="shared" si="10"/>
        <v>0</v>
      </c>
      <c r="AK366" t="str">
        <f t="shared" si="11"/>
        <v>Low Frequency</v>
      </c>
    </row>
    <row r="367" spans="1:37" x14ac:dyDescent="0.3">
      <c r="A367" s="1">
        <v>45566</v>
      </c>
      <c r="B367" s="1">
        <v>45657</v>
      </c>
      <c r="C367" s="2" t="s">
        <v>212</v>
      </c>
      <c r="D367" s="2" t="s">
        <v>58</v>
      </c>
      <c r="E367" s="2" t="s">
        <v>177</v>
      </c>
      <c r="F367" s="2" t="s">
        <v>42</v>
      </c>
      <c r="G367" s="2" t="s">
        <v>42</v>
      </c>
      <c r="H367" s="3">
        <v>96</v>
      </c>
      <c r="I367" s="3">
        <v>113</v>
      </c>
      <c r="J367" s="4">
        <v>1.1770830000000001</v>
      </c>
      <c r="K367" s="2" t="s">
        <v>42</v>
      </c>
      <c r="L367" s="2" t="s">
        <v>46</v>
      </c>
      <c r="M367" s="3">
        <v>0</v>
      </c>
      <c r="N367" s="4">
        <v>32.799999999999997</v>
      </c>
      <c r="O367" s="2" t="s">
        <v>40</v>
      </c>
      <c r="P367" s="3">
        <v>113</v>
      </c>
      <c r="Q367" s="4">
        <v>290.26548700000001</v>
      </c>
      <c r="R367" s="2" t="s">
        <v>42</v>
      </c>
      <c r="S367" s="2" t="s">
        <v>42</v>
      </c>
      <c r="T367" s="2" t="s">
        <v>42</v>
      </c>
      <c r="U367" s="3">
        <v>2</v>
      </c>
      <c r="V367" s="11">
        <v>1.7699119999999999E-2</v>
      </c>
      <c r="W367" s="4">
        <v>16.399999999999999</v>
      </c>
      <c r="X367" s="2" t="s">
        <v>42</v>
      </c>
      <c r="Y367" s="2" t="s">
        <v>42</v>
      </c>
      <c r="Z367" s="2" t="s">
        <v>42</v>
      </c>
      <c r="AA367" s="2" t="s">
        <v>42</v>
      </c>
      <c r="AB367" s="2" t="s">
        <v>42</v>
      </c>
      <c r="AC367" s="2" t="s">
        <v>42</v>
      </c>
      <c r="AD367" s="2" t="s">
        <v>42</v>
      </c>
      <c r="AE367" s="2" t="s">
        <v>42</v>
      </c>
      <c r="AF367" s="2" t="s">
        <v>42</v>
      </c>
      <c r="AG367" s="2" t="s">
        <v>42</v>
      </c>
      <c r="AH367" s="2" t="s">
        <v>42</v>
      </c>
      <c r="AI367" s="2" t="s">
        <v>42</v>
      </c>
      <c r="AJ367">
        <f t="shared" si="10"/>
        <v>0</v>
      </c>
      <c r="AK367" t="str">
        <f t="shared" si="11"/>
        <v>Low Frequency</v>
      </c>
    </row>
    <row r="368" spans="1:37" x14ac:dyDescent="0.3">
      <c r="A368" s="1">
        <v>45566</v>
      </c>
      <c r="B368" s="1">
        <v>45657</v>
      </c>
      <c r="C368" s="2" t="s">
        <v>220</v>
      </c>
      <c r="D368" s="2" t="s">
        <v>58</v>
      </c>
      <c r="E368" s="2" t="s">
        <v>177</v>
      </c>
      <c r="F368" s="2" t="s">
        <v>42</v>
      </c>
      <c r="G368" s="2" t="s">
        <v>42</v>
      </c>
      <c r="H368" s="3">
        <v>2151</v>
      </c>
      <c r="I368" s="3">
        <v>2974</v>
      </c>
      <c r="J368" s="4">
        <v>1.3751739999999999</v>
      </c>
      <c r="K368" s="2" t="s">
        <v>42</v>
      </c>
      <c r="L368" s="2" t="s">
        <v>46</v>
      </c>
      <c r="M368" s="3">
        <v>0</v>
      </c>
      <c r="N368" s="4">
        <v>1060.31</v>
      </c>
      <c r="O368" s="2" t="s">
        <v>40</v>
      </c>
      <c r="P368" s="3">
        <v>2958</v>
      </c>
      <c r="Q368" s="4">
        <v>358.455037</v>
      </c>
      <c r="R368" s="3">
        <v>35</v>
      </c>
      <c r="S368" s="4">
        <v>30.294571000000001</v>
      </c>
      <c r="T368" s="4">
        <v>1.1832320000000001</v>
      </c>
      <c r="U368" s="3">
        <v>39</v>
      </c>
      <c r="V368" s="11">
        <v>1.318458E-2</v>
      </c>
      <c r="W368" s="4">
        <v>27.187436000000002</v>
      </c>
      <c r="X368" s="3">
        <v>32</v>
      </c>
      <c r="Y368" s="3">
        <v>10</v>
      </c>
      <c r="Z368" s="3">
        <v>10</v>
      </c>
      <c r="AA368" s="2" t="s">
        <v>42</v>
      </c>
      <c r="AB368" s="2" t="s">
        <v>42</v>
      </c>
      <c r="AC368" s="2" t="s">
        <v>42</v>
      </c>
      <c r="AD368" s="2" t="s">
        <v>42</v>
      </c>
      <c r="AE368" s="2" t="s">
        <v>42</v>
      </c>
      <c r="AF368" s="2" t="s">
        <v>42</v>
      </c>
      <c r="AG368" s="2" t="s">
        <v>42</v>
      </c>
      <c r="AH368" s="2" t="s">
        <v>42</v>
      </c>
      <c r="AI368" s="2" t="s">
        <v>42</v>
      </c>
      <c r="AJ368">
        <f t="shared" si="10"/>
        <v>0</v>
      </c>
      <c r="AK368" t="str">
        <f t="shared" si="11"/>
        <v>Low Frequency</v>
      </c>
    </row>
    <row r="369" spans="1:37" x14ac:dyDescent="0.3">
      <c r="A369" s="1">
        <v>45566</v>
      </c>
      <c r="B369" s="1">
        <v>45657</v>
      </c>
      <c r="C369" s="2" t="s">
        <v>220</v>
      </c>
      <c r="D369" s="2" t="s">
        <v>36</v>
      </c>
      <c r="E369" s="2" t="s">
        <v>177</v>
      </c>
      <c r="F369" s="2" t="s">
        <v>42</v>
      </c>
      <c r="G369" s="2" t="s">
        <v>42</v>
      </c>
      <c r="H369" s="3">
        <v>14</v>
      </c>
      <c r="I369" s="3">
        <v>17</v>
      </c>
      <c r="J369" s="4">
        <v>1.214286</v>
      </c>
      <c r="K369" s="2" t="s">
        <v>42</v>
      </c>
      <c r="L369" s="2" t="s">
        <v>46</v>
      </c>
      <c r="M369" s="3">
        <v>0</v>
      </c>
      <c r="N369" s="4">
        <v>3.23</v>
      </c>
      <c r="O369" s="2" t="s">
        <v>40</v>
      </c>
      <c r="P369" s="3">
        <v>17</v>
      </c>
      <c r="Q369" s="3">
        <v>190</v>
      </c>
      <c r="R369" s="2" t="s">
        <v>42</v>
      </c>
      <c r="S369" s="2" t="s">
        <v>42</v>
      </c>
      <c r="T369" s="2" t="s">
        <v>42</v>
      </c>
      <c r="U369" s="3">
        <v>0</v>
      </c>
      <c r="V369" s="11">
        <v>0</v>
      </c>
      <c r="W369" s="3">
        <v>0</v>
      </c>
      <c r="X369" s="2" t="s">
        <v>42</v>
      </c>
      <c r="Y369" s="2" t="s">
        <v>42</v>
      </c>
      <c r="Z369" s="2" t="s">
        <v>42</v>
      </c>
      <c r="AA369" s="2" t="s">
        <v>42</v>
      </c>
      <c r="AB369" s="2" t="s">
        <v>42</v>
      </c>
      <c r="AC369" s="2" t="s">
        <v>42</v>
      </c>
      <c r="AD369" s="2" t="s">
        <v>42</v>
      </c>
      <c r="AE369" s="2" t="s">
        <v>42</v>
      </c>
      <c r="AF369" s="2" t="s">
        <v>42</v>
      </c>
      <c r="AG369" s="2" t="s">
        <v>42</v>
      </c>
      <c r="AH369" s="2" t="s">
        <v>42</v>
      </c>
      <c r="AI369" s="2" t="s">
        <v>42</v>
      </c>
      <c r="AJ369">
        <f t="shared" si="10"/>
        <v>0</v>
      </c>
      <c r="AK369" t="str">
        <f t="shared" si="11"/>
        <v>Low Frequency</v>
      </c>
    </row>
    <row r="370" spans="1:37" x14ac:dyDescent="0.3">
      <c r="A370" s="1">
        <v>45566</v>
      </c>
      <c r="B370" s="1">
        <v>45657</v>
      </c>
      <c r="C370" s="2" t="s">
        <v>212</v>
      </c>
      <c r="D370" s="2" t="s">
        <v>36</v>
      </c>
      <c r="E370" s="2" t="s">
        <v>177</v>
      </c>
      <c r="F370" s="2" t="s">
        <v>42</v>
      </c>
      <c r="G370" s="2" t="s">
        <v>42</v>
      </c>
      <c r="H370" s="3">
        <v>30</v>
      </c>
      <c r="I370" s="3">
        <v>36</v>
      </c>
      <c r="J370" s="4">
        <v>1.2</v>
      </c>
      <c r="K370" s="2" t="s">
        <v>42</v>
      </c>
      <c r="L370" s="2" t="s">
        <v>46</v>
      </c>
      <c r="M370" s="3">
        <v>0</v>
      </c>
      <c r="N370" s="4">
        <v>10.25</v>
      </c>
      <c r="O370" s="2" t="s">
        <v>40</v>
      </c>
      <c r="P370" s="3">
        <v>36</v>
      </c>
      <c r="Q370" s="4">
        <v>284.72222199999999</v>
      </c>
      <c r="R370" s="2" t="s">
        <v>42</v>
      </c>
      <c r="S370" s="2" t="s">
        <v>42</v>
      </c>
      <c r="T370" s="2" t="s">
        <v>42</v>
      </c>
      <c r="U370" s="3">
        <v>0</v>
      </c>
      <c r="V370" s="11">
        <v>0</v>
      </c>
      <c r="W370" s="3">
        <v>0</v>
      </c>
      <c r="X370" s="2" t="s">
        <v>42</v>
      </c>
      <c r="Y370" s="2" t="s">
        <v>42</v>
      </c>
      <c r="Z370" s="2" t="s">
        <v>42</v>
      </c>
      <c r="AA370" s="2" t="s">
        <v>42</v>
      </c>
      <c r="AB370" s="2" t="s">
        <v>42</v>
      </c>
      <c r="AC370" s="2" t="s">
        <v>42</v>
      </c>
      <c r="AD370" s="2" t="s">
        <v>42</v>
      </c>
      <c r="AE370" s="2" t="s">
        <v>42</v>
      </c>
      <c r="AF370" s="2" t="s">
        <v>42</v>
      </c>
      <c r="AG370" s="2" t="s">
        <v>42</v>
      </c>
      <c r="AH370" s="2" t="s">
        <v>42</v>
      </c>
      <c r="AI370" s="2" t="s">
        <v>42</v>
      </c>
      <c r="AJ370">
        <f t="shared" si="10"/>
        <v>0</v>
      </c>
      <c r="AK370" t="str">
        <f t="shared" si="11"/>
        <v>Low Frequency</v>
      </c>
    </row>
    <row r="371" spans="1:37" x14ac:dyDescent="0.3">
      <c r="A371" s="1">
        <v>45566</v>
      </c>
      <c r="B371" s="1">
        <v>45657</v>
      </c>
      <c r="C371" s="2" t="s">
        <v>220</v>
      </c>
      <c r="D371" s="2" t="s">
        <v>36</v>
      </c>
      <c r="E371" s="2" t="s">
        <v>177</v>
      </c>
      <c r="F371" s="2" t="s">
        <v>42</v>
      </c>
      <c r="G371" s="2" t="s">
        <v>42</v>
      </c>
      <c r="H371" s="3">
        <v>29</v>
      </c>
      <c r="I371" s="3">
        <v>29</v>
      </c>
      <c r="J371" s="3">
        <v>1</v>
      </c>
      <c r="K371" s="2" t="s">
        <v>42</v>
      </c>
      <c r="L371" s="2" t="s">
        <v>46</v>
      </c>
      <c r="M371" s="3">
        <v>0</v>
      </c>
      <c r="N371" s="4">
        <v>11.7</v>
      </c>
      <c r="O371" s="2" t="s">
        <v>40</v>
      </c>
      <c r="P371" s="3">
        <v>29</v>
      </c>
      <c r="Q371" s="4">
        <v>403.44827600000002</v>
      </c>
      <c r="R371" s="2" t="s">
        <v>42</v>
      </c>
      <c r="S371" s="2" t="s">
        <v>42</v>
      </c>
      <c r="T371" s="2" t="s">
        <v>42</v>
      </c>
      <c r="U371" s="3">
        <v>0</v>
      </c>
      <c r="V371" s="11">
        <v>0</v>
      </c>
      <c r="W371" s="3">
        <v>0</v>
      </c>
      <c r="X371" s="2" t="s">
        <v>42</v>
      </c>
      <c r="Y371" s="2" t="s">
        <v>42</v>
      </c>
      <c r="Z371" s="2" t="s">
        <v>42</v>
      </c>
      <c r="AA371" s="2" t="s">
        <v>42</v>
      </c>
      <c r="AB371" s="2" t="s">
        <v>42</v>
      </c>
      <c r="AC371" s="2" t="s">
        <v>42</v>
      </c>
      <c r="AD371" s="2" t="s">
        <v>42</v>
      </c>
      <c r="AE371" s="2" t="s">
        <v>42</v>
      </c>
      <c r="AF371" s="2" t="s">
        <v>42</v>
      </c>
      <c r="AG371" s="2" t="s">
        <v>42</v>
      </c>
      <c r="AH371" s="2" t="s">
        <v>42</v>
      </c>
      <c r="AI371" s="2" t="s">
        <v>42</v>
      </c>
      <c r="AJ371">
        <f t="shared" si="10"/>
        <v>0</v>
      </c>
      <c r="AK371" t="str">
        <f t="shared" si="11"/>
        <v>Low Frequency</v>
      </c>
    </row>
    <row r="372" spans="1:37" x14ac:dyDescent="0.3">
      <c r="A372" s="1">
        <v>45566</v>
      </c>
      <c r="B372" s="1">
        <v>45657</v>
      </c>
      <c r="C372" s="2" t="s">
        <v>220</v>
      </c>
      <c r="D372" s="2" t="s">
        <v>36</v>
      </c>
      <c r="E372" s="2" t="s">
        <v>177</v>
      </c>
      <c r="F372" s="3">
        <v>1</v>
      </c>
      <c r="G372" s="2" t="s">
        <v>38</v>
      </c>
      <c r="H372" s="3">
        <v>623</v>
      </c>
      <c r="I372" s="3">
        <v>883</v>
      </c>
      <c r="J372" s="4">
        <v>1.4093100000000001</v>
      </c>
      <c r="K372" s="4">
        <v>335.67</v>
      </c>
      <c r="L372" s="2" t="s">
        <v>46</v>
      </c>
      <c r="M372" s="3">
        <v>0</v>
      </c>
      <c r="N372" s="4">
        <v>335.67</v>
      </c>
      <c r="O372" s="2" t="s">
        <v>40</v>
      </c>
      <c r="P372" s="3">
        <v>878</v>
      </c>
      <c r="Q372" s="4">
        <v>382.312073</v>
      </c>
      <c r="R372" s="3">
        <v>9</v>
      </c>
      <c r="S372" s="4">
        <v>37.296666999999999</v>
      </c>
      <c r="T372" s="4">
        <v>1.0250570000000001</v>
      </c>
      <c r="U372" s="3">
        <v>10</v>
      </c>
      <c r="V372" s="11">
        <v>1.138952E-2</v>
      </c>
      <c r="W372" s="4">
        <v>33.567</v>
      </c>
      <c r="X372" s="3">
        <v>7</v>
      </c>
      <c r="Y372" s="3">
        <v>7</v>
      </c>
      <c r="Z372" s="3">
        <v>7</v>
      </c>
      <c r="AA372" s="3">
        <v>1</v>
      </c>
      <c r="AB372" s="3">
        <v>1</v>
      </c>
      <c r="AC372" s="3">
        <v>1</v>
      </c>
      <c r="AD372" s="3">
        <v>1</v>
      </c>
      <c r="AE372" s="4">
        <v>7.2932639999999997</v>
      </c>
      <c r="AF372" s="4">
        <v>7.2932639999999997</v>
      </c>
      <c r="AG372" s="4">
        <v>2448.13</v>
      </c>
      <c r="AH372" s="4">
        <v>2448.13</v>
      </c>
      <c r="AI372" s="4">
        <v>335.67</v>
      </c>
      <c r="AJ372">
        <f t="shared" si="10"/>
        <v>0.1</v>
      </c>
      <c r="AK372" t="str">
        <f t="shared" si="11"/>
        <v>Low Frequency</v>
      </c>
    </row>
    <row r="373" spans="1:37" x14ac:dyDescent="0.3">
      <c r="A373" s="1">
        <v>45566</v>
      </c>
      <c r="B373" s="1">
        <v>45657</v>
      </c>
      <c r="C373" s="2" t="s">
        <v>212</v>
      </c>
      <c r="D373" s="2" t="s">
        <v>36</v>
      </c>
      <c r="E373" s="2" t="s">
        <v>177</v>
      </c>
      <c r="F373" s="2" t="s">
        <v>42</v>
      </c>
      <c r="G373" s="2" t="s">
        <v>42</v>
      </c>
      <c r="H373" s="3">
        <v>157</v>
      </c>
      <c r="I373" s="3">
        <v>181</v>
      </c>
      <c r="J373" s="4">
        <v>1.133758</v>
      </c>
      <c r="K373" s="2" t="s">
        <v>42</v>
      </c>
      <c r="L373" s="2" t="s">
        <v>46</v>
      </c>
      <c r="M373" s="3">
        <v>0</v>
      </c>
      <c r="N373" s="4">
        <v>40.36</v>
      </c>
      <c r="O373" s="2" t="s">
        <v>40</v>
      </c>
      <c r="P373" s="3">
        <v>178</v>
      </c>
      <c r="Q373" s="4">
        <v>226.74157299999999</v>
      </c>
      <c r="R373" s="3">
        <v>1</v>
      </c>
      <c r="S373" s="4">
        <v>40.36</v>
      </c>
      <c r="T373" s="4">
        <v>0.56179800000000002</v>
      </c>
      <c r="U373" s="3">
        <v>1</v>
      </c>
      <c r="V373" s="11">
        <v>5.6179800000000007E-3</v>
      </c>
      <c r="W373" s="4">
        <v>40.36</v>
      </c>
      <c r="X373" s="3">
        <v>1</v>
      </c>
      <c r="Y373" s="2" t="s">
        <v>42</v>
      </c>
      <c r="Z373" s="2" t="s">
        <v>42</v>
      </c>
      <c r="AA373" s="2" t="s">
        <v>42</v>
      </c>
      <c r="AB373" s="2" t="s">
        <v>42</v>
      </c>
      <c r="AC373" s="2" t="s">
        <v>42</v>
      </c>
      <c r="AD373" s="2" t="s">
        <v>42</v>
      </c>
      <c r="AE373" s="2" t="s">
        <v>42</v>
      </c>
      <c r="AF373" s="2" t="s">
        <v>42</v>
      </c>
      <c r="AG373" s="2" t="s">
        <v>42</v>
      </c>
      <c r="AH373" s="2" t="s">
        <v>42</v>
      </c>
      <c r="AI373" s="2" t="s">
        <v>42</v>
      </c>
      <c r="AJ373">
        <f t="shared" si="10"/>
        <v>0</v>
      </c>
      <c r="AK373" t="str">
        <f t="shared" si="11"/>
        <v>Low Frequency</v>
      </c>
    </row>
    <row r="374" spans="1:37" x14ac:dyDescent="0.3">
      <c r="A374" s="1">
        <v>45566</v>
      </c>
      <c r="B374" s="1">
        <v>45657</v>
      </c>
      <c r="C374" s="2" t="s">
        <v>212</v>
      </c>
      <c r="D374" s="2" t="s">
        <v>36</v>
      </c>
      <c r="E374" s="2" t="s">
        <v>177</v>
      </c>
      <c r="F374" s="2" t="s">
        <v>42</v>
      </c>
      <c r="G374" s="2" t="s">
        <v>42</v>
      </c>
      <c r="H374" s="3">
        <v>2023</v>
      </c>
      <c r="I374" s="3">
        <v>2764</v>
      </c>
      <c r="J374" s="4">
        <v>1.3603559999999999</v>
      </c>
      <c r="K374" s="2" t="s">
        <v>42</v>
      </c>
      <c r="L374" s="2" t="s">
        <v>46</v>
      </c>
      <c r="M374" s="3">
        <v>0</v>
      </c>
      <c r="N374" s="4">
        <v>888.45</v>
      </c>
      <c r="O374" s="2" t="s">
        <v>40</v>
      </c>
      <c r="P374" s="3">
        <v>2752</v>
      </c>
      <c r="Q374" s="4">
        <v>322.83793600000001</v>
      </c>
      <c r="R374" s="3">
        <v>32</v>
      </c>
      <c r="S374" s="4">
        <v>27.764063</v>
      </c>
      <c r="T374" s="4">
        <v>1.1627909999999999</v>
      </c>
      <c r="U374" s="3">
        <v>36</v>
      </c>
      <c r="V374" s="11">
        <v>1.3081400000000002E-2</v>
      </c>
      <c r="W374" s="4">
        <v>24.679167</v>
      </c>
      <c r="X374" s="3">
        <v>29</v>
      </c>
      <c r="Y374" s="3">
        <v>3</v>
      </c>
      <c r="Z374" s="3">
        <v>3</v>
      </c>
      <c r="AA374" s="3">
        <v>1</v>
      </c>
      <c r="AB374" s="3">
        <v>1</v>
      </c>
      <c r="AC374" s="2" t="s">
        <v>42</v>
      </c>
      <c r="AD374" s="2" t="s">
        <v>42</v>
      </c>
      <c r="AE374" s="2" t="s">
        <v>42</v>
      </c>
      <c r="AF374" s="2" t="s">
        <v>42</v>
      </c>
      <c r="AG374" s="2" t="s">
        <v>42</v>
      </c>
      <c r="AH374" s="2" t="s">
        <v>42</v>
      </c>
      <c r="AI374" s="2" t="s">
        <v>42</v>
      </c>
      <c r="AJ374">
        <f t="shared" si="10"/>
        <v>0</v>
      </c>
      <c r="AK374" t="str">
        <f t="shared" si="11"/>
        <v>Low Frequency</v>
      </c>
    </row>
    <row r="375" spans="1:37" x14ac:dyDescent="0.3">
      <c r="A375" s="1">
        <v>45566</v>
      </c>
      <c r="B375" s="1">
        <v>45657</v>
      </c>
      <c r="C375" s="2" t="s">
        <v>221</v>
      </c>
      <c r="D375" s="2" t="s">
        <v>36</v>
      </c>
      <c r="E375" s="2" t="s">
        <v>177</v>
      </c>
      <c r="F375" s="2" t="s">
        <v>42</v>
      </c>
      <c r="G375" s="2" t="s">
        <v>42</v>
      </c>
      <c r="H375" s="3">
        <v>10</v>
      </c>
      <c r="I375" s="3">
        <v>11</v>
      </c>
      <c r="J375" s="4">
        <v>1.1000000000000001</v>
      </c>
      <c r="K375" s="2" t="s">
        <v>42</v>
      </c>
      <c r="L375" s="2" t="s">
        <v>46</v>
      </c>
      <c r="M375" s="3">
        <v>0</v>
      </c>
      <c r="N375" s="4">
        <v>3.22</v>
      </c>
      <c r="O375" s="2" t="s">
        <v>40</v>
      </c>
      <c r="P375" s="3">
        <v>11</v>
      </c>
      <c r="Q375" s="4">
        <v>292.72727300000003</v>
      </c>
      <c r="R375" s="2" t="s">
        <v>42</v>
      </c>
      <c r="S375" s="2" t="s">
        <v>42</v>
      </c>
      <c r="T375" s="2" t="s">
        <v>42</v>
      </c>
      <c r="U375" s="3">
        <v>0</v>
      </c>
      <c r="V375" s="11">
        <v>0</v>
      </c>
      <c r="W375" s="3">
        <v>0</v>
      </c>
      <c r="X375" s="2" t="s">
        <v>42</v>
      </c>
      <c r="Y375" s="2" t="s">
        <v>42</v>
      </c>
      <c r="Z375" s="2" t="s">
        <v>42</v>
      </c>
      <c r="AA375" s="2" t="s">
        <v>42</v>
      </c>
      <c r="AB375" s="2" t="s">
        <v>42</v>
      </c>
      <c r="AC375" s="2" t="s">
        <v>42</v>
      </c>
      <c r="AD375" s="2" t="s">
        <v>42</v>
      </c>
      <c r="AE375" s="2" t="s">
        <v>42</v>
      </c>
      <c r="AF375" s="2" t="s">
        <v>42</v>
      </c>
      <c r="AG375" s="2" t="s">
        <v>42</v>
      </c>
      <c r="AH375" s="2" t="s">
        <v>42</v>
      </c>
      <c r="AI375" s="2" t="s">
        <v>42</v>
      </c>
      <c r="AJ375">
        <f t="shared" si="10"/>
        <v>0</v>
      </c>
      <c r="AK375" t="str">
        <f t="shared" si="11"/>
        <v>Low Frequency</v>
      </c>
    </row>
    <row r="376" spans="1:37" x14ac:dyDescent="0.3">
      <c r="A376" s="1">
        <v>45566</v>
      </c>
      <c r="B376" s="1">
        <v>45657</v>
      </c>
      <c r="C376" s="2" t="s">
        <v>222</v>
      </c>
      <c r="D376" s="2" t="s">
        <v>36</v>
      </c>
      <c r="E376" s="2" t="s">
        <v>177</v>
      </c>
      <c r="F376" s="3">
        <v>1</v>
      </c>
      <c r="G376" s="2" t="s">
        <v>38</v>
      </c>
      <c r="H376" s="3">
        <v>1846</v>
      </c>
      <c r="I376" s="3">
        <v>2084</v>
      </c>
      <c r="J376" s="4">
        <v>1.072589</v>
      </c>
      <c r="K376" s="4">
        <v>852.4</v>
      </c>
      <c r="L376" s="2" t="s">
        <v>46</v>
      </c>
      <c r="M376" s="3">
        <v>0</v>
      </c>
      <c r="N376" s="4">
        <v>852.4</v>
      </c>
      <c r="O376" s="2" t="s">
        <v>40</v>
      </c>
      <c r="P376" s="3">
        <v>1980</v>
      </c>
      <c r="Q376" s="4">
        <v>430.50505099999998</v>
      </c>
      <c r="R376" s="3">
        <v>48</v>
      </c>
      <c r="S376" s="4">
        <v>17.758333</v>
      </c>
      <c r="T376" s="4">
        <v>2.424242</v>
      </c>
      <c r="U376" s="3">
        <v>61</v>
      </c>
      <c r="V376" s="11">
        <v>3.0808080000000002E-2</v>
      </c>
      <c r="W376" s="4">
        <v>13.97377</v>
      </c>
      <c r="X376" s="3">
        <v>42</v>
      </c>
      <c r="Y376" s="3">
        <v>10</v>
      </c>
      <c r="Z376" s="3">
        <v>10</v>
      </c>
      <c r="AA376" s="3">
        <v>2</v>
      </c>
      <c r="AB376" s="3">
        <v>2</v>
      </c>
      <c r="AC376" s="3">
        <v>1</v>
      </c>
      <c r="AD376" s="3">
        <v>1</v>
      </c>
      <c r="AE376" s="4">
        <v>0.83444399999999996</v>
      </c>
      <c r="AF376" s="4">
        <v>0.83444399999999996</v>
      </c>
      <c r="AG376" s="4">
        <v>711.28</v>
      </c>
      <c r="AH376" s="4">
        <v>711.28</v>
      </c>
      <c r="AI376" s="4">
        <v>852.4</v>
      </c>
      <c r="AJ376">
        <f t="shared" si="10"/>
        <v>1.6393442622950821E-2</v>
      </c>
      <c r="AK376" t="str">
        <f t="shared" si="11"/>
        <v>Low Frequency</v>
      </c>
    </row>
    <row r="377" spans="1:37" x14ac:dyDescent="0.3">
      <c r="A377" s="1">
        <v>45566</v>
      </c>
      <c r="B377" s="1">
        <v>45657</v>
      </c>
      <c r="C377" s="2" t="s">
        <v>223</v>
      </c>
      <c r="D377" s="2" t="s">
        <v>58</v>
      </c>
      <c r="E377" s="2" t="s">
        <v>41</v>
      </c>
      <c r="F377" s="2" t="s">
        <v>42</v>
      </c>
      <c r="G377" s="2" t="s">
        <v>42</v>
      </c>
      <c r="H377" s="3">
        <v>0</v>
      </c>
      <c r="I377" s="3">
        <v>0</v>
      </c>
      <c r="J377" s="3">
        <v>0</v>
      </c>
      <c r="K377" s="2" t="s">
        <v>42</v>
      </c>
      <c r="L377" s="4">
        <v>1500</v>
      </c>
      <c r="M377" s="2" t="s">
        <v>39</v>
      </c>
      <c r="N377" s="3">
        <v>0</v>
      </c>
      <c r="O377" s="2" t="s">
        <v>40</v>
      </c>
      <c r="P377" s="3">
        <v>0</v>
      </c>
      <c r="Q377" s="3">
        <v>0</v>
      </c>
      <c r="R377" s="2" t="s">
        <v>42</v>
      </c>
      <c r="S377" s="2" t="s">
        <v>42</v>
      </c>
      <c r="T377" s="2" t="s">
        <v>42</v>
      </c>
      <c r="U377" s="3">
        <v>0</v>
      </c>
      <c r="V377" s="11">
        <v>0</v>
      </c>
      <c r="W377" s="3">
        <v>0</v>
      </c>
      <c r="X377" s="2" t="s">
        <v>42</v>
      </c>
      <c r="Y377" s="2" t="s">
        <v>42</v>
      </c>
      <c r="Z377" s="2" t="s">
        <v>42</v>
      </c>
      <c r="AA377" s="2" t="s">
        <v>42</v>
      </c>
      <c r="AB377" s="2" t="s">
        <v>42</v>
      </c>
      <c r="AC377" s="2" t="s">
        <v>42</v>
      </c>
      <c r="AD377" s="2" t="s">
        <v>42</v>
      </c>
      <c r="AE377" s="2" t="s">
        <v>42</v>
      </c>
      <c r="AF377" s="2" t="s">
        <v>42</v>
      </c>
      <c r="AG377" s="2" t="s">
        <v>42</v>
      </c>
      <c r="AH377" s="2" t="s">
        <v>42</v>
      </c>
      <c r="AI377" s="2" t="s">
        <v>42</v>
      </c>
      <c r="AJ377">
        <f t="shared" si="10"/>
        <v>0</v>
      </c>
      <c r="AK377" t="str">
        <f t="shared" si="11"/>
        <v>Low Frequency</v>
      </c>
    </row>
    <row r="378" spans="1:37" x14ac:dyDescent="0.3">
      <c r="A378" s="1">
        <v>45566</v>
      </c>
      <c r="B378" s="1">
        <v>45657</v>
      </c>
      <c r="C378" s="2" t="s">
        <v>224</v>
      </c>
      <c r="D378" s="2" t="s">
        <v>58</v>
      </c>
      <c r="E378" s="2" t="s">
        <v>41</v>
      </c>
      <c r="F378" s="2" t="s">
        <v>42</v>
      </c>
      <c r="G378" s="2" t="s">
        <v>42</v>
      </c>
      <c r="H378" s="3">
        <v>0</v>
      </c>
      <c r="I378" s="3">
        <v>0</v>
      </c>
      <c r="J378" s="3">
        <v>0</v>
      </c>
      <c r="K378" s="2" t="s">
        <v>42</v>
      </c>
      <c r="L378" s="4">
        <v>850</v>
      </c>
      <c r="M378" s="2" t="s">
        <v>39</v>
      </c>
      <c r="N378" s="3">
        <v>0</v>
      </c>
      <c r="O378" s="2" t="s">
        <v>40</v>
      </c>
      <c r="P378" s="3">
        <v>0</v>
      </c>
      <c r="Q378" s="3">
        <v>0</v>
      </c>
      <c r="R378" s="2" t="s">
        <v>42</v>
      </c>
      <c r="S378" s="2" t="s">
        <v>42</v>
      </c>
      <c r="T378" s="2" t="s">
        <v>42</v>
      </c>
      <c r="U378" s="3">
        <v>0</v>
      </c>
      <c r="V378" s="11">
        <v>0</v>
      </c>
      <c r="W378" s="3">
        <v>0</v>
      </c>
      <c r="X378" s="2" t="s">
        <v>42</v>
      </c>
      <c r="Y378" s="2" t="s">
        <v>42</v>
      </c>
      <c r="Z378" s="2" t="s">
        <v>42</v>
      </c>
      <c r="AA378" s="2" t="s">
        <v>42</v>
      </c>
      <c r="AB378" s="2" t="s">
        <v>42</v>
      </c>
      <c r="AC378" s="2" t="s">
        <v>42</v>
      </c>
      <c r="AD378" s="2" t="s">
        <v>42</v>
      </c>
      <c r="AE378" s="2" t="s">
        <v>42</v>
      </c>
      <c r="AF378" s="2" t="s">
        <v>42</v>
      </c>
      <c r="AG378" s="2" t="s">
        <v>42</v>
      </c>
      <c r="AH378" s="2" t="s">
        <v>42</v>
      </c>
      <c r="AI378" s="2" t="s">
        <v>42</v>
      </c>
      <c r="AJ378">
        <f t="shared" si="10"/>
        <v>0</v>
      </c>
      <c r="AK378" t="str">
        <f t="shared" si="11"/>
        <v>Low Frequency</v>
      </c>
    </row>
    <row r="379" spans="1:37" x14ac:dyDescent="0.3">
      <c r="A379" s="1">
        <v>45566</v>
      </c>
      <c r="B379" s="1">
        <v>45657</v>
      </c>
      <c r="C379" s="2" t="s">
        <v>147</v>
      </c>
      <c r="D379" s="2" t="s">
        <v>58</v>
      </c>
      <c r="E379" s="2" t="s">
        <v>41</v>
      </c>
      <c r="F379" s="2" t="s">
        <v>42</v>
      </c>
      <c r="G379" s="2" t="s">
        <v>42</v>
      </c>
      <c r="H379" s="3">
        <v>0</v>
      </c>
      <c r="I379" s="3">
        <v>0</v>
      </c>
      <c r="J379" s="3">
        <v>0</v>
      </c>
      <c r="K379" s="2" t="s">
        <v>42</v>
      </c>
      <c r="L379" s="4">
        <v>850</v>
      </c>
      <c r="M379" s="2" t="s">
        <v>39</v>
      </c>
      <c r="N379" s="3">
        <v>0</v>
      </c>
      <c r="O379" s="2" t="s">
        <v>40</v>
      </c>
      <c r="P379" s="3">
        <v>0</v>
      </c>
      <c r="Q379" s="3">
        <v>0</v>
      </c>
      <c r="R379" s="2" t="s">
        <v>42</v>
      </c>
      <c r="S379" s="2" t="s">
        <v>42</v>
      </c>
      <c r="T379" s="2" t="s">
        <v>42</v>
      </c>
      <c r="U379" s="3">
        <v>0</v>
      </c>
      <c r="V379" s="11">
        <v>0</v>
      </c>
      <c r="W379" s="3">
        <v>0</v>
      </c>
      <c r="X379" s="2" t="s">
        <v>42</v>
      </c>
      <c r="Y379" s="2" t="s">
        <v>42</v>
      </c>
      <c r="Z379" s="2" t="s">
        <v>42</v>
      </c>
      <c r="AA379" s="2" t="s">
        <v>42</v>
      </c>
      <c r="AB379" s="2" t="s">
        <v>42</v>
      </c>
      <c r="AC379" s="2" t="s">
        <v>42</v>
      </c>
      <c r="AD379" s="2" t="s">
        <v>42</v>
      </c>
      <c r="AE379" s="2" t="s">
        <v>42</v>
      </c>
      <c r="AF379" s="2" t="s">
        <v>42</v>
      </c>
      <c r="AG379" s="2" t="s">
        <v>42</v>
      </c>
      <c r="AH379" s="2" t="s">
        <v>42</v>
      </c>
      <c r="AI379" s="2" t="s">
        <v>42</v>
      </c>
      <c r="AJ379">
        <f t="shared" si="10"/>
        <v>0</v>
      </c>
      <c r="AK379" t="str">
        <f t="shared" si="11"/>
        <v>Low Frequency</v>
      </c>
    </row>
    <row r="380" spans="1:37" x14ac:dyDescent="0.3">
      <c r="A380" s="1">
        <v>45566</v>
      </c>
      <c r="B380" s="1">
        <v>45657</v>
      </c>
      <c r="C380" s="2" t="s">
        <v>162</v>
      </c>
      <c r="D380" s="2" t="s">
        <v>58</v>
      </c>
      <c r="E380" s="2" t="s">
        <v>41</v>
      </c>
      <c r="F380" s="2" t="s">
        <v>42</v>
      </c>
      <c r="G380" s="2" t="s">
        <v>42</v>
      </c>
      <c r="H380" s="3">
        <v>0</v>
      </c>
      <c r="I380" s="3">
        <v>0</v>
      </c>
      <c r="J380" s="3">
        <v>0</v>
      </c>
      <c r="K380" s="2" t="s">
        <v>42</v>
      </c>
      <c r="L380" s="4">
        <v>850</v>
      </c>
      <c r="M380" s="2" t="s">
        <v>39</v>
      </c>
      <c r="N380" s="3">
        <v>0</v>
      </c>
      <c r="O380" s="2" t="s">
        <v>40</v>
      </c>
      <c r="P380" s="3">
        <v>0</v>
      </c>
      <c r="Q380" s="3">
        <v>0</v>
      </c>
      <c r="R380" s="2" t="s">
        <v>42</v>
      </c>
      <c r="S380" s="2" t="s">
        <v>42</v>
      </c>
      <c r="T380" s="2" t="s">
        <v>42</v>
      </c>
      <c r="U380" s="3">
        <v>0</v>
      </c>
      <c r="V380" s="11">
        <v>0</v>
      </c>
      <c r="W380" s="3">
        <v>0</v>
      </c>
      <c r="X380" s="2" t="s">
        <v>42</v>
      </c>
      <c r="Y380" s="2" t="s">
        <v>42</v>
      </c>
      <c r="Z380" s="2" t="s">
        <v>42</v>
      </c>
      <c r="AA380" s="2" t="s">
        <v>42</v>
      </c>
      <c r="AB380" s="2" t="s">
        <v>42</v>
      </c>
      <c r="AC380" s="2" t="s">
        <v>42</v>
      </c>
      <c r="AD380" s="2" t="s">
        <v>42</v>
      </c>
      <c r="AE380" s="2" t="s">
        <v>42</v>
      </c>
      <c r="AF380" s="2" t="s">
        <v>42</v>
      </c>
      <c r="AG380" s="2" t="s">
        <v>42</v>
      </c>
      <c r="AH380" s="2" t="s">
        <v>42</v>
      </c>
      <c r="AI380" s="2" t="s">
        <v>42</v>
      </c>
      <c r="AJ380">
        <f t="shared" si="10"/>
        <v>0</v>
      </c>
      <c r="AK380" t="str">
        <f t="shared" si="11"/>
        <v>Low Frequency</v>
      </c>
    </row>
    <row r="381" spans="1:37" x14ac:dyDescent="0.3">
      <c r="A381" s="1">
        <v>45566</v>
      </c>
      <c r="B381" s="1">
        <v>45657</v>
      </c>
      <c r="C381" s="2" t="s">
        <v>164</v>
      </c>
      <c r="D381" s="2" t="s">
        <v>58</v>
      </c>
      <c r="E381" s="2" t="s">
        <v>41</v>
      </c>
      <c r="F381" s="2" t="s">
        <v>42</v>
      </c>
      <c r="G381" s="2" t="s">
        <v>42</v>
      </c>
      <c r="H381" s="3">
        <v>0</v>
      </c>
      <c r="I381" s="3">
        <v>0</v>
      </c>
      <c r="J381" s="3">
        <v>0</v>
      </c>
      <c r="K381" s="2" t="s">
        <v>42</v>
      </c>
      <c r="L381" s="4">
        <v>850</v>
      </c>
      <c r="M381" s="2" t="s">
        <v>39</v>
      </c>
      <c r="N381" s="3">
        <v>0</v>
      </c>
      <c r="O381" s="2" t="s">
        <v>40</v>
      </c>
      <c r="P381" s="3">
        <v>0</v>
      </c>
      <c r="Q381" s="3">
        <v>0</v>
      </c>
      <c r="R381" s="2" t="s">
        <v>42</v>
      </c>
      <c r="S381" s="2" t="s">
        <v>42</v>
      </c>
      <c r="T381" s="2" t="s">
        <v>42</v>
      </c>
      <c r="U381" s="3">
        <v>0</v>
      </c>
      <c r="V381" s="11">
        <v>0</v>
      </c>
      <c r="W381" s="3">
        <v>0</v>
      </c>
      <c r="X381" s="2" t="s">
        <v>42</v>
      </c>
      <c r="Y381" s="2" t="s">
        <v>42</v>
      </c>
      <c r="Z381" s="2" t="s">
        <v>42</v>
      </c>
      <c r="AA381" s="2" t="s">
        <v>42</v>
      </c>
      <c r="AB381" s="2" t="s">
        <v>42</v>
      </c>
      <c r="AC381" s="2" t="s">
        <v>42</v>
      </c>
      <c r="AD381" s="2" t="s">
        <v>42</v>
      </c>
      <c r="AE381" s="2" t="s">
        <v>42</v>
      </c>
      <c r="AF381" s="2" t="s">
        <v>42</v>
      </c>
      <c r="AG381" s="2" t="s">
        <v>42</v>
      </c>
      <c r="AH381" s="2" t="s">
        <v>42</v>
      </c>
      <c r="AI381" s="2" t="s">
        <v>42</v>
      </c>
      <c r="AJ381">
        <f t="shared" si="10"/>
        <v>0</v>
      </c>
      <c r="AK381" t="str">
        <f t="shared" si="11"/>
        <v>Low Frequency</v>
      </c>
    </row>
    <row r="382" spans="1:37" x14ac:dyDescent="0.3">
      <c r="A382" s="1">
        <v>45566</v>
      </c>
      <c r="B382" s="1">
        <v>45657</v>
      </c>
      <c r="C382" s="2" t="s">
        <v>158</v>
      </c>
      <c r="D382" s="2" t="s">
        <v>58</v>
      </c>
      <c r="E382" s="2" t="s">
        <v>41</v>
      </c>
      <c r="F382" s="2" t="s">
        <v>42</v>
      </c>
      <c r="G382" s="2" t="s">
        <v>42</v>
      </c>
      <c r="H382" s="3">
        <v>0</v>
      </c>
      <c r="I382" s="3">
        <v>0</v>
      </c>
      <c r="J382" s="3">
        <v>0</v>
      </c>
      <c r="K382" s="2" t="s">
        <v>42</v>
      </c>
      <c r="L382" s="4">
        <v>850</v>
      </c>
      <c r="M382" s="2" t="s">
        <v>39</v>
      </c>
      <c r="N382" s="3">
        <v>0</v>
      </c>
      <c r="O382" s="2" t="s">
        <v>40</v>
      </c>
      <c r="P382" s="3">
        <v>0</v>
      </c>
      <c r="Q382" s="3">
        <v>0</v>
      </c>
      <c r="R382" s="2" t="s">
        <v>42</v>
      </c>
      <c r="S382" s="2" t="s">
        <v>42</v>
      </c>
      <c r="T382" s="2" t="s">
        <v>42</v>
      </c>
      <c r="U382" s="3">
        <v>0</v>
      </c>
      <c r="V382" s="11">
        <v>0</v>
      </c>
      <c r="W382" s="3">
        <v>0</v>
      </c>
      <c r="X382" s="2" t="s">
        <v>42</v>
      </c>
      <c r="Y382" s="2" t="s">
        <v>42</v>
      </c>
      <c r="Z382" s="2" t="s">
        <v>42</v>
      </c>
      <c r="AA382" s="2" t="s">
        <v>42</v>
      </c>
      <c r="AB382" s="2" t="s">
        <v>42</v>
      </c>
      <c r="AC382" s="2" t="s">
        <v>42</v>
      </c>
      <c r="AD382" s="2" t="s">
        <v>42</v>
      </c>
      <c r="AE382" s="2" t="s">
        <v>42</v>
      </c>
      <c r="AF382" s="2" t="s">
        <v>42</v>
      </c>
      <c r="AG382" s="2" t="s">
        <v>42</v>
      </c>
      <c r="AH382" s="2" t="s">
        <v>42</v>
      </c>
      <c r="AI382" s="2" t="s">
        <v>42</v>
      </c>
      <c r="AJ382">
        <f t="shared" si="10"/>
        <v>0</v>
      </c>
      <c r="AK382" t="str">
        <f t="shared" si="11"/>
        <v>Low Frequency</v>
      </c>
    </row>
    <row r="383" spans="1:37" x14ac:dyDescent="0.3">
      <c r="A383" s="1">
        <v>45566</v>
      </c>
      <c r="B383" s="1">
        <v>45657</v>
      </c>
      <c r="C383" s="2" t="s">
        <v>155</v>
      </c>
      <c r="D383" s="2" t="s">
        <v>58</v>
      </c>
      <c r="E383" s="2" t="s">
        <v>41</v>
      </c>
      <c r="F383" s="2" t="s">
        <v>42</v>
      </c>
      <c r="G383" s="2" t="s">
        <v>42</v>
      </c>
      <c r="H383" s="3">
        <v>0</v>
      </c>
      <c r="I383" s="3">
        <v>0</v>
      </c>
      <c r="J383" s="3">
        <v>0</v>
      </c>
      <c r="K383" s="2" t="s">
        <v>42</v>
      </c>
      <c r="L383" s="4">
        <v>850</v>
      </c>
      <c r="M383" s="2" t="s">
        <v>39</v>
      </c>
      <c r="N383" s="3">
        <v>0</v>
      </c>
      <c r="O383" s="2" t="s">
        <v>40</v>
      </c>
      <c r="P383" s="3">
        <v>0</v>
      </c>
      <c r="Q383" s="3">
        <v>0</v>
      </c>
      <c r="R383" s="2" t="s">
        <v>42</v>
      </c>
      <c r="S383" s="2" t="s">
        <v>42</v>
      </c>
      <c r="T383" s="2" t="s">
        <v>42</v>
      </c>
      <c r="U383" s="3">
        <v>0</v>
      </c>
      <c r="V383" s="11">
        <v>0</v>
      </c>
      <c r="W383" s="3">
        <v>0</v>
      </c>
      <c r="X383" s="2" t="s">
        <v>42</v>
      </c>
      <c r="Y383" s="2" t="s">
        <v>42</v>
      </c>
      <c r="Z383" s="2" t="s">
        <v>42</v>
      </c>
      <c r="AA383" s="2" t="s">
        <v>42</v>
      </c>
      <c r="AB383" s="2" t="s">
        <v>42</v>
      </c>
      <c r="AC383" s="2" t="s">
        <v>42</v>
      </c>
      <c r="AD383" s="2" t="s">
        <v>42</v>
      </c>
      <c r="AE383" s="2" t="s">
        <v>42</v>
      </c>
      <c r="AF383" s="2" t="s">
        <v>42</v>
      </c>
      <c r="AG383" s="2" t="s">
        <v>42</v>
      </c>
      <c r="AH383" s="2" t="s">
        <v>42</v>
      </c>
      <c r="AI383" s="2" t="s">
        <v>42</v>
      </c>
      <c r="AJ383">
        <f t="shared" si="10"/>
        <v>0</v>
      </c>
      <c r="AK383" t="str">
        <f t="shared" si="11"/>
        <v>Low Frequency</v>
      </c>
    </row>
    <row r="384" spans="1:37" x14ac:dyDescent="0.3">
      <c r="A384" s="1">
        <v>45566</v>
      </c>
      <c r="B384" s="1">
        <v>45657</v>
      </c>
      <c r="C384" s="2" t="s">
        <v>157</v>
      </c>
      <c r="D384" s="2" t="s">
        <v>58</v>
      </c>
      <c r="E384" s="2" t="s">
        <v>41</v>
      </c>
      <c r="F384" s="2" t="s">
        <v>42</v>
      </c>
      <c r="G384" s="2" t="s">
        <v>42</v>
      </c>
      <c r="H384" s="3">
        <v>0</v>
      </c>
      <c r="I384" s="3">
        <v>0</v>
      </c>
      <c r="J384" s="3">
        <v>0</v>
      </c>
      <c r="K384" s="2" t="s">
        <v>42</v>
      </c>
      <c r="L384" s="4">
        <v>850</v>
      </c>
      <c r="M384" s="2" t="s">
        <v>39</v>
      </c>
      <c r="N384" s="3">
        <v>0</v>
      </c>
      <c r="O384" s="2" t="s">
        <v>40</v>
      </c>
      <c r="P384" s="3">
        <v>0</v>
      </c>
      <c r="Q384" s="3">
        <v>0</v>
      </c>
      <c r="R384" s="2" t="s">
        <v>42</v>
      </c>
      <c r="S384" s="2" t="s">
        <v>42</v>
      </c>
      <c r="T384" s="2" t="s">
        <v>42</v>
      </c>
      <c r="U384" s="3">
        <v>0</v>
      </c>
      <c r="V384" s="11">
        <v>0</v>
      </c>
      <c r="W384" s="3">
        <v>0</v>
      </c>
      <c r="X384" s="2" t="s">
        <v>42</v>
      </c>
      <c r="Y384" s="2" t="s">
        <v>42</v>
      </c>
      <c r="Z384" s="2" t="s">
        <v>42</v>
      </c>
      <c r="AA384" s="2" t="s">
        <v>42</v>
      </c>
      <c r="AB384" s="2" t="s">
        <v>42</v>
      </c>
      <c r="AC384" s="2" t="s">
        <v>42</v>
      </c>
      <c r="AD384" s="2" t="s">
        <v>42</v>
      </c>
      <c r="AE384" s="2" t="s">
        <v>42</v>
      </c>
      <c r="AF384" s="2" t="s">
        <v>42</v>
      </c>
      <c r="AG384" s="2" t="s">
        <v>42</v>
      </c>
      <c r="AH384" s="2" t="s">
        <v>42</v>
      </c>
      <c r="AI384" s="2" t="s">
        <v>42</v>
      </c>
      <c r="AJ384">
        <f t="shared" si="10"/>
        <v>0</v>
      </c>
      <c r="AK384" t="str">
        <f t="shared" si="11"/>
        <v>Low Frequency</v>
      </c>
    </row>
    <row r="385" spans="1:37" x14ac:dyDescent="0.3">
      <c r="A385" s="1">
        <v>45566</v>
      </c>
      <c r="B385" s="1">
        <v>45657</v>
      </c>
      <c r="C385" s="2" t="s">
        <v>156</v>
      </c>
      <c r="D385" s="2" t="s">
        <v>58</v>
      </c>
      <c r="E385" s="2" t="s">
        <v>41</v>
      </c>
      <c r="F385" s="2" t="s">
        <v>42</v>
      </c>
      <c r="G385" s="2" t="s">
        <v>42</v>
      </c>
      <c r="H385" s="3">
        <v>0</v>
      </c>
      <c r="I385" s="3">
        <v>0</v>
      </c>
      <c r="J385" s="3">
        <v>0</v>
      </c>
      <c r="K385" s="2" t="s">
        <v>42</v>
      </c>
      <c r="L385" s="4">
        <v>850</v>
      </c>
      <c r="M385" s="2" t="s">
        <v>39</v>
      </c>
      <c r="N385" s="3">
        <v>0</v>
      </c>
      <c r="O385" s="2" t="s">
        <v>40</v>
      </c>
      <c r="P385" s="3">
        <v>0</v>
      </c>
      <c r="Q385" s="3">
        <v>0</v>
      </c>
      <c r="R385" s="2" t="s">
        <v>42</v>
      </c>
      <c r="S385" s="2" t="s">
        <v>42</v>
      </c>
      <c r="T385" s="2" t="s">
        <v>42</v>
      </c>
      <c r="U385" s="3">
        <v>0</v>
      </c>
      <c r="V385" s="11">
        <v>0</v>
      </c>
      <c r="W385" s="3">
        <v>0</v>
      </c>
      <c r="X385" s="2" t="s">
        <v>42</v>
      </c>
      <c r="Y385" s="2" t="s">
        <v>42</v>
      </c>
      <c r="Z385" s="2" t="s">
        <v>42</v>
      </c>
      <c r="AA385" s="2" t="s">
        <v>42</v>
      </c>
      <c r="AB385" s="2" t="s">
        <v>42</v>
      </c>
      <c r="AC385" s="2" t="s">
        <v>42</v>
      </c>
      <c r="AD385" s="2" t="s">
        <v>42</v>
      </c>
      <c r="AE385" s="2" t="s">
        <v>42</v>
      </c>
      <c r="AF385" s="2" t="s">
        <v>42</v>
      </c>
      <c r="AG385" s="2" t="s">
        <v>42</v>
      </c>
      <c r="AH385" s="2" t="s">
        <v>42</v>
      </c>
      <c r="AI385" s="2" t="s">
        <v>42</v>
      </c>
      <c r="AJ385">
        <f t="shared" si="10"/>
        <v>0</v>
      </c>
      <c r="AK385" t="str">
        <f t="shared" si="11"/>
        <v>Low Frequency</v>
      </c>
    </row>
    <row r="386" spans="1:37" x14ac:dyDescent="0.3">
      <c r="A386" s="1">
        <v>45566</v>
      </c>
      <c r="B386" s="1">
        <v>45657</v>
      </c>
      <c r="C386" s="2" t="s">
        <v>145</v>
      </c>
      <c r="D386" s="2" t="s">
        <v>58</v>
      </c>
      <c r="E386" s="2" t="s">
        <v>41</v>
      </c>
      <c r="F386" s="2" t="s">
        <v>42</v>
      </c>
      <c r="G386" s="2" t="s">
        <v>42</v>
      </c>
      <c r="H386" s="3">
        <v>0</v>
      </c>
      <c r="I386" s="3">
        <v>0</v>
      </c>
      <c r="J386" s="3">
        <v>0</v>
      </c>
      <c r="K386" s="2" t="s">
        <v>42</v>
      </c>
      <c r="L386" s="4">
        <v>850</v>
      </c>
      <c r="M386" s="2" t="s">
        <v>39</v>
      </c>
      <c r="N386" s="3">
        <v>0</v>
      </c>
      <c r="O386" s="2" t="s">
        <v>40</v>
      </c>
      <c r="P386" s="3">
        <v>0</v>
      </c>
      <c r="Q386" s="3">
        <v>0</v>
      </c>
      <c r="R386" s="2" t="s">
        <v>42</v>
      </c>
      <c r="S386" s="2" t="s">
        <v>42</v>
      </c>
      <c r="T386" s="2" t="s">
        <v>42</v>
      </c>
      <c r="U386" s="3">
        <v>0</v>
      </c>
      <c r="V386" s="11">
        <v>0</v>
      </c>
      <c r="W386" s="3">
        <v>0</v>
      </c>
      <c r="X386" s="2" t="s">
        <v>42</v>
      </c>
      <c r="Y386" s="2" t="s">
        <v>42</v>
      </c>
      <c r="Z386" s="2" t="s">
        <v>42</v>
      </c>
      <c r="AA386" s="2" t="s">
        <v>42</v>
      </c>
      <c r="AB386" s="2" t="s">
        <v>42</v>
      </c>
      <c r="AC386" s="2" t="s">
        <v>42</v>
      </c>
      <c r="AD386" s="2" t="s">
        <v>42</v>
      </c>
      <c r="AE386" s="2" t="s">
        <v>42</v>
      </c>
      <c r="AF386" s="2" t="s">
        <v>42</v>
      </c>
      <c r="AG386" s="2" t="s">
        <v>42</v>
      </c>
      <c r="AH386" s="2" t="s">
        <v>42</v>
      </c>
      <c r="AI386" s="2" t="s">
        <v>42</v>
      </c>
      <c r="AJ386">
        <f t="shared" si="10"/>
        <v>0</v>
      </c>
      <c r="AK386" t="str">
        <f t="shared" si="11"/>
        <v>Low Frequency</v>
      </c>
    </row>
    <row r="387" spans="1:37" x14ac:dyDescent="0.3">
      <c r="A387" s="1">
        <v>45566</v>
      </c>
      <c r="B387" s="1">
        <v>45657</v>
      </c>
      <c r="C387" s="2" t="s">
        <v>149</v>
      </c>
      <c r="D387" s="2" t="s">
        <v>58</v>
      </c>
      <c r="E387" s="2" t="s">
        <v>41</v>
      </c>
      <c r="F387" s="2" t="s">
        <v>42</v>
      </c>
      <c r="G387" s="2" t="s">
        <v>42</v>
      </c>
      <c r="H387" s="3">
        <v>0</v>
      </c>
      <c r="I387" s="3">
        <v>0</v>
      </c>
      <c r="J387" s="3">
        <v>0</v>
      </c>
      <c r="K387" s="2" t="s">
        <v>42</v>
      </c>
      <c r="L387" s="4">
        <v>850</v>
      </c>
      <c r="M387" s="2" t="s">
        <v>39</v>
      </c>
      <c r="N387" s="3">
        <v>0</v>
      </c>
      <c r="O387" s="2" t="s">
        <v>40</v>
      </c>
      <c r="P387" s="3">
        <v>0</v>
      </c>
      <c r="Q387" s="3">
        <v>0</v>
      </c>
      <c r="R387" s="2" t="s">
        <v>42</v>
      </c>
      <c r="S387" s="2" t="s">
        <v>42</v>
      </c>
      <c r="T387" s="2" t="s">
        <v>42</v>
      </c>
      <c r="U387" s="3">
        <v>0</v>
      </c>
      <c r="V387" s="11">
        <v>0</v>
      </c>
      <c r="W387" s="3">
        <v>0</v>
      </c>
      <c r="X387" s="2" t="s">
        <v>42</v>
      </c>
      <c r="Y387" s="2" t="s">
        <v>42</v>
      </c>
      <c r="Z387" s="2" t="s">
        <v>42</v>
      </c>
      <c r="AA387" s="2" t="s">
        <v>42</v>
      </c>
      <c r="AB387" s="2" t="s">
        <v>42</v>
      </c>
      <c r="AC387" s="2" t="s">
        <v>42</v>
      </c>
      <c r="AD387" s="2" t="s">
        <v>42</v>
      </c>
      <c r="AE387" s="2" t="s">
        <v>42</v>
      </c>
      <c r="AF387" s="2" t="s">
        <v>42</v>
      </c>
      <c r="AG387" s="2" t="s">
        <v>42</v>
      </c>
      <c r="AH387" s="2" t="s">
        <v>42</v>
      </c>
      <c r="AI387" s="2" t="s">
        <v>42</v>
      </c>
      <c r="AJ387">
        <f t="shared" ref="AJ387:AJ450" si="12">IFERROR(AC387/U387,0)</f>
        <v>0</v>
      </c>
      <c r="AK387" t="str">
        <f t="shared" ref="AK387:AK450" si="13">IF(J387&lt;2,"Low Frequency","High Frequency")</f>
        <v>Low Frequency</v>
      </c>
    </row>
    <row r="388" spans="1:37" x14ac:dyDescent="0.3">
      <c r="A388" s="1">
        <v>45566</v>
      </c>
      <c r="B388" s="1">
        <v>45657</v>
      </c>
      <c r="C388" s="2" t="s">
        <v>144</v>
      </c>
      <c r="D388" s="2" t="s">
        <v>58</v>
      </c>
      <c r="E388" s="2" t="s">
        <v>41</v>
      </c>
      <c r="F388" s="2" t="s">
        <v>42</v>
      </c>
      <c r="G388" s="2" t="s">
        <v>42</v>
      </c>
      <c r="H388" s="3">
        <v>0</v>
      </c>
      <c r="I388" s="3">
        <v>0</v>
      </c>
      <c r="J388" s="3">
        <v>0</v>
      </c>
      <c r="K388" s="2" t="s">
        <v>42</v>
      </c>
      <c r="L388" s="4">
        <v>850</v>
      </c>
      <c r="M388" s="2" t="s">
        <v>39</v>
      </c>
      <c r="N388" s="3">
        <v>0</v>
      </c>
      <c r="O388" s="2" t="s">
        <v>40</v>
      </c>
      <c r="P388" s="3">
        <v>0</v>
      </c>
      <c r="Q388" s="3">
        <v>0</v>
      </c>
      <c r="R388" s="2" t="s">
        <v>42</v>
      </c>
      <c r="S388" s="2" t="s">
        <v>42</v>
      </c>
      <c r="T388" s="2" t="s">
        <v>42</v>
      </c>
      <c r="U388" s="3">
        <v>0</v>
      </c>
      <c r="V388" s="11">
        <v>0</v>
      </c>
      <c r="W388" s="3">
        <v>0</v>
      </c>
      <c r="X388" s="2" t="s">
        <v>42</v>
      </c>
      <c r="Y388" s="2" t="s">
        <v>42</v>
      </c>
      <c r="Z388" s="2" t="s">
        <v>42</v>
      </c>
      <c r="AA388" s="2" t="s">
        <v>42</v>
      </c>
      <c r="AB388" s="2" t="s">
        <v>42</v>
      </c>
      <c r="AC388" s="2" t="s">
        <v>42</v>
      </c>
      <c r="AD388" s="2" t="s">
        <v>42</v>
      </c>
      <c r="AE388" s="2" t="s">
        <v>42</v>
      </c>
      <c r="AF388" s="2" t="s">
        <v>42</v>
      </c>
      <c r="AG388" s="2" t="s">
        <v>42</v>
      </c>
      <c r="AH388" s="2" t="s">
        <v>42</v>
      </c>
      <c r="AI388" s="2" t="s">
        <v>42</v>
      </c>
      <c r="AJ388">
        <f t="shared" si="12"/>
        <v>0</v>
      </c>
      <c r="AK388" t="str">
        <f t="shared" si="13"/>
        <v>Low Frequency</v>
      </c>
    </row>
    <row r="389" spans="1:37" x14ac:dyDescent="0.3">
      <c r="A389" s="1">
        <v>45566</v>
      </c>
      <c r="B389" s="1">
        <v>45657</v>
      </c>
      <c r="C389" s="2" t="s">
        <v>171</v>
      </c>
      <c r="D389" s="2" t="s">
        <v>58</v>
      </c>
      <c r="E389" s="2" t="s">
        <v>41</v>
      </c>
      <c r="F389" s="2" t="s">
        <v>42</v>
      </c>
      <c r="G389" s="2" t="s">
        <v>42</v>
      </c>
      <c r="H389" s="3">
        <v>0</v>
      </c>
      <c r="I389" s="3">
        <v>0</v>
      </c>
      <c r="J389" s="3">
        <v>0</v>
      </c>
      <c r="K389" s="2" t="s">
        <v>42</v>
      </c>
      <c r="L389" s="4">
        <v>2800</v>
      </c>
      <c r="M389" s="2" t="s">
        <v>39</v>
      </c>
      <c r="N389" s="3">
        <v>0</v>
      </c>
      <c r="O389" s="2" t="s">
        <v>40</v>
      </c>
      <c r="P389" s="3">
        <v>0</v>
      </c>
      <c r="Q389" s="3">
        <v>0</v>
      </c>
      <c r="R389" s="2" t="s">
        <v>42</v>
      </c>
      <c r="S389" s="2" t="s">
        <v>42</v>
      </c>
      <c r="T389" s="2" t="s">
        <v>42</v>
      </c>
      <c r="U389" s="3">
        <v>0</v>
      </c>
      <c r="V389" s="11">
        <v>0</v>
      </c>
      <c r="W389" s="3">
        <v>0</v>
      </c>
      <c r="X389" s="2" t="s">
        <v>42</v>
      </c>
      <c r="Y389" s="2" t="s">
        <v>42</v>
      </c>
      <c r="Z389" s="2" t="s">
        <v>42</v>
      </c>
      <c r="AA389" s="2" t="s">
        <v>42</v>
      </c>
      <c r="AB389" s="2" t="s">
        <v>42</v>
      </c>
      <c r="AC389" s="2" t="s">
        <v>42</v>
      </c>
      <c r="AD389" s="2" t="s">
        <v>42</v>
      </c>
      <c r="AE389" s="2" t="s">
        <v>42</v>
      </c>
      <c r="AF389" s="2" t="s">
        <v>42</v>
      </c>
      <c r="AG389" s="2" t="s">
        <v>42</v>
      </c>
      <c r="AH389" s="2" t="s">
        <v>42</v>
      </c>
      <c r="AI389" s="2" t="s">
        <v>42</v>
      </c>
      <c r="AJ389">
        <f t="shared" si="12"/>
        <v>0</v>
      </c>
      <c r="AK389" t="str">
        <f t="shared" si="13"/>
        <v>Low Frequency</v>
      </c>
    </row>
    <row r="390" spans="1:37" x14ac:dyDescent="0.3">
      <c r="A390" s="1">
        <v>45566</v>
      </c>
      <c r="B390" s="1">
        <v>45657</v>
      </c>
      <c r="C390" s="2" t="s">
        <v>129</v>
      </c>
      <c r="D390" s="2" t="s">
        <v>58</v>
      </c>
      <c r="E390" s="2" t="s">
        <v>41</v>
      </c>
      <c r="F390" s="2" t="s">
        <v>42</v>
      </c>
      <c r="G390" s="2" t="s">
        <v>42</v>
      </c>
      <c r="H390" s="3">
        <v>0</v>
      </c>
      <c r="I390" s="3">
        <v>0</v>
      </c>
      <c r="J390" s="3">
        <v>0</v>
      </c>
      <c r="K390" s="2" t="s">
        <v>42</v>
      </c>
      <c r="L390" s="4">
        <v>2800</v>
      </c>
      <c r="M390" s="2" t="s">
        <v>39</v>
      </c>
      <c r="N390" s="3">
        <v>0</v>
      </c>
      <c r="O390" s="2" t="s">
        <v>40</v>
      </c>
      <c r="P390" s="3">
        <v>0</v>
      </c>
      <c r="Q390" s="3">
        <v>0</v>
      </c>
      <c r="R390" s="2" t="s">
        <v>42</v>
      </c>
      <c r="S390" s="2" t="s">
        <v>42</v>
      </c>
      <c r="T390" s="2" t="s">
        <v>42</v>
      </c>
      <c r="U390" s="3">
        <v>0</v>
      </c>
      <c r="V390" s="11">
        <v>0</v>
      </c>
      <c r="W390" s="3">
        <v>0</v>
      </c>
      <c r="X390" s="2" t="s">
        <v>42</v>
      </c>
      <c r="Y390" s="2" t="s">
        <v>42</v>
      </c>
      <c r="Z390" s="2" t="s">
        <v>42</v>
      </c>
      <c r="AA390" s="2" t="s">
        <v>42</v>
      </c>
      <c r="AB390" s="2" t="s">
        <v>42</v>
      </c>
      <c r="AC390" s="2" t="s">
        <v>42</v>
      </c>
      <c r="AD390" s="2" t="s">
        <v>42</v>
      </c>
      <c r="AE390" s="2" t="s">
        <v>42</v>
      </c>
      <c r="AF390" s="2" t="s">
        <v>42</v>
      </c>
      <c r="AG390" s="2" t="s">
        <v>42</v>
      </c>
      <c r="AH390" s="2" t="s">
        <v>42</v>
      </c>
      <c r="AI390" s="2" t="s">
        <v>42</v>
      </c>
      <c r="AJ390">
        <f t="shared" si="12"/>
        <v>0</v>
      </c>
      <c r="AK390" t="str">
        <f t="shared" si="13"/>
        <v>Low Frequency</v>
      </c>
    </row>
    <row r="391" spans="1:37" x14ac:dyDescent="0.3">
      <c r="A391" s="1">
        <v>45566</v>
      </c>
      <c r="B391" s="1">
        <v>45657</v>
      </c>
      <c r="C391" s="2" t="s">
        <v>172</v>
      </c>
      <c r="D391" s="2" t="s">
        <v>58</v>
      </c>
      <c r="E391" s="2" t="s">
        <v>41</v>
      </c>
      <c r="F391" s="2" t="s">
        <v>42</v>
      </c>
      <c r="G391" s="2" t="s">
        <v>42</v>
      </c>
      <c r="H391" s="3">
        <v>0</v>
      </c>
      <c r="I391" s="3">
        <v>0</v>
      </c>
      <c r="J391" s="3">
        <v>0</v>
      </c>
      <c r="K391" s="2" t="s">
        <v>42</v>
      </c>
      <c r="L391" s="4">
        <v>2800</v>
      </c>
      <c r="M391" s="2" t="s">
        <v>39</v>
      </c>
      <c r="N391" s="3">
        <v>0</v>
      </c>
      <c r="O391" s="2" t="s">
        <v>40</v>
      </c>
      <c r="P391" s="3">
        <v>0</v>
      </c>
      <c r="Q391" s="3">
        <v>0</v>
      </c>
      <c r="R391" s="2" t="s">
        <v>42</v>
      </c>
      <c r="S391" s="2" t="s">
        <v>42</v>
      </c>
      <c r="T391" s="2" t="s">
        <v>42</v>
      </c>
      <c r="U391" s="3">
        <v>0</v>
      </c>
      <c r="V391" s="11">
        <v>0</v>
      </c>
      <c r="W391" s="3">
        <v>0</v>
      </c>
      <c r="X391" s="2" t="s">
        <v>42</v>
      </c>
      <c r="Y391" s="2" t="s">
        <v>42</v>
      </c>
      <c r="Z391" s="2" t="s">
        <v>42</v>
      </c>
      <c r="AA391" s="2" t="s">
        <v>42</v>
      </c>
      <c r="AB391" s="2" t="s">
        <v>42</v>
      </c>
      <c r="AC391" s="2" t="s">
        <v>42</v>
      </c>
      <c r="AD391" s="2" t="s">
        <v>42</v>
      </c>
      <c r="AE391" s="2" t="s">
        <v>42</v>
      </c>
      <c r="AF391" s="2" t="s">
        <v>42</v>
      </c>
      <c r="AG391" s="2" t="s">
        <v>42</v>
      </c>
      <c r="AH391" s="2" t="s">
        <v>42</v>
      </c>
      <c r="AI391" s="2" t="s">
        <v>42</v>
      </c>
      <c r="AJ391">
        <f t="shared" si="12"/>
        <v>0</v>
      </c>
      <c r="AK391" t="str">
        <f t="shared" si="13"/>
        <v>Low Frequency</v>
      </c>
    </row>
    <row r="392" spans="1:37" x14ac:dyDescent="0.3">
      <c r="A392" s="1">
        <v>45566</v>
      </c>
      <c r="B392" s="1">
        <v>45657</v>
      </c>
      <c r="C392" s="2" t="s">
        <v>169</v>
      </c>
      <c r="D392" s="2" t="s">
        <v>58</v>
      </c>
      <c r="E392" s="2" t="s">
        <v>41</v>
      </c>
      <c r="F392" s="2" t="s">
        <v>42</v>
      </c>
      <c r="G392" s="2" t="s">
        <v>42</v>
      </c>
      <c r="H392" s="3">
        <v>0</v>
      </c>
      <c r="I392" s="3">
        <v>0</v>
      </c>
      <c r="J392" s="3">
        <v>0</v>
      </c>
      <c r="K392" s="2" t="s">
        <v>42</v>
      </c>
      <c r="L392" s="4">
        <v>2800</v>
      </c>
      <c r="M392" s="2" t="s">
        <v>39</v>
      </c>
      <c r="N392" s="3">
        <v>0</v>
      </c>
      <c r="O392" s="2" t="s">
        <v>40</v>
      </c>
      <c r="P392" s="3">
        <v>0</v>
      </c>
      <c r="Q392" s="3">
        <v>0</v>
      </c>
      <c r="R392" s="2" t="s">
        <v>42</v>
      </c>
      <c r="S392" s="2" t="s">
        <v>42</v>
      </c>
      <c r="T392" s="2" t="s">
        <v>42</v>
      </c>
      <c r="U392" s="3">
        <v>0</v>
      </c>
      <c r="V392" s="11">
        <v>0</v>
      </c>
      <c r="W392" s="3">
        <v>0</v>
      </c>
      <c r="X392" s="2" t="s">
        <v>42</v>
      </c>
      <c r="Y392" s="2" t="s">
        <v>42</v>
      </c>
      <c r="Z392" s="2" t="s">
        <v>42</v>
      </c>
      <c r="AA392" s="2" t="s">
        <v>42</v>
      </c>
      <c r="AB392" s="2" t="s">
        <v>42</v>
      </c>
      <c r="AC392" s="2" t="s">
        <v>42</v>
      </c>
      <c r="AD392" s="2" t="s">
        <v>42</v>
      </c>
      <c r="AE392" s="2" t="s">
        <v>42</v>
      </c>
      <c r="AF392" s="2" t="s">
        <v>42</v>
      </c>
      <c r="AG392" s="2" t="s">
        <v>42</v>
      </c>
      <c r="AH392" s="2" t="s">
        <v>42</v>
      </c>
      <c r="AI392" s="2" t="s">
        <v>42</v>
      </c>
      <c r="AJ392">
        <f t="shared" si="12"/>
        <v>0</v>
      </c>
      <c r="AK392" t="str">
        <f t="shared" si="13"/>
        <v>Low Frequency</v>
      </c>
    </row>
    <row r="393" spans="1:37" x14ac:dyDescent="0.3">
      <c r="A393" s="1">
        <v>45566</v>
      </c>
      <c r="B393" s="1">
        <v>45657</v>
      </c>
      <c r="C393" s="2" t="s">
        <v>217</v>
      </c>
      <c r="D393" s="2" t="s">
        <v>58</v>
      </c>
      <c r="E393" s="2" t="s">
        <v>41</v>
      </c>
      <c r="F393" s="2" t="s">
        <v>42</v>
      </c>
      <c r="G393" s="2" t="s">
        <v>42</v>
      </c>
      <c r="H393" s="3">
        <v>0</v>
      </c>
      <c r="I393" s="3">
        <v>0</v>
      </c>
      <c r="J393" s="3">
        <v>0</v>
      </c>
      <c r="K393" s="2" t="s">
        <v>42</v>
      </c>
      <c r="L393" s="2" t="s">
        <v>46</v>
      </c>
      <c r="M393" s="3">
        <v>0</v>
      </c>
      <c r="N393" s="3">
        <v>0</v>
      </c>
      <c r="O393" s="2" t="s">
        <v>40</v>
      </c>
      <c r="P393" s="3">
        <v>0</v>
      </c>
      <c r="Q393" s="3">
        <v>0</v>
      </c>
      <c r="R393" s="2" t="s">
        <v>42</v>
      </c>
      <c r="S393" s="2" t="s">
        <v>42</v>
      </c>
      <c r="T393" s="2" t="s">
        <v>42</v>
      </c>
      <c r="U393" s="3">
        <v>0</v>
      </c>
      <c r="V393" s="11">
        <v>0</v>
      </c>
      <c r="W393" s="3">
        <v>0</v>
      </c>
      <c r="X393" s="2" t="s">
        <v>42</v>
      </c>
      <c r="Y393" s="2" t="s">
        <v>42</v>
      </c>
      <c r="Z393" s="2" t="s">
        <v>42</v>
      </c>
      <c r="AA393" s="2" t="s">
        <v>42</v>
      </c>
      <c r="AB393" s="2" t="s">
        <v>42</v>
      </c>
      <c r="AC393" s="2" t="s">
        <v>42</v>
      </c>
      <c r="AD393" s="2" t="s">
        <v>42</v>
      </c>
      <c r="AE393" s="2" t="s">
        <v>42</v>
      </c>
      <c r="AF393" s="2" t="s">
        <v>42</v>
      </c>
      <c r="AG393" s="2" t="s">
        <v>42</v>
      </c>
      <c r="AH393" s="2" t="s">
        <v>42</v>
      </c>
      <c r="AI393" s="2" t="s">
        <v>42</v>
      </c>
      <c r="AJ393">
        <f t="shared" si="12"/>
        <v>0</v>
      </c>
      <c r="AK393" t="str">
        <f t="shared" si="13"/>
        <v>Low Frequency</v>
      </c>
    </row>
    <row r="394" spans="1:37" x14ac:dyDescent="0.3">
      <c r="A394" s="1">
        <v>45566</v>
      </c>
      <c r="B394" s="1">
        <v>45657</v>
      </c>
      <c r="C394" s="2" t="s">
        <v>225</v>
      </c>
      <c r="D394" s="2" t="s">
        <v>36</v>
      </c>
      <c r="E394" s="2" t="s">
        <v>177</v>
      </c>
      <c r="F394" s="2" t="s">
        <v>42</v>
      </c>
      <c r="G394" s="2" t="s">
        <v>42</v>
      </c>
      <c r="H394" s="3">
        <v>178</v>
      </c>
      <c r="I394" s="3">
        <v>210</v>
      </c>
      <c r="J394" s="4">
        <v>1.179775</v>
      </c>
      <c r="K394" s="2" t="s">
        <v>42</v>
      </c>
      <c r="L394" s="2" t="s">
        <v>46</v>
      </c>
      <c r="M394" s="3">
        <v>0</v>
      </c>
      <c r="N394" s="4">
        <v>44.12</v>
      </c>
      <c r="O394" s="2" t="s">
        <v>40</v>
      </c>
      <c r="P394" s="3">
        <v>210</v>
      </c>
      <c r="Q394" s="4">
        <v>210.09523799999999</v>
      </c>
      <c r="R394" s="3">
        <v>6</v>
      </c>
      <c r="S394" s="4">
        <v>7.3533330000000001</v>
      </c>
      <c r="T394" s="4">
        <v>2.8571430000000002</v>
      </c>
      <c r="U394" s="3">
        <v>7</v>
      </c>
      <c r="V394" s="11">
        <v>3.3333330000000001E-2</v>
      </c>
      <c r="W394" s="4">
        <v>6.3028570000000004</v>
      </c>
      <c r="X394" s="3">
        <v>5</v>
      </c>
      <c r="Y394" s="2" t="s">
        <v>42</v>
      </c>
      <c r="Z394" s="2" t="s">
        <v>42</v>
      </c>
      <c r="AA394" s="2" t="s">
        <v>42</v>
      </c>
      <c r="AB394" s="2" t="s">
        <v>42</v>
      </c>
      <c r="AC394" s="2" t="s">
        <v>42</v>
      </c>
      <c r="AD394" s="2" t="s">
        <v>42</v>
      </c>
      <c r="AE394" s="2" t="s">
        <v>42</v>
      </c>
      <c r="AF394" s="2" t="s">
        <v>42</v>
      </c>
      <c r="AG394" s="2" t="s">
        <v>42</v>
      </c>
      <c r="AH394" s="2" t="s">
        <v>42</v>
      </c>
      <c r="AI394" s="2" t="s">
        <v>42</v>
      </c>
      <c r="AJ394">
        <f t="shared" si="12"/>
        <v>0</v>
      </c>
      <c r="AK394" t="str">
        <f t="shared" si="13"/>
        <v>Low Frequency</v>
      </c>
    </row>
    <row r="395" spans="1:37" x14ac:dyDescent="0.3">
      <c r="A395" s="1">
        <v>45566</v>
      </c>
      <c r="B395" s="1">
        <v>45657</v>
      </c>
      <c r="C395" s="2" t="s">
        <v>226</v>
      </c>
      <c r="D395" s="2" t="s">
        <v>36</v>
      </c>
      <c r="E395" s="2" t="s">
        <v>177</v>
      </c>
      <c r="F395" s="2" t="s">
        <v>42</v>
      </c>
      <c r="G395" s="2" t="s">
        <v>42</v>
      </c>
      <c r="H395" s="3">
        <v>6</v>
      </c>
      <c r="I395" s="3">
        <v>6</v>
      </c>
      <c r="J395" s="3">
        <v>1</v>
      </c>
      <c r="K395" s="2" t="s">
        <v>42</v>
      </c>
      <c r="L395" s="2" t="s">
        <v>46</v>
      </c>
      <c r="M395" s="3">
        <v>0</v>
      </c>
      <c r="N395" s="4">
        <v>1.72</v>
      </c>
      <c r="O395" s="2" t="s">
        <v>40</v>
      </c>
      <c r="P395" s="3">
        <v>6</v>
      </c>
      <c r="Q395" s="4">
        <v>286.66666700000002</v>
      </c>
      <c r="R395" s="2" t="s">
        <v>42</v>
      </c>
      <c r="S395" s="2" t="s">
        <v>42</v>
      </c>
      <c r="T395" s="2" t="s">
        <v>42</v>
      </c>
      <c r="U395" s="3">
        <v>0</v>
      </c>
      <c r="V395" s="11">
        <v>0</v>
      </c>
      <c r="W395" s="3">
        <v>0</v>
      </c>
      <c r="X395" s="2" t="s">
        <v>42</v>
      </c>
      <c r="Y395" s="2" t="s">
        <v>42</v>
      </c>
      <c r="Z395" s="2" t="s">
        <v>42</v>
      </c>
      <c r="AA395" s="2" t="s">
        <v>42</v>
      </c>
      <c r="AB395" s="2" t="s">
        <v>42</v>
      </c>
      <c r="AC395" s="2" t="s">
        <v>42</v>
      </c>
      <c r="AD395" s="2" t="s">
        <v>42</v>
      </c>
      <c r="AE395" s="2" t="s">
        <v>42</v>
      </c>
      <c r="AF395" s="2" t="s">
        <v>42</v>
      </c>
      <c r="AG395" s="2" t="s">
        <v>42</v>
      </c>
      <c r="AH395" s="2" t="s">
        <v>42</v>
      </c>
      <c r="AI395" s="2" t="s">
        <v>42</v>
      </c>
      <c r="AJ395">
        <f t="shared" si="12"/>
        <v>0</v>
      </c>
      <c r="AK395" t="str">
        <f t="shared" si="13"/>
        <v>Low Frequency</v>
      </c>
    </row>
    <row r="396" spans="1:37" x14ac:dyDescent="0.3">
      <c r="A396" s="1">
        <v>45566</v>
      </c>
      <c r="B396" s="1">
        <v>45657</v>
      </c>
      <c r="C396" s="2" t="s">
        <v>220</v>
      </c>
      <c r="D396" s="2" t="s">
        <v>36</v>
      </c>
      <c r="E396" s="2" t="s">
        <v>177</v>
      </c>
      <c r="F396" s="2" t="s">
        <v>42</v>
      </c>
      <c r="G396" s="2" t="s">
        <v>42</v>
      </c>
      <c r="H396" s="3">
        <v>15</v>
      </c>
      <c r="I396" s="3">
        <v>15</v>
      </c>
      <c r="J396" s="3">
        <v>1</v>
      </c>
      <c r="K396" s="2" t="s">
        <v>42</v>
      </c>
      <c r="L396" s="2" t="s">
        <v>46</v>
      </c>
      <c r="M396" s="3">
        <v>0</v>
      </c>
      <c r="N396" s="4">
        <v>4.29</v>
      </c>
      <c r="O396" s="2" t="s">
        <v>40</v>
      </c>
      <c r="P396" s="3">
        <v>15</v>
      </c>
      <c r="Q396" s="3">
        <v>286</v>
      </c>
      <c r="R396" s="2" t="s">
        <v>42</v>
      </c>
      <c r="S396" s="2" t="s">
        <v>42</v>
      </c>
      <c r="T396" s="2" t="s">
        <v>42</v>
      </c>
      <c r="U396" s="3">
        <v>0</v>
      </c>
      <c r="V396" s="11">
        <v>0</v>
      </c>
      <c r="W396" s="3">
        <v>0</v>
      </c>
      <c r="X396" s="2" t="s">
        <v>42</v>
      </c>
      <c r="Y396" s="2" t="s">
        <v>42</v>
      </c>
      <c r="Z396" s="2" t="s">
        <v>42</v>
      </c>
      <c r="AA396" s="2" t="s">
        <v>42</v>
      </c>
      <c r="AB396" s="2" t="s">
        <v>42</v>
      </c>
      <c r="AC396" s="2" t="s">
        <v>42</v>
      </c>
      <c r="AD396" s="2" t="s">
        <v>42</v>
      </c>
      <c r="AE396" s="2" t="s">
        <v>42</v>
      </c>
      <c r="AF396" s="2" t="s">
        <v>42</v>
      </c>
      <c r="AG396" s="2" t="s">
        <v>42</v>
      </c>
      <c r="AH396" s="2" t="s">
        <v>42</v>
      </c>
      <c r="AI396" s="2" t="s">
        <v>42</v>
      </c>
      <c r="AJ396">
        <f t="shared" si="12"/>
        <v>0</v>
      </c>
      <c r="AK396" t="str">
        <f t="shared" si="13"/>
        <v>Low Frequency</v>
      </c>
    </row>
    <row r="397" spans="1:37" x14ac:dyDescent="0.3">
      <c r="A397" s="1">
        <v>45566</v>
      </c>
      <c r="B397" s="1">
        <v>45657</v>
      </c>
      <c r="C397" s="2" t="s">
        <v>220</v>
      </c>
      <c r="D397" s="2" t="s">
        <v>36</v>
      </c>
      <c r="E397" s="2" t="s">
        <v>177</v>
      </c>
      <c r="F397" s="2" t="s">
        <v>42</v>
      </c>
      <c r="G397" s="2" t="s">
        <v>42</v>
      </c>
      <c r="H397" s="3">
        <v>2</v>
      </c>
      <c r="I397" s="3">
        <v>2</v>
      </c>
      <c r="J397" s="3">
        <v>1</v>
      </c>
      <c r="K397" s="2" t="s">
        <v>42</v>
      </c>
      <c r="L397" s="2" t="s">
        <v>46</v>
      </c>
      <c r="M397" s="3">
        <v>0</v>
      </c>
      <c r="N397" s="4">
        <v>0.12</v>
      </c>
      <c r="O397" s="2" t="s">
        <v>40</v>
      </c>
      <c r="P397" s="3">
        <v>2</v>
      </c>
      <c r="Q397" s="3">
        <v>60</v>
      </c>
      <c r="R397" s="2" t="s">
        <v>42</v>
      </c>
      <c r="S397" s="2" t="s">
        <v>42</v>
      </c>
      <c r="T397" s="2" t="s">
        <v>42</v>
      </c>
      <c r="U397" s="3">
        <v>0</v>
      </c>
      <c r="V397" s="11">
        <v>0</v>
      </c>
      <c r="W397" s="3">
        <v>0</v>
      </c>
      <c r="X397" s="2" t="s">
        <v>42</v>
      </c>
      <c r="Y397" s="2" t="s">
        <v>42</v>
      </c>
      <c r="Z397" s="2" t="s">
        <v>42</v>
      </c>
      <c r="AA397" s="2" t="s">
        <v>42</v>
      </c>
      <c r="AB397" s="2" t="s">
        <v>42</v>
      </c>
      <c r="AC397" s="2" t="s">
        <v>42</v>
      </c>
      <c r="AD397" s="2" t="s">
        <v>42</v>
      </c>
      <c r="AE397" s="2" t="s">
        <v>42</v>
      </c>
      <c r="AF397" s="2" t="s">
        <v>42</v>
      </c>
      <c r="AG397" s="2" t="s">
        <v>42</v>
      </c>
      <c r="AH397" s="2" t="s">
        <v>42</v>
      </c>
      <c r="AI397" s="2" t="s">
        <v>42</v>
      </c>
      <c r="AJ397">
        <f t="shared" si="12"/>
        <v>0</v>
      </c>
      <c r="AK397" t="str">
        <f t="shared" si="13"/>
        <v>Low Frequency</v>
      </c>
    </row>
    <row r="398" spans="1:37" x14ac:dyDescent="0.3">
      <c r="A398" s="1">
        <v>45566</v>
      </c>
      <c r="B398" s="1">
        <v>45657</v>
      </c>
      <c r="C398" s="2" t="s">
        <v>221</v>
      </c>
      <c r="D398" s="2" t="s">
        <v>36</v>
      </c>
      <c r="E398" s="2" t="s">
        <v>41</v>
      </c>
      <c r="F398" s="2" t="s">
        <v>42</v>
      </c>
      <c r="G398" s="2" t="s">
        <v>42</v>
      </c>
      <c r="H398" s="3">
        <v>0</v>
      </c>
      <c r="I398" s="3">
        <v>0</v>
      </c>
      <c r="J398" s="3">
        <v>0</v>
      </c>
      <c r="K398" s="2" t="s">
        <v>42</v>
      </c>
      <c r="L398" s="2" t="s">
        <v>46</v>
      </c>
      <c r="M398" s="3">
        <v>0</v>
      </c>
      <c r="N398" s="3">
        <v>0</v>
      </c>
      <c r="O398" s="2" t="s">
        <v>40</v>
      </c>
      <c r="P398" s="3">
        <v>0</v>
      </c>
      <c r="Q398" s="3">
        <v>0</v>
      </c>
      <c r="R398" s="2" t="s">
        <v>42</v>
      </c>
      <c r="S398" s="2" t="s">
        <v>42</v>
      </c>
      <c r="T398" s="2" t="s">
        <v>42</v>
      </c>
      <c r="U398" s="3">
        <v>0</v>
      </c>
      <c r="V398" s="11">
        <v>0</v>
      </c>
      <c r="W398" s="3">
        <v>0</v>
      </c>
      <c r="X398" s="2" t="s">
        <v>42</v>
      </c>
      <c r="Y398" s="2" t="s">
        <v>42</v>
      </c>
      <c r="Z398" s="2" t="s">
        <v>42</v>
      </c>
      <c r="AA398" s="2" t="s">
        <v>42</v>
      </c>
      <c r="AB398" s="2" t="s">
        <v>42</v>
      </c>
      <c r="AC398" s="2" t="s">
        <v>42</v>
      </c>
      <c r="AD398" s="2" t="s">
        <v>42</v>
      </c>
      <c r="AE398" s="2" t="s">
        <v>42</v>
      </c>
      <c r="AF398" s="2" t="s">
        <v>42</v>
      </c>
      <c r="AG398" s="2" t="s">
        <v>42</v>
      </c>
      <c r="AH398" s="2" t="s">
        <v>42</v>
      </c>
      <c r="AI398" s="2" t="s">
        <v>42</v>
      </c>
      <c r="AJ398">
        <f t="shared" si="12"/>
        <v>0</v>
      </c>
      <c r="AK398" t="str">
        <f t="shared" si="13"/>
        <v>Low Frequency</v>
      </c>
    </row>
    <row r="399" spans="1:37" x14ac:dyDescent="0.3">
      <c r="A399" s="1">
        <v>45566</v>
      </c>
      <c r="B399" s="1">
        <v>45657</v>
      </c>
      <c r="C399" s="2" t="s">
        <v>225</v>
      </c>
      <c r="D399" s="2" t="s">
        <v>36</v>
      </c>
      <c r="E399" s="2" t="s">
        <v>177</v>
      </c>
      <c r="F399" s="2" t="s">
        <v>42</v>
      </c>
      <c r="G399" s="2" t="s">
        <v>42</v>
      </c>
      <c r="H399" s="3">
        <v>1</v>
      </c>
      <c r="I399" s="3">
        <v>1</v>
      </c>
      <c r="J399" s="3">
        <v>1</v>
      </c>
      <c r="K399" s="2" t="s">
        <v>42</v>
      </c>
      <c r="L399" s="2" t="s">
        <v>46</v>
      </c>
      <c r="M399" s="3">
        <v>0</v>
      </c>
      <c r="N399" s="4">
        <v>0.21</v>
      </c>
      <c r="O399" s="2" t="s">
        <v>40</v>
      </c>
      <c r="P399" s="3">
        <v>1</v>
      </c>
      <c r="Q399" s="3">
        <v>210</v>
      </c>
      <c r="R399" s="2" t="s">
        <v>42</v>
      </c>
      <c r="S399" s="2" t="s">
        <v>42</v>
      </c>
      <c r="T399" s="2" t="s">
        <v>42</v>
      </c>
      <c r="U399" s="3">
        <v>0</v>
      </c>
      <c r="V399" s="11">
        <v>0</v>
      </c>
      <c r="W399" s="3">
        <v>0</v>
      </c>
      <c r="X399" s="2" t="s">
        <v>42</v>
      </c>
      <c r="Y399" s="2" t="s">
        <v>42</v>
      </c>
      <c r="Z399" s="2" t="s">
        <v>42</v>
      </c>
      <c r="AA399" s="2" t="s">
        <v>42</v>
      </c>
      <c r="AB399" s="2" t="s">
        <v>42</v>
      </c>
      <c r="AC399" s="2" t="s">
        <v>42</v>
      </c>
      <c r="AD399" s="2" t="s">
        <v>42</v>
      </c>
      <c r="AE399" s="2" t="s">
        <v>42</v>
      </c>
      <c r="AF399" s="2" t="s">
        <v>42</v>
      </c>
      <c r="AG399" s="2" t="s">
        <v>42</v>
      </c>
      <c r="AH399" s="2" t="s">
        <v>42</v>
      </c>
      <c r="AI399" s="2" t="s">
        <v>42</v>
      </c>
      <c r="AJ399">
        <f t="shared" si="12"/>
        <v>0</v>
      </c>
      <c r="AK399" t="str">
        <f t="shared" si="13"/>
        <v>Low Frequency</v>
      </c>
    </row>
    <row r="400" spans="1:37" x14ac:dyDescent="0.3">
      <c r="A400" s="1">
        <v>45566</v>
      </c>
      <c r="B400" s="1">
        <v>45657</v>
      </c>
      <c r="C400" s="2" t="s">
        <v>226</v>
      </c>
      <c r="D400" s="2" t="s">
        <v>36</v>
      </c>
      <c r="E400" s="2" t="s">
        <v>41</v>
      </c>
      <c r="F400" s="2" t="s">
        <v>42</v>
      </c>
      <c r="G400" s="2" t="s">
        <v>42</v>
      </c>
      <c r="H400" s="3">
        <v>0</v>
      </c>
      <c r="I400" s="3">
        <v>0</v>
      </c>
      <c r="J400" s="3">
        <v>0</v>
      </c>
      <c r="K400" s="2" t="s">
        <v>42</v>
      </c>
      <c r="L400" s="2" t="s">
        <v>46</v>
      </c>
      <c r="M400" s="3">
        <v>0</v>
      </c>
      <c r="N400" s="3">
        <v>0</v>
      </c>
      <c r="O400" s="2" t="s">
        <v>40</v>
      </c>
      <c r="P400" s="3">
        <v>0</v>
      </c>
      <c r="Q400" s="3">
        <v>0</v>
      </c>
      <c r="R400" s="2" t="s">
        <v>42</v>
      </c>
      <c r="S400" s="2" t="s">
        <v>42</v>
      </c>
      <c r="T400" s="2" t="s">
        <v>42</v>
      </c>
      <c r="U400" s="3">
        <v>0</v>
      </c>
      <c r="V400" s="11">
        <v>0</v>
      </c>
      <c r="W400" s="3">
        <v>0</v>
      </c>
      <c r="X400" s="2" t="s">
        <v>42</v>
      </c>
      <c r="Y400" s="2" t="s">
        <v>42</v>
      </c>
      <c r="Z400" s="2" t="s">
        <v>42</v>
      </c>
      <c r="AA400" s="2" t="s">
        <v>42</v>
      </c>
      <c r="AB400" s="2" t="s">
        <v>42</v>
      </c>
      <c r="AC400" s="2" t="s">
        <v>42</v>
      </c>
      <c r="AD400" s="2" t="s">
        <v>42</v>
      </c>
      <c r="AE400" s="2" t="s">
        <v>42</v>
      </c>
      <c r="AF400" s="2" t="s">
        <v>42</v>
      </c>
      <c r="AG400" s="2" t="s">
        <v>42</v>
      </c>
      <c r="AH400" s="2" t="s">
        <v>42</v>
      </c>
      <c r="AI400" s="2" t="s">
        <v>42</v>
      </c>
      <c r="AJ400">
        <f t="shared" si="12"/>
        <v>0</v>
      </c>
      <c r="AK400" t="str">
        <f t="shared" si="13"/>
        <v>Low Frequency</v>
      </c>
    </row>
    <row r="401" spans="1:37" x14ac:dyDescent="0.3">
      <c r="A401" s="1">
        <v>45566</v>
      </c>
      <c r="B401" s="1">
        <v>45657</v>
      </c>
      <c r="C401" s="2" t="s">
        <v>222</v>
      </c>
      <c r="D401" s="2" t="s">
        <v>36</v>
      </c>
      <c r="E401" s="2" t="s">
        <v>177</v>
      </c>
      <c r="F401" s="2" t="s">
        <v>42</v>
      </c>
      <c r="G401" s="2" t="s">
        <v>42</v>
      </c>
      <c r="H401" s="3">
        <v>139</v>
      </c>
      <c r="I401" s="3">
        <v>163</v>
      </c>
      <c r="J401" s="4">
        <v>1.143885</v>
      </c>
      <c r="K401" s="2" t="s">
        <v>42</v>
      </c>
      <c r="L401" s="2" t="s">
        <v>46</v>
      </c>
      <c r="M401" s="3">
        <v>0</v>
      </c>
      <c r="N401" s="4">
        <v>96.99</v>
      </c>
      <c r="O401" s="2" t="s">
        <v>40</v>
      </c>
      <c r="P401" s="3">
        <v>159</v>
      </c>
      <c r="Q401" s="3">
        <v>610</v>
      </c>
      <c r="R401" s="3">
        <v>2</v>
      </c>
      <c r="S401" s="4">
        <v>48.494999999999997</v>
      </c>
      <c r="T401" s="4">
        <v>1.257862</v>
      </c>
      <c r="U401" s="3">
        <v>2</v>
      </c>
      <c r="V401" s="11">
        <v>1.257862E-2</v>
      </c>
      <c r="W401" s="4">
        <v>48.494999999999997</v>
      </c>
      <c r="X401" s="3">
        <v>1</v>
      </c>
      <c r="Y401" s="2" t="s">
        <v>42</v>
      </c>
      <c r="Z401" s="2" t="s">
        <v>42</v>
      </c>
      <c r="AA401" s="2" t="s">
        <v>42</v>
      </c>
      <c r="AB401" s="2" t="s">
        <v>42</v>
      </c>
      <c r="AC401" s="2" t="s">
        <v>42</v>
      </c>
      <c r="AD401" s="2" t="s">
        <v>42</v>
      </c>
      <c r="AE401" s="2" t="s">
        <v>42</v>
      </c>
      <c r="AF401" s="2" t="s">
        <v>42</v>
      </c>
      <c r="AG401" s="2" t="s">
        <v>42</v>
      </c>
      <c r="AH401" s="2" t="s">
        <v>42</v>
      </c>
      <c r="AI401" s="2" t="s">
        <v>42</v>
      </c>
      <c r="AJ401">
        <f t="shared" si="12"/>
        <v>0</v>
      </c>
      <c r="AK401" t="str">
        <f t="shared" si="13"/>
        <v>Low Frequency</v>
      </c>
    </row>
    <row r="402" spans="1:37" x14ac:dyDescent="0.3">
      <c r="A402" s="1">
        <v>45566</v>
      </c>
      <c r="B402" s="1">
        <v>45657</v>
      </c>
      <c r="C402" s="2" t="s">
        <v>227</v>
      </c>
      <c r="D402" s="2" t="s">
        <v>58</v>
      </c>
      <c r="E402" s="2" t="s">
        <v>41</v>
      </c>
      <c r="F402" s="2" t="s">
        <v>42</v>
      </c>
      <c r="G402" s="2" t="s">
        <v>42</v>
      </c>
      <c r="H402" s="3">
        <v>0</v>
      </c>
      <c r="I402" s="3">
        <v>0</v>
      </c>
      <c r="J402" s="3">
        <v>0</v>
      </c>
      <c r="K402" s="2" t="s">
        <v>42</v>
      </c>
      <c r="L402" s="4">
        <v>800</v>
      </c>
      <c r="M402" s="2" t="s">
        <v>39</v>
      </c>
      <c r="N402" s="3">
        <v>0</v>
      </c>
      <c r="O402" s="2" t="s">
        <v>40</v>
      </c>
      <c r="P402" s="3">
        <v>0</v>
      </c>
      <c r="Q402" s="3">
        <v>0</v>
      </c>
      <c r="R402" s="2" t="s">
        <v>42</v>
      </c>
      <c r="S402" s="2" t="s">
        <v>42</v>
      </c>
      <c r="T402" s="2" t="s">
        <v>42</v>
      </c>
      <c r="U402" s="3">
        <v>0</v>
      </c>
      <c r="V402" s="11">
        <v>0</v>
      </c>
      <c r="W402" s="3">
        <v>0</v>
      </c>
      <c r="X402" s="2" t="s">
        <v>42</v>
      </c>
      <c r="Y402" s="2" t="s">
        <v>42</v>
      </c>
      <c r="Z402" s="2" t="s">
        <v>42</v>
      </c>
      <c r="AA402" s="2" t="s">
        <v>42</v>
      </c>
      <c r="AB402" s="2" t="s">
        <v>42</v>
      </c>
      <c r="AC402" s="2" t="s">
        <v>42</v>
      </c>
      <c r="AD402" s="2" t="s">
        <v>42</v>
      </c>
      <c r="AE402" s="2" t="s">
        <v>42</v>
      </c>
      <c r="AF402" s="2" t="s">
        <v>42</v>
      </c>
      <c r="AG402" s="2" t="s">
        <v>42</v>
      </c>
      <c r="AH402" s="2" t="s">
        <v>42</v>
      </c>
      <c r="AI402" s="2" t="s">
        <v>42</v>
      </c>
      <c r="AJ402">
        <f t="shared" si="12"/>
        <v>0</v>
      </c>
      <c r="AK402" t="str">
        <f t="shared" si="13"/>
        <v>Low Frequency</v>
      </c>
    </row>
    <row r="403" spans="1:37" x14ac:dyDescent="0.3">
      <c r="A403" s="1">
        <v>45566</v>
      </c>
      <c r="B403" s="1">
        <v>45657</v>
      </c>
      <c r="C403" s="2" t="s">
        <v>228</v>
      </c>
      <c r="D403" s="2" t="s">
        <v>58</v>
      </c>
      <c r="E403" s="2" t="s">
        <v>41</v>
      </c>
      <c r="F403" s="2" t="s">
        <v>42</v>
      </c>
      <c r="G403" s="2" t="s">
        <v>42</v>
      </c>
      <c r="H403" s="3">
        <v>0</v>
      </c>
      <c r="I403" s="3">
        <v>0</v>
      </c>
      <c r="J403" s="3">
        <v>0</v>
      </c>
      <c r="K403" s="2" t="s">
        <v>42</v>
      </c>
      <c r="L403" s="4">
        <v>1500</v>
      </c>
      <c r="M403" s="2" t="s">
        <v>39</v>
      </c>
      <c r="N403" s="3">
        <v>0</v>
      </c>
      <c r="O403" s="2" t="s">
        <v>40</v>
      </c>
      <c r="P403" s="3">
        <v>0</v>
      </c>
      <c r="Q403" s="3">
        <v>0</v>
      </c>
      <c r="R403" s="2" t="s">
        <v>42</v>
      </c>
      <c r="S403" s="2" t="s">
        <v>42</v>
      </c>
      <c r="T403" s="2" t="s">
        <v>42</v>
      </c>
      <c r="U403" s="3">
        <v>0</v>
      </c>
      <c r="V403" s="11">
        <v>0</v>
      </c>
      <c r="W403" s="3">
        <v>0</v>
      </c>
      <c r="X403" s="2" t="s">
        <v>42</v>
      </c>
      <c r="Y403" s="2" t="s">
        <v>42</v>
      </c>
      <c r="Z403" s="2" t="s">
        <v>42</v>
      </c>
      <c r="AA403" s="2" t="s">
        <v>42</v>
      </c>
      <c r="AB403" s="2" t="s">
        <v>42</v>
      </c>
      <c r="AC403" s="2" t="s">
        <v>42</v>
      </c>
      <c r="AD403" s="2" t="s">
        <v>42</v>
      </c>
      <c r="AE403" s="2" t="s">
        <v>42</v>
      </c>
      <c r="AF403" s="2" t="s">
        <v>42</v>
      </c>
      <c r="AG403" s="2" t="s">
        <v>42</v>
      </c>
      <c r="AH403" s="2" t="s">
        <v>42</v>
      </c>
      <c r="AI403" s="2" t="s">
        <v>42</v>
      </c>
      <c r="AJ403">
        <f t="shared" si="12"/>
        <v>0</v>
      </c>
      <c r="AK403" t="str">
        <f t="shared" si="13"/>
        <v>Low Frequency</v>
      </c>
    </row>
    <row r="404" spans="1:37" x14ac:dyDescent="0.3">
      <c r="A404" s="1">
        <v>45566</v>
      </c>
      <c r="B404" s="1">
        <v>45657</v>
      </c>
      <c r="C404" s="2" t="s">
        <v>228</v>
      </c>
      <c r="D404" s="2" t="s">
        <v>36</v>
      </c>
      <c r="E404" s="2" t="s">
        <v>41</v>
      </c>
      <c r="F404" s="2" t="s">
        <v>42</v>
      </c>
      <c r="G404" s="2" t="s">
        <v>42</v>
      </c>
      <c r="H404" s="3">
        <v>0</v>
      </c>
      <c r="I404" s="3">
        <v>0</v>
      </c>
      <c r="J404" s="3">
        <v>0</v>
      </c>
      <c r="K404" s="2" t="s">
        <v>42</v>
      </c>
      <c r="L404" s="4">
        <v>1500</v>
      </c>
      <c r="M404" s="2" t="s">
        <v>39</v>
      </c>
      <c r="N404" s="3">
        <v>0</v>
      </c>
      <c r="O404" s="2" t="s">
        <v>40</v>
      </c>
      <c r="P404" s="3">
        <v>0</v>
      </c>
      <c r="Q404" s="3">
        <v>0</v>
      </c>
      <c r="R404" s="2" t="s">
        <v>42</v>
      </c>
      <c r="S404" s="2" t="s">
        <v>42</v>
      </c>
      <c r="T404" s="2" t="s">
        <v>42</v>
      </c>
      <c r="U404" s="3">
        <v>0</v>
      </c>
      <c r="V404" s="11">
        <v>0</v>
      </c>
      <c r="W404" s="3">
        <v>0</v>
      </c>
      <c r="X404" s="2" t="s">
        <v>42</v>
      </c>
      <c r="Y404" s="2" t="s">
        <v>42</v>
      </c>
      <c r="Z404" s="2" t="s">
        <v>42</v>
      </c>
      <c r="AA404" s="2" t="s">
        <v>42</v>
      </c>
      <c r="AB404" s="2" t="s">
        <v>42</v>
      </c>
      <c r="AC404" s="2" t="s">
        <v>42</v>
      </c>
      <c r="AD404" s="2" t="s">
        <v>42</v>
      </c>
      <c r="AE404" s="2" t="s">
        <v>42</v>
      </c>
      <c r="AF404" s="2" t="s">
        <v>42</v>
      </c>
      <c r="AG404" s="2" t="s">
        <v>42</v>
      </c>
      <c r="AH404" s="2" t="s">
        <v>42</v>
      </c>
      <c r="AI404" s="2" t="s">
        <v>42</v>
      </c>
      <c r="AJ404">
        <f t="shared" si="12"/>
        <v>0</v>
      </c>
      <c r="AK404" t="str">
        <f t="shared" si="13"/>
        <v>Low Frequency</v>
      </c>
    </row>
    <row r="405" spans="1:37" x14ac:dyDescent="0.3">
      <c r="A405" s="1">
        <v>45566</v>
      </c>
      <c r="B405" s="1">
        <v>45657</v>
      </c>
      <c r="C405" s="2" t="s">
        <v>228</v>
      </c>
      <c r="D405" s="2" t="s">
        <v>36</v>
      </c>
      <c r="E405" s="2" t="s">
        <v>41</v>
      </c>
      <c r="F405" s="2" t="s">
        <v>42</v>
      </c>
      <c r="G405" s="2" t="s">
        <v>42</v>
      </c>
      <c r="H405" s="3">
        <v>0</v>
      </c>
      <c r="I405" s="3">
        <v>0</v>
      </c>
      <c r="J405" s="3">
        <v>0</v>
      </c>
      <c r="K405" s="2" t="s">
        <v>42</v>
      </c>
      <c r="L405" s="4">
        <v>1500</v>
      </c>
      <c r="M405" s="2" t="s">
        <v>39</v>
      </c>
      <c r="N405" s="3">
        <v>0</v>
      </c>
      <c r="O405" s="2" t="s">
        <v>40</v>
      </c>
      <c r="P405" s="3">
        <v>0</v>
      </c>
      <c r="Q405" s="3">
        <v>0</v>
      </c>
      <c r="R405" s="2" t="s">
        <v>42</v>
      </c>
      <c r="S405" s="2" t="s">
        <v>42</v>
      </c>
      <c r="T405" s="2" t="s">
        <v>42</v>
      </c>
      <c r="U405" s="3">
        <v>0</v>
      </c>
      <c r="V405" s="11">
        <v>0</v>
      </c>
      <c r="W405" s="3">
        <v>0</v>
      </c>
      <c r="X405" s="2" t="s">
        <v>42</v>
      </c>
      <c r="Y405" s="2" t="s">
        <v>42</v>
      </c>
      <c r="Z405" s="2" t="s">
        <v>42</v>
      </c>
      <c r="AA405" s="2" t="s">
        <v>42</v>
      </c>
      <c r="AB405" s="2" t="s">
        <v>42</v>
      </c>
      <c r="AC405" s="2" t="s">
        <v>42</v>
      </c>
      <c r="AD405" s="2" t="s">
        <v>42</v>
      </c>
      <c r="AE405" s="2" t="s">
        <v>42</v>
      </c>
      <c r="AF405" s="2" t="s">
        <v>42</v>
      </c>
      <c r="AG405" s="2" t="s">
        <v>42</v>
      </c>
      <c r="AH405" s="2" t="s">
        <v>42</v>
      </c>
      <c r="AI405" s="2" t="s">
        <v>42</v>
      </c>
      <c r="AJ405">
        <f t="shared" si="12"/>
        <v>0</v>
      </c>
      <c r="AK405" t="str">
        <f t="shared" si="13"/>
        <v>Low Frequency</v>
      </c>
    </row>
    <row r="406" spans="1:37" x14ac:dyDescent="0.3">
      <c r="A406" s="1">
        <v>45566</v>
      </c>
      <c r="B406" s="1">
        <v>45657</v>
      </c>
      <c r="C406" s="2" t="s">
        <v>228</v>
      </c>
      <c r="D406" s="2" t="s">
        <v>36</v>
      </c>
      <c r="E406" s="2" t="s">
        <v>41</v>
      </c>
      <c r="F406" s="2" t="s">
        <v>42</v>
      </c>
      <c r="G406" s="2" t="s">
        <v>42</v>
      </c>
      <c r="H406" s="3">
        <v>0</v>
      </c>
      <c r="I406" s="3">
        <v>0</v>
      </c>
      <c r="J406" s="3">
        <v>0</v>
      </c>
      <c r="K406" s="2" t="s">
        <v>42</v>
      </c>
      <c r="L406" s="4">
        <v>1500</v>
      </c>
      <c r="M406" s="2" t="s">
        <v>39</v>
      </c>
      <c r="N406" s="3">
        <v>0</v>
      </c>
      <c r="O406" s="2" t="s">
        <v>40</v>
      </c>
      <c r="P406" s="3">
        <v>0</v>
      </c>
      <c r="Q406" s="3">
        <v>0</v>
      </c>
      <c r="R406" s="2" t="s">
        <v>42</v>
      </c>
      <c r="S406" s="2" t="s">
        <v>42</v>
      </c>
      <c r="T406" s="2" t="s">
        <v>42</v>
      </c>
      <c r="U406" s="3">
        <v>0</v>
      </c>
      <c r="V406" s="11">
        <v>0</v>
      </c>
      <c r="W406" s="3">
        <v>0</v>
      </c>
      <c r="X406" s="2" t="s">
        <v>42</v>
      </c>
      <c r="Y406" s="2" t="s">
        <v>42</v>
      </c>
      <c r="Z406" s="2" t="s">
        <v>42</v>
      </c>
      <c r="AA406" s="2" t="s">
        <v>42</v>
      </c>
      <c r="AB406" s="2" t="s">
        <v>42</v>
      </c>
      <c r="AC406" s="2" t="s">
        <v>42</v>
      </c>
      <c r="AD406" s="2" t="s">
        <v>42</v>
      </c>
      <c r="AE406" s="2" t="s">
        <v>42</v>
      </c>
      <c r="AF406" s="2" t="s">
        <v>42</v>
      </c>
      <c r="AG406" s="2" t="s">
        <v>42</v>
      </c>
      <c r="AH406" s="2" t="s">
        <v>42</v>
      </c>
      <c r="AI406" s="2" t="s">
        <v>42</v>
      </c>
      <c r="AJ406">
        <f t="shared" si="12"/>
        <v>0</v>
      </c>
      <c r="AK406" t="str">
        <f t="shared" si="13"/>
        <v>Low Frequency</v>
      </c>
    </row>
    <row r="407" spans="1:37" x14ac:dyDescent="0.3">
      <c r="A407" s="1">
        <v>45566</v>
      </c>
      <c r="B407" s="1">
        <v>45657</v>
      </c>
      <c r="C407" s="2" t="s">
        <v>228</v>
      </c>
      <c r="D407" s="2" t="s">
        <v>36</v>
      </c>
      <c r="E407" s="2" t="s">
        <v>41</v>
      </c>
      <c r="F407" s="2" t="s">
        <v>42</v>
      </c>
      <c r="G407" s="2" t="s">
        <v>42</v>
      </c>
      <c r="H407" s="3">
        <v>0</v>
      </c>
      <c r="I407" s="3">
        <v>0</v>
      </c>
      <c r="J407" s="3">
        <v>0</v>
      </c>
      <c r="K407" s="2" t="s">
        <v>42</v>
      </c>
      <c r="L407" s="4">
        <v>1500</v>
      </c>
      <c r="M407" s="2" t="s">
        <v>39</v>
      </c>
      <c r="N407" s="3">
        <v>0</v>
      </c>
      <c r="O407" s="2" t="s">
        <v>40</v>
      </c>
      <c r="P407" s="3">
        <v>0</v>
      </c>
      <c r="Q407" s="3">
        <v>0</v>
      </c>
      <c r="R407" s="2" t="s">
        <v>42</v>
      </c>
      <c r="S407" s="2" t="s">
        <v>42</v>
      </c>
      <c r="T407" s="2" t="s">
        <v>42</v>
      </c>
      <c r="U407" s="3">
        <v>0</v>
      </c>
      <c r="V407" s="11">
        <v>0</v>
      </c>
      <c r="W407" s="3">
        <v>0</v>
      </c>
      <c r="X407" s="2" t="s">
        <v>42</v>
      </c>
      <c r="Y407" s="2" t="s">
        <v>42</v>
      </c>
      <c r="Z407" s="2" t="s">
        <v>42</v>
      </c>
      <c r="AA407" s="2" t="s">
        <v>42</v>
      </c>
      <c r="AB407" s="2" t="s">
        <v>42</v>
      </c>
      <c r="AC407" s="2" t="s">
        <v>42</v>
      </c>
      <c r="AD407" s="2" t="s">
        <v>42</v>
      </c>
      <c r="AE407" s="2" t="s">
        <v>42</v>
      </c>
      <c r="AF407" s="2" t="s">
        <v>42</v>
      </c>
      <c r="AG407" s="2" t="s">
        <v>42</v>
      </c>
      <c r="AH407" s="2" t="s">
        <v>42</v>
      </c>
      <c r="AI407" s="2" t="s">
        <v>42</v>
      </c>
      <c r="AJ407">
        <f t="shared" si="12"/>
        <v>0</v>
      </c>
      <c r="AK407" t="str">
        <f t="shared" si="13"/>
        <v>Low Frequency</v>
      </c>
    </row>
    <row r="408" spans="1:37" x14ac:dyDescent="0.3">
      <c r="A408" s="1">
        <v>45566</v>
      </c>
      <c r="B408" s="1">
        <v>45657</v>
      </c>
      <c r="C408" s="2" t="s">
        <v>43</v>
      </c>
      <c r="D408" s="2" t="s">
        <v>58</v>
      </c>
      <c r="E408" s="2" t="s">
        <v>41</v>
      </c>
      <c r="F408" s="2" t="s">
        <v>42</v>
      </c>
      <c r="G408" s="2" t="s">
        <v>42</v>
      </c>
      <c r="H408" s="3">
        <v>0</v>
      </c>
      <c r="I408" s="3">
        <v>0</v>
      </c>
      <c r="J408" s="3">
        <v>0</v>
      </c>
      <c r="K408" s="2" t="s">
        <v>42</v>
      </c>
      <c r="L408" s="4">
        <v>1999</v>
      </c>
      <c r="M408" s="2" t="s">
        <v>39</v>
      </c>
      <c r="N408" s="3">
        <v>0</v>
      </c>
      <c r="O408" s="2" t="s">
        <v>40</v>
      </c>
      <c r="P408" s="3">
        <v>0</v>
      </c>
      <c r="Q408" s="3">
        <v>0</v>
      </c>
      <c r="R408" s="2" t="s">
        <v>42</v>
      </c>
      <c r="S408" s="2" t="s">
        <v>42</v>
      </c>
      <c r="T408" s="2" t="s">
        <v>42</v>
      </c>
      <c r="U408" s="3">
        <v>0</v>
      </c>
      <c r="V408" s="11">
        <v>0</v>
      </c>
      <c r="W408" s="3">
        <v>0</v>
      </c>
      <c r="X408" s="2" t="s">
        <v>42</v>
      </c>
      <c r="Y408" s="2" t="s">
        <v>42</v>
      </c>
      <c r="Z408" s="2" t="s">
        <v>42</v>
      </c>
      <c r="AA408" s="2" t="s">
        <v>42</v>
      </c>
      <c r="AB408" s="2" t="s">
        <v>42</v>
      </c>
      <c r="AC408" s="2" t="s">
        <v>42</v>
      </c>
      <c r="AD408" s="2" t="s">
        <v>42</v>
      </c>
      <c r="AE408" s="2" t="s">
        <v>42</v>
      </c>
      <c r="AF408" s="2" t="s">
        <v>42</v>
      </c>
      <c r="AG408" s="2" t="s">
        <v>42</v>
      </c>
      <c r="AH408" s="2" t="s">
        <v>42</v>
      </c>
      <c r="AI408" s="2" t="s">
        <v>42</v>
      </c>
      <c r="AJ408">
        <f t="shared" si="12"/>
        <v>0</v>
      </c>
      <c r="AK408" t="str">
        <f t="shared" si="13"/>
        <v>Low Frequency</v>
      </c>
    </row>
    <row r="409" spans="1:37" x14ac:dyDescent="0.3">
      <c r="A409" s="1">
        <v>45566</v>
      </c>
      <c r="B409" s="1">
        <v>45657</v>
      </c>
      <c r="C409" s="2" t="s">
        <v>229</v>
      </c>
      <c r="D409" s="2" t="s">
        <v>36</v>
      </c>
      <c r="E409" s="2" t="s">
        <v>41</v>
      </c>
      <c r="F409" s="2" t="s">
        <v>42</v>
      </c>
      <c r="G409" s="2" t="s">
        <v>42</v>
      </c>
      <c r="H409" s="3">
        <v>0</v>
      </c>
      <c r="I409" s="3">
        <v>0</v>
      </c>
      <c r="J409" s="3">
        <v>0</v>
      </c>
      <c r="K409" s="2" t="s">
        <v>42</v>
      </c>
      <c r="L409" s="4">
        <v>700</v>
      </c>
      <c r="M409" s="2" t="s">
        <v>39</v>
      </c>
      <c r="N409" s="3">
        <v>0</v>
      </c>
      <c r="O409" s="2" t="s">
        <v>40</v>
      </c>
      <c r="P409" s="3">
        <v>0</v>
      </c>
      <c r="Q409" s="3">
        <v>0</v>
      </c>
      <c r="R409" s="2" t="s">
        <v>42</v>
      </c>
      <c r="S409" s="2" t="s">
        <v>42</v>
      </c>
      <c r="T409" s="2" t="s">
        <v>42</v>
      </c>
      <c r="U409" s="3">
        <v>0</v>
      </c>
      <c r="V409" s="11">
        <v>0</v>
      </c>
      <c r="W409" s="3">
        <v>0</v>
      </c>
      <c r="X409" s="2" t="s">
        <v>42</v>
      </c>
      <c r="Y409" s="2" t="s">
        <v>42</v>
      </c>
      <c r="Z409" s="2" t="s">
        <v>42</v>
      </c>
      <c r="AA409" s="2" t="s">
        <v>42</v>
      </c>
      <c r="AB409" s="2" t="s">
        <v>42</v>
      </c>
      <c r="AC409" s="2" t="s">
        <v>42</v>
      </c>
      <c r="AD409" s="2" t="s">
        <v>42</v>
      </c>
      <c r="AE409" s="2" t="s">
        <v>42</v>
      </c>
      <c r="AF409" s="2" t="s">
        <v>42</v>
      </c>
      <c r="AG409" s="2" t="s">
        <v>42</v>
      </c>
      <c r="AH409" s="2" t="s">
        <v>42</v>
      </c>
      <c r="AI409" s="2" t="s">
        <v>42</v>
      </c>
      <c r="AJ409">
        <f t="shared" si="12"/>
        <v>0</v>
      </c>
      <c r="AK409" t="str">
        <f t="shared" si="13"/>
        <v>Low Frequency</v>
      </c>
    </row>
    <row r="410" spans="1:37" x14ac:dyDescent="0.3">
      <c r="A410" s="1">
        <v>45566</v>
      </c>
      <c r="B410" s="1">
        <v>45657</v>
      </c>
      <c r="C410" s="2" t="s">
        <v>230</v>
      </c>
      <c r="D410" s="2" t="s">
        <v>36</v>
      </c>
      <c r="E410" s="2" t="s">
        <v>41</v>
      </c>
      <c r="F410" s="2" t="s">
        <v>42</v>
      </c>
      <c r="G410" s="2" t="s">
        <v>42</v>
      </c>
      <c r="H410" s="3">
        <v>0</v>
      </c>
      <c r="I410" s="3">
        <v>0</v>
      </c>
      <c r="J410" s="3">
        <v>0</v>
      </c>
      <c r="K410" s="2" t="s">
        <v>42</v>
      </c>
      <c r="L410" s="4">
        <v>700</v>
      </c>
      <c r="M410" s="2" t="s">
        <v>39</v>
      </c>
      <c r="N410" s="3">
        <v>0</v>
      </c>
      <c r="O410" s="2" t="s">
        <v>40</v>
      </c>
      <c r="P410" s="3">
        <v>0</v>
      </c>
      <c r="Q410" s="3">
        <v>0</v>
      </c>
      <c r="R410" s="2" t="s">
        <v>42</v>
      </c>
      <c r="S410" s="2" t="s">
        <v>42</v>
      </c>
      <c r="T410" s="2" t="s">
        <v>42</v>
      </c>
      <c r="U410" s="3">
        <v>0</v>
      </c>
      <c r="V410" s="11">
        <v>0</v>
      </c>
      <c r="W410" s="3">
        <v>0</v>
      </c>
      <c r="X410" s="2" t="s">
        <v>42</v>
      </c>
      <c r="Y410" s="2" t="s">
        <v>42</v>
      </c>
      <c r="Z410" s="2" t="s">
        <v>42</v>
      </c>
      <c r="AA410" s="2" t="s">
        <v>42</v>
      </c>
      <c r="AB410" s="2" t="s">
        <v>42</v>
      </c>
      <c r="AC410" s="2" t="s">
        <v>42</v>
      </c>
      <c r="AD410" s="2" t="s">
        <v>42</v>
      </c>
      <c r="AE410" s="2" t="s">
        <v>42</v>
      </c>
      <c r="AF410" s="2" t="s">
        <v>42</v>
      </c>
      <c r="AG410" s="2" t="s">
        <v>42</v>
      </c>
      <c r="AH410" s="2" t="s">
        <v>42</v>
      </c>
      <c r="AI410" s="2" t="s">
        <v>42</v>
      </c>
      <c r="AJ410">
        <f t="shared" si="12"/>
        <v>0</v>
      </c>
      <c r="AK410" t="str">
        <f t="shared" si="13"/>
        <v>Low Frequency</v>
      </c>
    </row>
    <row r="411" spans="1:37" x14ac:dyDescent="0.3">
      <c r="A411" s="1">
        <v>45566</v>
      </c>
      <c r="B411" s="1">
        <v>45657</v>
      </c>
      <c r="C411" s="2" t="s">
        <v>231</v>
      </c>
      <c r="D411" s="2" t="s">
        <v>36</v>
      </c>
      <c r="E411" s="2" t="s">
        <v>41</v>
      </c>
      <c r="F411" s="2" t="s">
        <v>42</v>
      </c>
      <c r="G411" s="2" t="s">
        <v>42</v>
      </c>
      <c r="H411" s="3">
        <v>0</v>
      </c>
      <c r="I411" s="3">
        <v>0</v>
      </c>
      <c r="J411" s="3">
        <v>0</v>
      </c>
      <c r="K411" s="2" t="s">
        <v>42</v>
      </c>
      <c r="L411" s="4">
        <v>700</v>
      </c>
      <c r="M411" s="2" t="s">
        <v>39</v>
      </c>
      <c r="N411" s="3">
        <v>0</v>
      </c>
      <c r="O411" s="2" t="s">
        <v>40</v>
      </c>
      <c r="P411" s="3">
        <v>0</v>
      </c>
      <c r="Q411" s="3">
        <v>0</v>
      </c>
      <c r="R411" s="2" t="s">
        <v>42</v>
      </c>
      <c r="S411" s="2" t="s">
        <v>42</v>
      </c>
      <c r="T411" s="2" t="s">
        <v>42</v>
      </c>
      <c r="U411" s="3">
        <v>0</v>
      </c>
      <c r="V411" s="11">
        <v>0</v>
      </c>
      <c r="W411" s="3">
        <v>0</v>
      </c>
      <c r="X411" s="2" t="s">
        <v>42</v>
      </c>
      <c r="Y411" s="2" t="s">
        <v>42</v>
      </c>
      <c r="Z411" s="2" t="s">
        <v>42</v>
      </c>
      <c r="AA411" s="2" t="s">
        <v>42</v>
      </c>
      <c r="AB411" s="2" t="s">
        <v>42</v>
      </c>
      <c r="AC411" s="2" t="s">
        <v>42</v>
      </c>
      <c r="AD411" s="2" t="s">
        <v>42</v>
      </c>
      <c r="AE411" s="2" t="s">
        <v>42</v>
      </c>
      <c r="AF411" s="2" t="s">
        <v>42</v>
      </c>
      <c r="AG411" s="2" t="s">
        <v>42</v>
      </c>
      <c r="AH411" s="2" t="s">
        <v>42</v>
      </c>
      <c r="AI411" s="2" t="s">
        <v>42</v>
      </c>
      <c r="AJ411">
        <f t="shared" si="12"/>
        <v>0</v>
      </c>
      <c r="AK411" t="str">
        <f t="shared" si="13"/>
        <v>Low Frequency</v>
      </c>
    </row>
    <row r="412" spans="1:37" x14ac:dyDescent="0.3">
      <c r="A412" s="1">
        <v>45566</v>
      </c>
      <c r="B412" s="1">
        <v>45657</v>
      </c>
      <c r="C412" s="2" t="s">
        <v>231</v>
      </c>
      <c r="D412" s="2" t="s">
        <v>36</v>
      </c>
      <c r="E412" s="2" t="s">
        <v>41</v>
      </c>
      <c r="F412" s="2" t="s">
        <v>42</v>
      </c>
      <c r="G412" s="2" t="s">
        <v>42</v>
      </c>
      <c r="H412" s="3">
        <v>0</v>
      </c>
      <c r="I412" s="3">
        <v>0</v>
      </c>
      <c r="J412" s="3">
        <v>0</v>
      </c>
      <c r="K412" s="2" t="s">
        <v>42</v>
      </c>
      <c r="L412" s="4">
        <v>700</v>
      </c>
      <c r="M412" s="2" t="s">
        <v>39</v>
      </c>
      <c r="N412" s="3">
        <v>0</v>
      </c>
      <c r="O412" s="2" t="s">
        <v>40</v>
      </c>
      <c r="P412" s="3">
        <v>0</v>
      </c>
      <c r="Q412" s="3">
        <v>0</v>
      </c>
      <c r="R412" s="2" t="s">
        <v>42</v>
      </c>
      <c r="S412" s="2" t="s">
        <v>42</v>
      </c>
      <c r="T412" s="2" t="s">
        <v>42</v>
      </c>
      <c r="U412" s="3">
        <v>0</v>
      </c>
      <c r="V412" s="11">
        <v>0</v>
      </c>
      <c r="W412" s="3">
        <v>0</v>
      </c>
      <c r="X412" s="2" t="s">
        <v>42</v>
      </c>
      <c r="Y412" s="2" t="s">
        <v>42</v>
      </c>
      <c r="Z412" s="2" t="s">
        <v>42</v>
      </c>
      <c r="AA412" s="2" t="s">
        <v>42</v>
      </c>
      <c r="AB412" s="2" t="s">
        <v>42</v>
      </c>
      <c r="AC412" s="2" t="s">
        <v>42</v>
      </c>
      <c r="AD412" s="2" t="s">
        <v>42</v>
      </c>
      <c r="AE412" s="2" t="s">
        <v>42</v>
      </c>
      <c r="AF412" s="2" t="s">
        <v>42</v>
      </c>
      <c r="AG412" s="2" t="s">
        <v>42</v>
      </c>
      <c r="AH412" s="2" t="s">
        <v>42</v>
      </c>
      <c r="AI412" s="2" t="s">
        <v>42</v>
      </c>
      <c r="AJ412">
        <f t="shared" si="12"/>
        <v>0</v>
      </c>
      <c r="AK412" t="str">
        <f t="shared" si="13"/>
        <v>Low Frequency</v>
      </c>
    </row>
    <row r="413" spans="1:37" x14ac:dyDescent="0.3">
      <c r="A413" s="1">
        <v>45566</v>
      </c>
      <c r="B413" s="1">
        <v>45657</v>
      </c>
      <c r="C413" s="2" t="s">
        <v>230</v>
      </c>
      <c r="D413" s="2" t="s">
        <v>36</v>
      </c>
      <c r="E413" s="2" t="s">
        <v>41</v>
      </c>
      <c r="F413" s="2" t="s">
        <v>42</v>
      </c>
      <c r="G413" s="2" t="s">
        <v>42</v>
      </c>
      <c r="H413" s="3">
        <v>0</v>
      </c>
      <c r="I413" s="3">
        <v>0</v>
      </c>
      <c r="J413" s="3">
        <v>0</v>
      </c>
      <c r="K413" s="2" t="s">
        <v>42</v>
      </c>
      <c r="L413" s="4">
        <v>700</v>
      </c>
      <c r="M413" s="2" t="s">
        <v>39</v>
      </c>
      <c r="N413" s="3">
        <v>0</v>
      </c>
      <c r="O413" s="2" t="s">
        <v>40</v>
      </c>
      <c r="P413" s="3">
        <v>0</v>
      </c>
      <c r="Q413" s="3">
        <v>0</v>
      </c>
      <c r="R413" s="2" t="s">
        <v>42</v>
      </c>
      <c r="S413" s="2" t="s">
        <v>42</v>
      </c>
      <c r="T413" s="2" t="s">
        <v>42</v>
      </c>
      <c r="U413" s="3">
        <v>0</v>
      </c>
      <c r="V413" s="11">
        <v>0</v>
      </c>
      <c r="W413" s="3">
        <v>0</v>
      </c>
      <c r="X413" s="2" t="s">
        <v>42</v>
      </c>
      <c r="Y413" s="2" t="s">
        <v>42</v>
      </c>
      <c r="Z413" s="2" t="s">
        <v>42</v>
      </c>
      <c r="AA413" s="2" t="s">
        <v>42</v>
      </c>
      <c r="AB413" s="2" t="s">
        <v>42</v>
      </c>
      <c r="AC413" s="2" t="s">
        <v>42</v>
      </c>
      <c r="AD413" s="2" t="s">
        <v>42</v>
      </c>
      <c r="AE413" s="2" t="s">
        <v>42</v>
      </c>
      <c r="AF413" s="2" t="s">
        <v>42</v>
      </c>
      <c r="AG413" s="2" t="s">
        <v>42</v>
      </c>
      <c r="AH413" s="2" t="s">
        <v>42</v>
      </c>
      <c r="AI413" s="2" t="s">
        <v>42</v>
      </c>
      <c r="AJ413">
        <f t="shared" si="12"/>
        <v>0</v>
      </c>
      <c r="AK413" t="str">
        <f t="shared" si="13"/>
        <v>Low Frequency</v>
      </c>
    </row>
    <row r="414" spans="1:37" x14ac:dyDescent="0.3">
      <c r="A414" s="1">
        <v>45566</v>
      </c>
      <c r="B414" s="1">
        <v>45657</v>
      </c>
      <c r="C414" s="2" t="s">
        <v>232</v>
      </c>
      <c r="D414" s="2" t="s">
        <v>36</v>
      </c>
      <c r="E414" s="2" t="s">
        <v>41</v>
      </c>
      <c r="F414" s="2" t="s">
        <v>42</v>
      </c>
      <c r="G414" s="2" t="s">
        <v>42</v>
      </c>
      <c r="H414" s="3">
        <v>0</v>
      </c>
      <c r="I414" s="3">
        <v>0</v>
      </c>
      <c r="J414" s="3">
        <v>0</v>
      </c>
      <c r="K414" s="2" t="s">
        <v>42</v>
      </c>
      <c r="L414" s="4">
        <v>700</v>
      </c>
      <c r="M414" s="2" t="s">
        <v>39</v>
      </c>
      <c r="N414" s="3">
        <v>0</v>
      </c>
      <c r="O414" s="2" t="s">
        <v>40</v>
      </c>
      <c r="P414" s="3">
        <v>0</v>
      </c>
      <c r="Q414" s="3">
        <v>0</v>
      </c>
      <c r="R414" s="2" t="s">
        <v>42</v>
      </c>
      <c r="S414" s="2" t="s">
        <v>42</v>
      </c>
      <c r="T414" s="2" t="s">
        <v>42</v>
      </c>
      <c r="U414" s="3">
        <v>0</v>
      </c>
      <c r="V414" s="11">
        <v>0</v>
      </c>
      <c r="W414" s="3">
        <v>0</v>
      </c>
      <c r="X414" s="2" t="s">
        <v>42</v>
      </c>
      <c r="Y414" s="2" t="s">
        <v>42</v>
      </c>
      <c r="Z414" s="2" t="s">
        <v>42</v>
      </c>
      <c r="AA414" s="2" t="s">
        <v>42</v>
      </c>
      <c r="AB414" s="2" t="s">
        <v>42</v>
      </c>
      <c r="AC414" s="2" t="s">
        <v>42</v>
      </c>
      <c r="AD414" s="2" t="s">
        <v>42</v>
      </c>
      <c r="AE414" s="2" t="s">
        <v>42</v>
      </c>
      <c r="AF414" s="2" t="s">
        <v>42</v>
      </c>
      <c r="AG414" s="2" t="s">
        <v>42</v>
      </c>
      <c r="AH414" s="2" t="s">
        <v>42</v>
      </c>
      <c r="AI414" s="2" t="s">
        <v>42</v>
      </c>
      <c r="AJ414">
        <f t="shared" si="12"/>
        <v>0</v>
      </c>
      <c r="AK414" t="str">
        <f t="shared" si="13"/>
        <v>Low Frequency</v>
      </c>
    </row>
    <row r="415" spans="1:37" x14ac:dyDescent="0.3">
      <c r="A415" s="1">
        <v>45566</v>
      </c>
      <c r="B415" s="1">
        <v>45657</v>
      </c>
      <c r="C415" s="2" t="s">
        <v>229</v>
      </c>
      <c r="D415" s="2" t="s">
        <v>36</v>
      </c>
      <c r="E415" s="2" t="s">
        <v>41</v>
      </c>
      <c r="F415" s="2" t="s">
        <v>42</v>
      </c>
      <c r="G415" s="2" t="s">
        <v>42</v>
      </c>
      <c r="H415" s="3">
        <v>0</v>
      </c>
      <c r="I415" s="3">
        <v>0</v>
      </c>
      <c r="J415" s="3">
        <v>0</v>
      </c>
      <c r="K415" s="2" t="s">
        <v>42</v>
      </c>
      <c r="L415" s="4">
        <v>700</v>
      </c>
      <c r="M415" s="2" t="s">
        <v>39</v>
      </c>
      <c r="N415" s="3">
        <v>0</v>
      </c>
      <c r="O415" s="2" t="s">
        <v>40</v>
      </c>
      <c r="P415" s="3">
        <v>0</v>
      </c>
      <c r="Q415" s="3">
        <v>0</v>
      </c>
      <c r="R415" s="2" t="s">
        <v>42</v>
      </c>
      <c r="S415" s="2" t="s">
        <v>42</v>
      </c>
      <c r="T415" s="2" t="s">
        <v>42</v>
      </c>
      <c r="U415" s="3">
        <v>0</v>
      </c>
      <c r="V415" s="11">
        <v>0</v>
      </c>
      <c r="W415" s="3">
        <v>0</v>
      </c>
      <c r="X415" s="2" t="s">
        <v>42</v>
      </c>
      <c r="Y415" s="2" t="s">
        <v>42</v>
      </c>
      <c r="Z415" s="2" t="s">
        <v>42</v>
      </c>
      <c r="AA415" s="2" t="s">
        <v>42</v>
      </c>
      <c r="AB415" s="2" t="s">
        <v>42</v>
      </c>
      <c r="AC415" s="2" t="s">
        <v>42</v>
      </c>
      <c r="AD415" s="2" t="s">
        <v>42</v>
      </c>
      <c r="AE415" s="2" t="s">
        <v>42</v>
      </c>
      <c r="AF415" s="2" t="s">
        <v>42</v>
      </c>
      <c r="AG415" s="2" t="s">
        <v>42</v>
      </c>
      <c r="AH415" s="2" t="s">
        <v>42</v>
      </c>
      <c r="AI415" s="2" t="s">
        <v>42</v>
      </c>
      <c r="AJ415">
        <f t="shared" si="12"/>
        <v>0</v>
      </c>
      <c r="AK415" t="str">
        <f t="shared" si="13"/>
        <v>Low Frequency</v>
      </c>
    </row>
    <row r="416" spans="1:37" x14ac:dyDescent="0.3">
      <c r="A416" s="1">
        <v>45566</v>
      </c>
      <c r="B416" s="1">
        <v>45657</v>
      </c>
      <c r="C416" s="2" t="s">
        <v>233</v>
      </c>
      <c r="D416" s="2" t="s">
        <v>58</v>
      </c>
      <c r="E416" s="2" t="s">
        <v>41</v>
      </c>
      <c r="F416" s="2" t="s">
        <v>42</v>
      </c>
      <c r="G416" s="2" t="s">
        <v>42</v>
      </c>
      <c r="H416" s="3">
        <v>0</v>
      </c>
      <c r="I416" s="3">
        <v>0</v>
      </c>
      <c r="J416" s="3">
        <v>0</v>
      </c>
      <c r="K416" s="2" t="s">
        <v>42</v>
      </c>
      <c r="L416" s="4">
        <v>700</v>
      </c>
      <c r="M416" s="2" t="s">
        <v>39</v>
      </c>
      <c r="N416" s="3">
        <v>0</v>
      </c>
      <c r="O416" s="2" t="s">
        <v>40</v>
      </c>
      <c r="P416" s="3">
        <v>0</v>
      </c>
      <c r="Q416" s="3">
        <v>0</v>
      </c>
      <c r="R416" s="2" t="s">
        <v>42</v>
      </c>
      <c r="S416" s="2" t="s">
        <v>42</v>
      </c>
      <c r="T416" s="2" t="s">
        <v>42</v>
      </c>
      <c r="U416" s="3">
        <v>0</v>
      </c>
      <c r="V416" s="11">
        <v>0</v>
      </c>
      <c r="W416" s="3">
        <v>0</v>
      </c>
      <c r="X416" s="2" t="s">
        <v>42</v>
      </c>
      <c r="Y416" s="2" t="s">
        <v>42</v>
      </c>
      <c r="Z416" s="2" t="s">
        <v>42</v>
      </c>
      <c r="AA416" s="2" t="s">
        <v>42</v>
      </c>
      <c r="AB416" s="2" t="s">
        <v>42</v>
      </c>
      <c r="AC416" s="2" t="s">
        <v>42</v>
      </c>
      <c r="AD416" s="2" t="s">
        <v>42</v>
      </c>
      <c r="AE416" s="2" t="s">
        <v>42</v>
      </c>
      <c r="AF416" s="2" t="s">
        <v>42</v>
      </c>
      <c r="AG416" s="2" t="s">
        <v>42</v>
      </c>
      <c r="AH416" s="2" t="s">
        <v>42</v>
      </c>
      <c r="AI416" s="2" t="s">
        <v>42</v>
      </c>
      <c r="AJ416">
        <f t="shared" si="12"/>
        <v>0</v>
      </c>
      <c r="AK416" t="str">
        <f t="shared" si="13"/>
        <v>Low Frequency</v>
      </c>
    </row>
    <row r="417" spans="1:37" x14ac:dyDescent="0.3">
      <c r="A417" s="1">
        <v>45566</v>
      </c>
      <c r="B417" s="1">
        <v>45657</v>
      </c>
      <c r="C417" s="2" t="s">
        <v>234</v>
      </c>
      <c r="D417" s="2" t="s">
        <v>36</v>
      </c>
      <c r="E417" s="2" t="s">
        <v>41</v>
      </c>
      <c r="F417" s="2" t="s">
        <v>42</v>
      </c>
      <c r="G417" s="2" t="s">
        <v>42</v>
      </c>
      <c r="H417" s="3">
        <v>0</v>
      </c>
      <c r="I417" s="3">
        <v>0</v>
      </c>
      <c r="J417" s="3">
        <v>0</v>
      </c>
      <c r="K417" s="2" t="s">
        <v>42</v>
      </c>
      <c r="L417" s="4">
        <v>1200</v>
      </c>
      <c r="M417" s="2" t="s">
        <v>39</v>
      </c>
      <c r="N417" s="3">
        <v>0</v>
      </c>
      <c r="O417" s="2" t="s">
        <v>40</v>
      </c>
      <c r="P417" s="3">
        <v>0</v>
      </c>
      <c r="Q417" s="3">
        <v>0</v>
      </c>
      <c r="R417" s="2" t="s">
        <v>42</v>
      </c>
      <c r="S417" s="2" t="s">
        <v>42</v>
      </c>
      <c r="T417" s="2" t="s">
        <v>42</v>
      </c>
      <c r="U417" s="3">
        <v>0</v>
      </c>
      <c r="V417" s="11">
        <v>0</v>
      </c>
      <c r="W417" s="3">
        <v>0</v>
      </c>
      <c r="X417" s="2" t="s">
        <v>42</v>
      </c>
      <c r="Y417" s="2" t="s">
        <v>42</v>
      </c>
      <c r="Z417" s="2" t="s">
        <v>42</v>
      </c>
      <c r="AA417" s="2" t="s">
        <v>42</v>
      </c>
      <c r="AB417" s="2" t="s">
        <v>42</v>
      </c>
      <c r="AC417" s="2" t="s">
        <v>42</v>
      </c>
      <c r="AD417" s="2" t="s">
        <v>42</v>
      </c>
      <c r="AE417" s="2" t="s">
        <v>42</v>
      </c>
      <c r="AF417" s="2" t="s">
        <v>42</v>
      </c>
      <c r="AG417" s="2" t="s">
        <v>42</v>
      </c>
      <c r="AH417" s="2" t="s">
        <v>42</v>
      </c>
      <c r="AI417" s="2" t="s">
        <v>42</v>
      </c>
      <c r="AJ417">
        <f t="shared" si="12"/>
        <v>0</v>
      </c>
      <c r="AK417" t="str">
        <f t="shared" si="13"/>
        <v>Low Frequency</v>
      </c>
    </row>
    <row r="418" spans="1:37" x14ac:dyDescent="0.3">
      <c r="A418" s="1">
        <v>45566</v>
      </c>
      <c r="B418" s="1">
        <v>45657</v>
      </c>
      <c r="C418" s="2" t="s">
        <v>234</v>
      </c>
      <c r="D418" s="2" t="s">
        <v>36</v>
      </c>
      <c r="E418" s="2" t="s">
        <v>41</v>
      </c>
      <c r="F418" s="2" t="s">
        <v>42</v>
      </c>
      <c r="G418" s="2" t="s">
        <v>42</v>
      </c>
      <c r="H418" s="3">
        <v>0</v>
      </c>
      <c r="I418" s="3">
        <v>0</v>
      </c>
      <c r="J418" s="3">
        <v>0</v>
      </c>
      <c r="K418" s="2" t="s">
        <v>42</v>
      </c>
      <c r="L418" s="4">
        <v>1800</v>
      </c>
      <c r="M418" s="2" t="s">
        <v>39</v>
      </c>
      <c r="N418" s="3">
        <v>0</v>
      </c>
      <c r="O418" s="2" t="s">
        <v>40</v>
      </c>
      <c r="P418" s="3">
        <v>0</v>
      </c>
      <c r="Q418" s="3">
        <v>0</v>
      </c>
      <c r="R418" s="2" t="s">
        <v>42</v>
      </c>
      <c r="S418" s="2" t="s">
        <v>42</v>
      </c>
      <c r="T418" s="2" t="s">
        <v>42</v>
      </c>
      <c r="U418" s="3">
        <v>0</v>
      </c>
      <c r="V418" s="11">
        <v>0</v>
      </c>
      <c r="W418" s="3">
        <v>0</v>
      </c>
      <c r="X418" s="2" t="s">
        <v>42</v>
      </c>
      <c r="Y418" s="2" t="s">
        <v>42</v>
      </c>
      <c r="Z418" s="2" t="s">
        <v>42</v>
      </c>
      <c r="AA418" s="2" t="s">
        <v>42</v>
      </c>
      <c r="AB418" s="2" t="s">
        <v>42</v>
      </c>
      <c r="AC418" s="2" t="s">
        <v>42</v>
      </c>
      <c r="AD418" s="2" t="s">
        <v>42</v>
      </c>
      <c r="AE418" s="2" t="s">
        <v>42</v>
      </c>
      <c r="AF418" s="2" t="s">
        <v>42</v>
      </c>
      <c r="AG418" s="2" t="s">
        <v>42</v>
      </c>
      <c r="AH418" s="2" t="s">
        <v>42</v>
      </c>
      <c r="AI418" s="2" t="s">
        <v>42</v>
      </c>
      <c r="AJ418">
        <f t="shared" si="12"/>
        <v>0</v>
      </c>
      <c r="AK418" t="str">
        <f t="shared" si="13"/>
        <v>Low Frequency</v>
      </c>
    </row>
    <row r="419" spans="1:37" x14ac:dyDescent="0.3">
      <c r="A419" s="1">
        <v>45566</v>
      </c>
      <c r="B419" s="1">
        <v>45657</v>
      </c>
      <c r="C419" s="2" t="s">
        <v>234</v>
      </c>
      <c r="D419" s="2" t="s">
        <v>36</v>
      </c>
      <c r="E419" s="2" t="s">
        <v>41</v>
      </c>
      <c r="F419" s="2" t="s">
        <v>42</v>
      </c>
      <c r="G419" s="2" t="s">
        <v>42</v>
      </c>
      <c r="H419" s="3">
        <v>0</v>
      </c>
      <c r="I419" s="3">
        <v>0</v>
      </c>
      <c r="J419" s="3">
        <v>0</v>
      </c>
      <c r="K419" s="2" t="s">
        <v>42</v>
      </c>
      <c r="L419" s="4">
        <v>2000</v>
      </c>
      <c r="M419" s="2" t="s">
        <v>39</v>
      </c>
      <c r="N419" s="3">
        <v>0</v>
      </c>
      <c r="O419" s="2" t="s">
        <v>40</v>
      </c>
      <c r="P419" s="3">
        <v>0</v>
      </c>
      <c r="Q419" s="3">
        <v>0</v>
      </c>
      <c r="R419" s="2" t="s">
        <v>42</v>
      </c>
      <c r="S419" s="2" t="s">
        <v>42</v>
      </c>
      <c r="T419" s="2" t="s">
        <v>42</v>
      </c>
      <c r="U419" s="3">
        <v>0</v>
      </c>
      <c r="V419" s="11">
        <v>0</v>
      </c>
      <c r="W419" s="3">
        <v>0</v>
      </c>
      <c r="X419" s="2" t="s">
        <v>42</v>
      </c>
      <c r="Y419" s="2" t="s">
        <v>42</v>
      </c>
      <c r="Z419" s="2" t="s">
        <v>42</v>
      </c>
      <c r="AA419" s="2" t="s">
        <v>42</v>
      </c>
      <c r="AB419" s="2" t="s">
        <v>42</v>
      </c>
      <c r="AC419" s="2" t="s">
        <v>42</v>
      </c>
      <c r="AD419" s="2" t="s">
        <v>42</v>
      </c>
      <c r="AE419" s="2" t="s">
        <v>42</v>
      </c>
      <c r="AF419" s="2" t="s">
        <v>42</v>
      </c>
      <c r="AG419" s="2" t="s">
        <v>42</v>
      </c>
      <c r="AH419" s="2" t="s">
        <v>42</v>
      </c>
      <c r="AI419" s="2" t="s">
        <v>42</v>
      </c>
      <c r="AJ419">
        <f t="shared" si="12"/>
        <v>0</v>
      </c>
      <c r="AK419" t="str">
        <f t="shared" si="13"/>
        <v>Low Frequency</v>
      </c>
    </row>
    <row r="420" spans="1:37" x14ac:dyDescent="0.3">
      <c r="A420" s="1">
        <v>45566</v>
      </c>
      <c r="B420" s="1">
        <v>45657</v>
      </c>
      <c r="C420" s="2" t="s">
        <v>234</v>
      </c>
      <c r="D420" s="2" t="s">
        <v>36</v>
      </c>
      <c r="E420" s="2" t="s">
        <v>41</v>
      </c>
      <c r="F420" s="2" t="s">
        <v>42</v>
      </c>
      <c r="G420" s="2" t="s">
        <v>42</v>
      </c>
      <c r="H420" s="3">
        <v>0</v>
      </c>
      <c r="I420" s="3">
        <v>0</v>
      </c>
      <c r="J420" s="3">
        <v>0</v>
      </c>
      <c r="K420" s="2" t="s">
        <v>42</v>
      </c>
      <c r="L420" s="4">
        <v>2000</v>
      </c>
      <c r="M420" s="2" t="s">
        <v>39</v>
      </c>
      <c r="N420" s="3">
        <v>0</v>
      </c>
      <c r="O420" s="2" t="s">
        <v>40</v>
      </c>
      <c r="P420" s="3">
        <v>0</v>
      </c>
      <c r="Q420" s="3">
        <v>0</v>
      </c>
      <c r="R420" s="2" t="s">
        <v>42</v>
      </c>
      <c r="S420" s="2" t="s">
        <v>42</v>
      </c>
      <c r="T420" s="2" t="s">
        <v>42</v>
      </c>
      <c r="U420" s="3">
        <v>0</v>
      </c>
      <c r="V420" s="11">
        <v>0</v>
      </c>
      <c r="W420" s="3">
        <v>0</v>
      </c>
      <c r="X420" s="2" t="s">
        <v>42</v>
      </c>
      <c r="Y420" s="2" t="s">
        <v>42</v>
      </c>
      <c r="Z420" s="2" t="s">
        <v>42</v>
      </c>
      <c r="AA420" s="2" t="s">
        <v>42</v>
      </c>
      <c r="AB420" s="2" t="s">
        <v>42</v>
      </c>
      <c r="AC420" s="2" t="s">
        <v>42</v>
      </c>
      <c r="AD420" s="2" t="s">
        <v>42</v>
      </c>
      <c r="AE420" s="2" t="s">
        <v>42</v>
      </c>
      <c r="AF420" s="2" t="s">
        <v>42</v>
      </c>
      <c r="AG420" s="2" t="s">
        <v>42</v>
      </c>
      <c r="AH420" s="2" t="s">
        <v>42</v>
      </c>
      <c r="AI420" s="2" t="s">
        <v>42</v>
      </c>
      <c r="AJ420">
        <f t="shared" si="12"/>
        <v>0</v>
      </c>
      <c r="AK420" t="str">
        <f t="shared" si="13"/>
        <v>Low Frequency</v>
      </c>
    </row>
    <row r="421" spans="1:37" x14ac:dyDescent="0.3">
      <c r="A421" s="1">
        <v>45566</v>
      </c>
      <c r="B421" s="1">
        <v>45657</v>
      </c>
      <c r="C421" s="2" t="s">
        <v>235</v>
      </c>
      <c r="D421" s="2" t="s">
        <v>58</v>
      </c>
      <c r="E421" s="2" t="s">
        <v>41</v>
      </c>
      <c r="F421" s="2" t="s">
        <v>42</v>
      </c>
      <c r="G421" s="2" t="s">
        <v>42</v>
      </c>
      <c r="H421" s="3">
        <v>0</v>
      </c>
      <c r="I421" s="3">
        <v>0</v>
      </c>
      <c r="J421" s="3">
        <v>0</v>
      </c>
      <c r="K421" s="2" t="s">
        <v>42</v>
      </c>
      <c r="L421" s="2" t="s">
        <v>46</v>
      </c>
      <c r="M421" s="3">
        <v>0</v>
      </c>
      <c r="N421" s="3">
        <v>0</v>
      </c>
      <c r="O421" s="2" t="s">
        <v>40</v>
      </c>
      <c r="P421" s="3">
        <v>0</v>
      </c>
      <c r="Q421" s="3">
        <v>0</v>
      </c>
      <c r="R421" s="2" t="s">
        <v>42</v>
      </c>
      <c r="S421" s="2" t="s">
        <v>42</v>
      </c>
      <c r="T421" s="2" t="s">
        <v>42</v>
      </c>
      <c r="U421" s="3">
        <v>0</v>
      </c>
      <c r="V421" s="11">
        <v>0</v>
      </c>
      <c r="W421" s="3">
        <v>0</v>
      </c>
      <c r="X421" s="2" t="s">
        <v>42</v>
      </c>
      <c r="Y421" s="2" t="s">
        <v>42</v>
      </c>
      <c r="Z421" s="2" t="s">
        <v>42</v>
      </c>
      <c r="AA421" s="2" t="s">
        <v>42</v>
      </c>
      <c r="AB421" s="2" t="s">
        <v>42</v>
      </c>
      <c r="AC421" s="2" t="s">
        <v>42</v>
      </c>
      <c r="AD421" s="2" t="s">
        <v>42</v>
      </c>
      <c r="AE421" s="2" t="s">
        <v>42</v>
      </c>
      <c r="AF421" s="2" t="s">
        <v>42</v>
      </c>
      <c r="AG421" s="2" t="s">
        <v>42</v>
      </c>
      <c r="AH421" s="2" t="s">
        <v>42</v>
      </c>
      <c r="AI421" s="2" t="s">
        <v>42</v>
      </c>
      <c r="AJ421">
        <f t="shared" si="12"/>
        <v>0</v>
      </c>
      <c r="AK421" t="str">
        <f t="shared" si="13"/>
        <v>Low Frequency</v>
      </c>
    </row>
    <row r="422" spans="1:37" x14ac:dyDescent="0.3">
      <c r="A422" s="1">
        <v>45566</v>
      </c>
      <c r="B422" s="1">
        <v>45657</v>
      </c>
      <c r="C422" s="2" t="s">
        <v>210</v>
      </c>
      <c r="D422" s="2" t="s">
        <v>36</v>
      </c>
      <c r="E422" s="2" t="s">
        <v>41</v>
      </c>
      <c r="F422" s="2" t="s">
        <v>42</v>
      </c>
      <c r="G422" s="2" t="s">
        <v>42</v>
      </c>
      <c r="H422" s="3">
        <v>0</v>
      </c>
      <c r="I422" s="3">
        <v>0</v>
      </c>
      <c r="J422" s="3">
        <v>0</v>
      </c>
      <c r="K422" s="2" t="s">
        <v>42</v>
      </c>
      <c r="L422" s="4">
        <v>500</v>
      </c>
      <c r="M422" s="2" t="s">
        <v>39</v>
      </c>
      <c r="N422" s="3">
        <v>0</v>
      </c>
      <c r="O422" s="2" t="s">
        <v>40</v>
      </c>
      <c r="P422" s="3">
        <v>0</v>
      </c>
      <c r="Q422" s="3">
        <v>0</v>
      </c>
      <c r="R422" s="2" t="s">
        <v>42</v>
      </c>
      <c r="S422" s="2" t="s">
        <v>42</v>
      </c>
      <c r="T422" s="2" t="s">
        <v>42</v>
      </c>
      <c r="U422" s="3">
        <v>0</v>
      </c>
      <c r="V422" s="11">
        <v>0</v>
      </c>
      <c r="W422" s="3">
        <v>0</v>
      </c>
      <c r="X422" s="2" t="s">
        <v>42</v>
      </c>
      <c r="Y422" s="2" t="s">
        <v>42</v>
      </c>
      <c r="Z422" s="2" t="s">
        <v>42</v>
      </c>
      <c r="AA422" s="2" t="s">
        <v>42</v>
      </c>
      <c r="AB422" s="2" t="s">
        <v>42</v>
      </c>
      <c r="AC422" s="2" t="s">
        <v>42</v>
      </c>
      <c r="AD422" s="2" t="s">
        <v>42</v>
      </c>
      <c r="AE422" s="2" t="s">
        <v>42</v>
      </c>
      <c r="AF422" s="2" t="s">
        <v>42</v>
      </c>
      <c r="AG422" s="2" t="s">
        <v>42</v>
      </c>
      <c r="AH422" s="2" t="s">
        <v>42</v>
      </c>
      <c r="AI422" s="2" t="s">
        <v>42</v>
      </c>
      <c r="AJ422">
        <f t="shared" si="12"/>
        <v>0</v>
      </c>
      <c r="AK422" t="str">
        <f t="shared" si="13"/>
        <v>Low Frequency</v>
      </c>
    </row>
    <row r="423" spans="1:37" x14ac:dyDescent="0.3">
      <c r="A423" s="1">
        <v>45566</v>
      </c>
      <c r="B423" s="1">
        <v>45657</v>
      </c>
      <c r="C423" s="2" t="s">
        <v>210</v>
      </c>
      <c r="D423" s="2" t="s">
        <v>36</v>
      </c>
      <c r="E423" s="2" t="s">
        <v>41</v>
      </c>
      <c r="F423" s="2" t="s">
        <v>42</v>
      </c>
      <c r="G423" s="2" t="s">
        <v>42</v>
      </c>
      <c r="H423" s="3">
        <v>0</v>
      </c>
      <c r="I423" s="3">
        <v>0</v>
      </c>
      <c r="J423" s="3">
        <v>0</v>
      </c>
      <c r="K423" s="2" t="s">
        <v>42</v>
      </c>
      <c r="L423" s="4">
        <v>500</v>
      </c>
      <c r="M423" s="2" t="s">
        <v>39</v>
      </c>
      <c r="N423" s="3">
        <v>0</v>
      </c>
      <c r="O423" s="2" t="s">
        <v>40</v>
      </c>
      <c r="P423" s="3">
        <v>0</v>
      </c>
      <c r="Q423" s="3">
        <v>0</v>
      </c>
      <c r="R423" s="2" t="s">
        <v>42</v>
      </c>
      <c r="S423" s="2" t="s">
        <v>42</v>
      </c>
      <c r="T423" s="2" t="s">
        <v>42</v>
      </c>
      <c r="U423" s="3">
        <v>0</v>
      </c>
      <c r="V423" s="11">
        <v>0</v>
      </c>
      <c r="W423" s="3">
        <v>0</v>
      </c>
      <c r="X423" s="2" t="s">
        <v>42</v>
      </c>
      <c r="Y423" s="2" t="s">
        <v>42</v>
      </c>
      <c r="Z423" s="2" t="s">
        <v>42</v>
      </c>
      <c r="AA423" s="2" t="s">
        <v>42</v>
      </c>
      <c r="AB423" s="2" t="s">
        <v>42</v>
      </c>
      <c r="AC423" s="2" t="s">
        <v>42</v>
      </c>
      <c r="AD423" s="2" t="s">
        <v>42</v>
      </c>
      <c r="AE423" s="2" t="s">
        <v>42</v>
      </c>
      <c r="AF423" s="2" t="s">
        <v>42</v>
      </c>
      <c r="AG423" s="2" t="s">
        <v>42</v>
      </c>
      <c r="AH423" s="2" t="s">
        <v>42</v>
      </c>
      <c r="AI423" s="2" t="s">
        <v>42</v>
      </c>
      <c r="AJ423">
        <f t="shared" si="12"/>
        <v>0</v>
      </c>
      <c r="AK423" t="str">
        <f t="shared" si="13"/>
        <v>Low Frequency</v>
      </c>
    </row>
    <row r="424" spans="1:37" x14ac:dyDescent="0.3">
      <c r="A424" s="1">
        <v>45566</v>
      </c>
      <c r="B424" s="1">
        <v>45657</v>
      </c>
      <c r="C424" s="2" t="s">
        <v>142</v>
      </c>
      <c r="D424" s="2" t="s">
        <v>58</v>
      </c>
      <c r="E424" s="2" t="s">
        <v>41</v>
      </c>
      <c r="F424" s="2" t="s">
        <v>42</v>
      </c>
      <c r="G424" s="2" t="s">
        <v>42</v>
      </c>
      <c r="H424" s="3">
        <v>0</v>
      </c>
      <c r="I424" s="3">
        <v>0</v>
      </c>
      <c r="J424" s="3">
        <v>0</v>
      </c>
      <c r="K424" s="2" t="s">
        <v>42</v>
      </c>
      <c r="L424" s="4">
        <v>850</v>
      </c>
      <c r="M424" s="2" t="s">
        <v>39</v>
      </c>
      <c r="N424" s="3">
        <v>0</v>
      </c>
      <c r="O424" s="2" t="s">
        <v>40</v>
      </c>
      <c r="P424" s="3">
        <v>0</v>
      </c>
      <c r="Q424" s="3">
        <v>0</v>
      </c>
      <c r="R424" s="2" t="s">
        <v>42</v>
      </c>
      <c r="S424" s="2" t="s">
        <v>42</v>
      </c>
      <c r="T424" s="2" t="s">
        <v>42</v>
      </c>
      <c r="U424" s="3">
        <v>0</v>
      </c>
      <c r="V424" s="11">
        <v>0</v>
      </c>
      <c r="W424" s="3">
        <v>0</v>
      </c>
      <c r="X424" s="2" t="s">
        <v>42</v>
      </c>
      <c r="Y424" s="2" t="s">
        <v>42</v>
      </c>
      <c r="Z424" s="2" t="s">
        <v>42</v>
      </c>
      <c r="AA424" s="2" t="s">
        <v>42</v>
      </c>
      <c r="AB424" s="2" t="s">
        <v>42</v>
      </c>
      <c r="AC424" s="2" t="s">
        <v>42</v>
      </c>
      <c r="AD424" s="2" t="s">
        <v>42</v>
      </c>
      <c r="AE424" s="2" t="s">
        <v>42</v>
      </c>
      <c r="AF424" s="2" t="s">
        <v>42</v>
      </c>
      <c r="AG424" s="2" t="s">
        <v>42</v>
      </c>
      <c r="AH424" s="2" t="s">
        <v>42</v>
      </c>
      <c r="AI424" s="2" t="s">
        <v>42</v>
      </c>
      <c r="AJ424">
        <f t="shared" si="12"/>
        <v>0</v>
      </c>
      <c r="AK424" t="str">
        <f t="shared" si="13"/>
        <v>Low Frequency</v>
      </c>
    </row>
    <row r="425" spans="1:37" x14ac:dyDescent="0.3">
      <c r="A425" s="1">
        <v>45566</v>
      </c>
      <c r="B425" s="1">
        <v>45657</v>
      </c>
      <c r="C425" s="2" t="s">
        <v>159</v>
      </c>
      <c r="D425" s="2" t="s">
        <v>58</v>
      </c>
      <c r="E425" s="2" t="s">
        <v>41</v>
      </c>
      <c r="F425" s="2" t="s">
        <v>42</v>
      </c>
      <c r="G425" s="2" t="s">
        <v>42</v>
      </c>
      <c r="H425" s="3">
        <v>0</v>
      </c>
      <c r="I425" s="3">
        <v>0</v>
      </c>
      <c r="J425" s="3">
        <v>0</v>
      </c>
      <c r="K425" s="2" t="s">
        <v>42</v>
      </c>
      <c r="L425" s="4">
        <v>850</v>
      </c>
      <c r="M425" s="2" t="s">
        <v>39</v>
      </c>
      <c r="N425" s="3">
        <v>0</v>
      </c>
      <c r="O425" s="2" t="s">
        <v>40</v>
      </c>
      <c r="P425" s="3">
        <v>0</v>
      </c>
      <c r="Q425" s="3">
        <v>0</v>
      </c>
      <c r="R425" s="2" t="s">
        <v>42</v>
      </c>
      <c r="S425" s="2" t="s">
        <v>42</v>
      </c>
      <c r="T425" s="2" t="s">
        <v>42</v>
      </c>
      <c r="U425" s="3">
        <v>0</v>
      </c>
      <c r="V425" s="11">
        <v>0</v>
      </c>
      <c r="W425" s="3">
        <v>0</v>
      </c>
      <c r="X425" s="2" t="s">
        <v>42</v>
      </c>
      <c r="Y425" s="2" t="s">
        <v>42</v>
      </c>
      <c r="Z425" s="2" t="s">
        <v>42</v>
      </c>
      <c r="AA425" s="2" t="s">
        <v>42</v>
      </c>
      <c r="AB425" s="2" t="s">
        <v>42</v>
      </c>
      <c r="AC425" s="2" t="s">
        <v>42</v>
      </c>
      <c r="AD425" s="2" t="s">
        <v>42</v>
      </c>
      <c r="AE425" s="2" t="s">
        <v>42</v>
      </c>
      <c r="AF425" s="2" t="s">
        <v>42</v>
      </c>
      <c r="AG425" s="2" t="s">
        <v>42</v>
      </c>
      <c r="AH425" s="2" t="s">
        <v>42</v>
      </c>
      <c r="AI425" s="2" t="s">
        <v>42</v>
      </c>
      <c r="AJ425">
        <f t="shared" si="12"/>
        <v>0</v>
      </c>
      <c r="AK425" t="str">
        <f t="shared" si="13"/>
        <v>Low Frequency</v>
      </c>
    </row>
    <row r="426" spans="1:37" x14ac:dyDescent="0.3">
      <c r="A426" s="1">
        <v>45566</v>
      </c>
      <c r="B426" s="1">
        <v>45657</v>
      </c>
      <c r="C426" s="2" t="s">
        <v>146</v>
      </c>
      <c r="D426" s="2" t="s">
        <v>58</v>
      </c>
      <c r="E426" s="2" t="s">
        <v>41</v>
      </c>
      <c r="F426" s="2" t="s">
        <v>42</v>
      </c>
      <c r="G426" s="2" t="s">
        <v>42</v>
      </c>
      <c r="H426" s="3">
        <v>0</v>
      </c>
      <c r="I426" s="3">
        <v>0</v>
      </c>
      <c r="J426" s="3">
        <v>0</v>
      </c>
      <c r="K426" s="2" t="s">
        <v>42</v>
      </c>
      <c r="L426" s="4">
        <v>850</v>
      </c>
      <c r="M426" s="2" t="s">
        <v>39</v>
      </c>
      <c r="N426" s="3">
        <v>0</v>
      </c>
      <c r="O426" s="2" t="s">
        <v>40</v>
      </c>
      <c r="P426" s="3">
        <v>0</v>
      </c>
      <c r="Q426" s="3">
        <v>0</v>
      </c>
      <c r="R426" s="2" t="s">
        <v>42</v>
      </c>
      <c r="S426" s="2" t="s">
        <v>42</v>
      </c>
      <c r="T426" s="2" t="s">
        <v>42</v>
      </c>
      <c r="U426" s="3">
        <v>0</v>
      </c>
      <c r="V426" s="11">
        <v>0</v>
      </c>
      <c r="W426" s="3">
        <v>0</v>
      </c>
      <c r="X426" s="2" t="s">
        <v>42</v>
      </c>
      <c r="Y426" s="2" t="s">
        <v>42</v>
      </c>
      <c r="Z426" s="2" t="s">
        <v>42</v>
      </c>
      <c r="AA426" s="2" t="s">
        <v>42</v>
      </c>
      <c r="AB426" s="2" t="s">
        <v>42</v>
      </c>
      <c r="AC426" s="2" t="s">
        <v>42</v>
      </c>
      <c r="AD426" s="2" t="s">
        <v>42</v>
      </c>
      <c r="AE426" s="2" t="s">
        <v>42</v>
      </c>
      <c r="AF426" s="2" t="s">
        <v>42</v>
      </c>
      <c r="AG426" s="2" t="s">
        <v>42</v>
      </c>
      <c r="AH426" s="2" t="s">
        <v>42</v>
      </c>
      <c r="AI426" s="2" t="s">
        <v>42</v>
      </c>
      <c r="AJ426">
        <f t="shared" si="12"/>
        <v>0</v>
      </c>
      <c r="AK426" t="str">
        <f t="shared" si="13"/>
        <v>Low Frequency</v>
      </c>
    </row>
    <row r="427" spans="1:37" x14ac:dyDescent="0.3">
      <c r="A427" s="1">
        <v>45566</v>
      </c>
      <c r="B427" s="1">
        <v>45657</v>
      </c>
      <c r="C427" s="2" t="s">
        <v>43</v>
      </c>
      <c r="D427" s="2" t="s">
        <v>58</v>
      </c>
      <c r="E427" s="2" t="s">
        <v>41</v>
      </c>
      <c r="F427" s="2" t="s">
        <v>42</v>
      </c>
      <c r="G427" s="2" t="s">
        <v>42</v>
      </c>
      <c r="H427" s="3">
        <v>0</v>
      </c>
      <c r="I427" s="3">
        <v>0</v>
      </c>
      <c r="J427" s="3">
        <v>0</v>
      </c>
      <c r="K427" s="2" t="s">
        <v>42</v>
      </c>
      <c r="L427" s="4">
        <v>1600</v>
      </c>
      <c r="M427" s="2" t="s">
        <v>39</v>
      </c>
      <c r="N427" s="3">
        <v>0</v>
      </c>
      <c r="O427" s="2" t="s">
        <v>40</v>
      </c>
      <c r="P427" s="3">
        <v>0</v>
      </c>
      <c r="Q427" s="3">
        <v>0</v>
      </c>
      <c r="R427" s="2" t="s">
        <v>42</v>
      </c>
      <c r="S427" s="2" t="s">
        <v>42</v>
      </c>
      <c r="T427" s="2" t="s">
        <v>42</v>
      </c>
      <c r="U427" s="3">
        <v>0</v>
      </c>
      <c r="V427" s="11">
        <v>0</v>
      </c>
      <c r="W427" s="3">
        <v>0</v>
      </c>
      <c r="X427" s="2" t="s">
        <v>42</v>
      </c>
      <c r="Y427" s="2" t="s">
        <v>42</v>
      </c>
      <c r="Z427" s="2" t="s">
        <v>42</v>
      </c>
      <c r="AA427" s="2" t="s">
        <v>42</v>
      </c>
      <c r="AB427" s="2" t="s">
        <v>42</v>
      </c>
      <c r="AC427" s="2" t="s">
        <v>42</v>
      </c>
      <c r="AD427" s="2" t="s">
        <v>42</v>
      </c>
      <c r="AE427" s="2" t="s">
        <v>42</v>
      </c>
      <c r="AF427" s="2" t="s">
        <v>42</v>
      </c>
      <c r="AG427" s="2" t="s">
        <v>42</v>
      </c>
      <c r="AH427" s="2" t="s">
        <v>42</v>
      </c>
      <c r="AI427" s="2" t="s">
        <v>42</v>
      </c>
      <c r="AJ427">
        <f t="shared" si="12"/>
        <v>0</v>
      </c>
      <c r="AK427" t="str">
        <f t="shared" si="13"/>
        <v>Low Frequency</v>
      </c>
    </row>
    <row r="428" spans="1:37" x14ac:dyDescent="0.3">
      <c r="A428" s="1">
        <v>45566</v>
      </c>
      <c r="B428" s="1">
        <v>45657</v>
      </c>
      <c r="C428" s="2" t="s">
        <v>236</v>
      </c>
      <c r="D428" s="2" t="s">
        <v>58</v>
      </c>
      <c r="E428" s="2" t="s">
        <v>41</v>
      </c>
      <c r="F428" s="2" t="s">
        <v>42</v>
      </c>
      <c r="G428" s="2" t="s">
        <v>42</v>
      </c>
      <c r="H428" s="3">
        <v>0</v>
      </c>
      <c r="I428" s="3">
        <v>0</v>
      </c>
      <c r="J428" s="3">
        <v>0</v>
      </c>
      <c r="K428" s="2" t="s">
        <v>42</v>
      </c>
      <c r="L428" s="4">
        <v>1500</v>
      </c>
      <c r="M428" s="2" t="s">
        <v>39</v>
      </c>
      <c r="N428" s="3">
        <v>0</v>
      </c>
      <c r="O428" s="2" t="s">
        <v>40</v>
      </c>
      <c r="P428" s="3">
        <v>0</v>
      </c>
      <c r="Q428" s="3">
        <v>0</v>
      </c>
      <c r="R428" s="2" t="s">
        <v>42</v>
      </c>
      <c r="S428" s="2" t="s">
        <v>42</v>
      </c>
      <c r="T428" s="2" t="s">
        <v>42</v>
      </c>
      <c r="U428" s="3">
        <v>0</v>
      </c>
      <c r="V428" s="11">
        <v>0</v>
      </c>
      <c r="W428" s="3">
        <v>0</v>
      </c>
      <c r="X428" s="2" t="s">
        <v>42</v>
      </c>
      <c r="Y428" s="2" t="s">
        <v>42</v>
      </c>
      <c r="Z428" s="2" t="s">
        <v>42</v>
      </c>
      <c r="AA428" s="2" t="s">
        <v>42</v>
      </c>
      <c r="AB428" s="2" t="s">
        <v>42</v>
      </c>
      <c r="AC428" s="2" t="s">
        <v>42</v>
      </c>
      <c r="AD428" s="2" t="s">
        <v>42</v>
      </c>
      <c r="AE428" s="2" t="s">
        <v>42</v>
      </c>
      <c r="AF428" s="2" t="s">
        <v>42</v>
      </c>
      <c r="AG428" s="2" t="s">
        <v>42</v>
      </c>
      <c r="AH428" s="2" t="s">
        <v>42</v>
      </c>
      <c r="AI428" s="2" t="s">
        <v>42</v>
      </c>
      <c r="AJ428">
        <f t="shared" si="12"/>
        <v>0</v>
      </c>
      <c r="AK428" t="str">
        <f t="shared" si="13"/>
        <v>Low Frequency</v>
      </c>
    </row>
    <row r="429" spans="1:37" x14ac:dyDescent="0.3">
      <c r="A429" s="1">
        <v>45566</v>
      </c>
      <c r="B429" s="1">
        <v>45657</v>
      </c>
      <c r="C429" s="2" t="s">
        <v>51</v>
      </c>
      <c r="D429" s="2" t="s">
        <v>58</v>
      </c>
      <c r="E429" s="2" t="s">
        <v>41</v>
      </c>
      <c r="F429" s="2" t="s">
        <v>42</v>
      </c>
      <c r="G429" s="2" t="s">
        <v>42</v>
      </c>
      <c r="H429" s="3">
        <v>0</v>
      </c>
      <c r="I429" s="3">
        <v>0</v>
      </c>
      <c r="J429" s="3">
        <v>0</v>
      </c>
      <c r="K429" s="2" t="s">
        <v>42</v>
      </c>
      <c r="L429" s="4">
        <v>1500</v>
      </c>
      <c r="M429" s="2" t="s">
        <v>39</v>
      </c>
      <c r="N429" s="3">
        <v>0</v>
      </c>
      <c r="O429" s="2" t="s">
        <v>40</v>
      </c>
      <c r="P429" s="3">
        <v>0</v>
      </c>
      <c r="Q429" s="3">
        <v>0</v>
      </c>
      <c r="R429" s="2" t="s">
        <v>42</v>
      </c>
      <c r="S429" s="2" t="s">
        <v>42</v>
      </c>
      <c r="T429" s="2" t="s">
        <v>42</v>
      </c>
      <c r="U429" s="3">
        <v>0</v>
      </c>
      <c r="V429" s="11">
        <v>0</v>
      </c>
      <c r="W429" s="3">
        <v>0</v>
      </c>
      <c r="X429" s="2" t="s">
        <v>42</v>
      </c>
      <c r="Y429" s="2" t="s">
        <v>42</v>
      </c>
      <c r="Z429" s="2" t="s">
        <v>42</v>
      </c>
      <c r="AA429" s="2" t="s">
        <v>42</v>
      </c>
      <c r="AB429" s="2" t="s">
        <v>42</v>
      </c>
      <c r="AC429" s="2" t="s">
        <v>42</v>
      </c>
      <c r="AD429" s="2" t="s">
        <v>42</v>
      </c>
      <c r="AE429" s="2" t="s">
        <v>42</v>
      </c>
      <c r="AF429" s="2" t="s">
        <v>42</v>
      </c>
      <c r="AG429" s="2" t="s">
        <v>42</v>
      </c>
      <c r="AH429" s="2" t="s">
        <v>42</v>
      </c>
      <c r="AI429" s="2" t="s">
        <v>42</v>
      </c>
      <c r="AJ429">
        <f t="shared" si="12"/>
        <v>0</v>
      </c>
      <c r="AK429" t="str">
        <f t="shared" si="13"/>
        <v>Low Frequency</v>
      </c>
    </row>
    <row r="430" spans="1:37" x14ac:dyDescent="0.3">
      <c r="A430" s="1">
        <v>45566</v>
      </c>
      <c r="B430" s="1">
        <v>45657</v>
      </c>
      <c r="C430" s="2" t="s">
        <v>236</v>
      </c>
      <c r="D430" s="2" t="s">
        <v>36</v>
      </c>
      <c r="E430" s="2" t="s">
        <v>41</v>
      </c>
      <c r="F430" s="2" t="s">
        <v>42</v>
      </c>
      <c r="G430" s="2" t="s">
        <v>42</v>
      </c>
      <c r="H430" s="3">
        <v>0</v>
      </c>
      <c r="I430" s="3">
        <v>0</v>
      </c>
      <c r="J430" s="3">
        <v>0</v>
      </c>
      <c r="K430" s="2" t="s">
        <v>42</v>
      </c>
      <c r="L430" s="4">
        <v>1500</v>
      </c>
      <c r="M430" s="2" t="s">
        <v>39</v>
      </c>
      <c r="N430" s="3">
        <v>0</v>
      </c>
      <c r="O430" s="2" t="s">
        <v>40</v>
      </c>
      <c r="P430" s="3">
        <v>0</v>
      </c>
      <c r="Q430" s="3">
        <v>0</v>
      </c>
      <c r="R430" s="2" t="s">
        <v>42</v>
      </c>
      <c r="S430" s="2" t="s">
        <v>42</v>
      </c>
      <c r="T430" s="2" t="s">
        <v>42</v>
      </c>
      <c r="U430" s="3">
        <v>0</v>
      </c>
      <c r="V430" s="11">
        <v>0</v>
      </c>
      <c r="W430" s="3">
        <v>0</v>
      </c>
      <c r="X430" s="2" t="s">
        <v>42</v>
      </c>
      <c r="Y430" s="2" t="s">
        <v>42</v>
      </c>
      <c r="Z430" s="2" t="s">
        <v>42</v>
      </c>
      <c r="AA430" s="2" t="s">
        <v>42</v>
      </c>
      <c r="AB430" s="2" t="s">
        <v>42</v>
      </c>
      <c r="AC430" s="2" t="s">
        <v>42</v>
      </c>
      <c r="AD430" s="2" t="s">
        <v>42</v>
      </c>
      <c r="AE430" s="2" t="s">
        <v>42</v>
      </c>
      <c r="AF430" s="2" t="s">
        <v>42</v>
      </c>
      <c r="AG430" s="2" t="s">
        <v>42</v>
      </c>
      <c r="AH430" s="2" t="s">
        <v>42</v>
      </c>
      <c r="AI430" s="2" t="s">
        <v>42</v>
      </c>
      <c r="AJ430">
        <f t="shared" si="12"/>
        <v>0</v>
      </c>
      <c r="AK430" t="str">
        <f t="shared" si="13"/>
        <v>Low Frequency</v>
      </c>
    </row>
    <row r="431" spans="1:37" x14ac:dyDescent="0.3">
      <c r="A431" s="1">
        <v>45566</v>
      </c>
      <c r="B431" s="1">
        <v>45657</v>
      </c>
      <c r="C431" s="2" t="s">
        <v>237</v>
      </c>
      <c r="D431" s="2" t="s">
        <v>36</v>
      </c>
      <c r="E431" s="2" t="s">
        <v>41</v>
      </c>
      <c r="F431" s="2" t="s">
        <v>42</v>
      </c>
      <c r="G431" s="2" t="s">
        <v>42</v>
      </c>
      <c r="H431" s="3">
        <v>0</v>
      </c>
      <c r="I431" s="3">
        <v>0</v>
      </c>
      <c r="J431" s="3">
        <v>0</v>
      </c>
      <c r="K431" s="2" t="s">
        <v>42</v>
      </c>
      <c r="L431" s="4">
        <v>1500</v>
      </c>
      <c r="M431" s="2" t="s">
        <v>39</v>
      </c>
      <c r="N431" s="3">
        <v>0</v>
      </c>
      <c r="O431" s="2" t="s">
        <v>40</v>
      </c>
      <c r="P431" s="3">
        <v>0</v>
      </c>
      <c r="Q431" s="3">
        <v>0</v>
      </c>
      <c r="R431" s="2" t="s">
        <v>42</v>
      </c>
      <c r="S431" s="2" t="s">
        <v>42</v>
      </c>
      <c r="T431" s="2" t="s">
        <v>42</v>
      </c>
      <c r="U431" s="3">
        <v>0</v>
      </c>
      <c r="V431" s="11">
        <v>0</v>
      </c>
      <c r="W431" s="3">
        <v>0</v>
      </c>
      <c r="X431" s="2" t="s">
        <v>42</v>
      </c>
      <c r="Y431" s="2" t="s">
        <v>42</v>
      </c>
      <c r="Z431" s="2" t="s">
        <v>42</v>
      </c>
      <c r="AA431" s="2" t="s">
        <v>42</v>
      </c>
      <c r="AB431" s="2" t="s">
        <v>42</v>
      </c>
      <c r="AC431" s="2" t="s">
        <v>42</v>
      </c>
      <c r="AD431" s="2" t="s">
        <v>42</v>
      </c>
      <c r="AE431" s="2" t="s">
        <v>42</v>
      </c>
      <c r="AF431" s="2" t="s">
        <v>42</v>
      </c>
      <c r="AG431" s="2" t="s">
        <v>42</v>
      </c>
      <c r="AH431" s="2" t="s">
        <v>42</v>
      </c>
      <c r="AI431" s="2" t="s">
        <v>42</v>
      </c>
      <c r="AJ431">
        <f t="shared" si="12"/>
        <v>0</v>
      </c>
      <c r="AK431" t="str">
        <f t="shared" si="13"/>
        <v>Low Frequency</v>
      </c>
    </row>
    <row r="432" spans="1:37" x14ac:dyDescent="0.3">
      <c r="A432" s="1">
        <v>45566</v>
      </c>
      <c r="B432" s="1">
        <v>45657</v>
      </c>
      <c r="C432" s="2" t="s">
        <v>236</v>
      </c>
      <c r="D432" s="2" t="s">
        <v>36</v>
      </c>
      <c r="E432" s="2" t="s">
        <v>41</v>
      </c>
      <c r="F432" s="2" t="s">
        <v>42</v>
      </c>
      <c r="G432" s="2" t="s">
        <v>42</v>
      </c>
      <c r="H432" s="3">
        <v>0</v>
      </c>
      <c r="I432" s="3">
        <v>0</v>
      </c>
      <c r="J432" s="3">
        <v>0</v>
      </c>
      <c r="K432" s="2" t="s">
        <v>42</v>
      </c>
      <c r="L432" s="4">
        <v>1500</v>
      </c>
      <c r="M432" s="2" t="s">
        <v>39</v>
      </c>
      <c r="N432" s="3">
        <v>0</v>
      </c>
      <c r="O432" s="2" t="s">
        <v>40</v>
      </c>
      <c r="P432" s="3">
        <v>0</v>
      </c>
      <c r="Q432" s="3">
        <v>0</v>
      </c>
      <c r="R432" s="2" t="s">
        <v>42</v>
      </c>
      <c r="S432" s="2" t="s">
        <v>42</v>
      </c>
      <c r="T432" s="2" t="s">
        <v>42</v>
      </c>
      <c r="U432" s="3">
        <v>0</v>
      </c>
      <c r="V432" s="11">
        <v>0</v>
      </c>
      <c r="W432" s="3">
        <v>0</v>
      </c>
      <c r="X432" s="2" t="s">
        <v>42</v>
      </c>
      <c r="Y432" s="2" t="s">
        <v>42</v>
      </c>
      <c r="Z432" s="2" t="s">
        <v>42</v>
      </c>
      <c r="AA432" s="2" t="s">
        <v>42</v>
      </c>
      <c r="AB432" s="2" t="s">
        <v>42</v>
      </c>
      <c r="AC432" s="2" t="s">
        <v>42</v>
      </c>
      <c r="AD432" s="2" t="s">
        <v>42</v>
      </c>
      <c r="AE432" s="2" t="s">
        <v>42</v>
      </c>
      <c r="AF432" s="2" t="s">
        <v>42</v>
      </c>
      <c r="AG432" s="2" t="s">
        <v>42</v>
      </c>
      <c r="AH432" s="2" t="s">
        <v>42</v>
      </c>
      <c r="AI432" s="2" t="s">
        <v>42</v>
      </c>
      <c r="AJ432">
        <f t="shared" si="12"/>
        <v>0</v>
      </c>
      <c r="AK432" t="str">
        <f t="shared" si="13"/>
        <v>Low Frequency</v>
      </c>
    </row>
    <row r="433" spans="1:37" x14ac:dyDescent="0.3">
      <c r="A433" s="1">
        <v>45566</v>
      </c>
      <c r="B433" s="1">
        <v>45657</v>
      </c>
      <c r="C433" s="2" t="s">
        <v>51</v>
      </c>
      <c r="D433" s="2" t="s">
        <v>36</v>
      </c>
      <c r="E433" s="2" t="s">
        <v>41</v>
      </c>
      <c r="F433" s="2" t="s">
        <v>42</v>
      </c>
      <c r="G433" s="2" t="s">
        <v>42</v>
      </c>
      <c r="H433" s="3">
        <v>0</v>
      </c>
      <c r="I433" s="3">
        <v>0</v>
      </c>
      <c r="J433" s="3">
        <v>0</v>
      </c>
      <c r="K433" s="2" t="s">
        <v>42</v>
      </c>
      <c r="L433" s="4">
        <v>1500</v>
      </c>
      <c r="M433" s="2" t="s">
        <v>39</v>
      </c>
      <c r="N433" s="3">
        <v>0</v>
      </c>
      <c r="O433" s="2" t="s">
        <v>40</v>
      </c>
      <c r="P433" s="3">
        <v>0</v>
      </c>
      <c r="Q433" s="3">
        <v>0</v>
      </c>
      <c r="R433" s="2" t="s">
        <v>42</v>
      </c>
      <c r="S433" s="2" t="s">
        <v>42</v>
      </c>
      <c r="T433" s="2" t="s">
        <v>42</v>
      </c>
      <c r="U433" s="3">
        <v>0</v>
      </c>
      <c r="V433" s="11">
        <v>0</v>
      </c>
      <c r="W433" s="3">
        <v>0</v>
      </c>
      <c r="X433" s="2" t="s">
        <v>42</v>
      </c>
      <c r="Y433" s="2" t="s">
        <v>42</v>
      </c>
      <c r="Z433" s="2" t="s">
        <v>42</v>
      </c>
      <c r="AA433" s="2" t="s">
        <v>42</v>
      </c>
      <c r="AB433" s="2" t="s">
        <v>42</v>
      </c>
      <c r="AC433" s="2" t="s">
        <v>42</v>
      </c>
      <c r="AD433" s="2" t="s">
        <v>42</v>
      </c>
      <c r="AE433" s="2" t="s">
        <v>42</v>
      </c>
      <c r="AF433" s="2" t="s">
        <v>42</v>
      </c>
      <c r="AG433" s="2" t="s">
        <v>42</v>
      </c>
      <c r="AH433" s="2" t="s">
        <v>42</v>
      </c>
      <c r="AI433" s="2" t="s">
        <v>42</v>
      </c>
      <c r="AJ433">
        <f t="shared" si="12"/>
        <v>0</v>
      </c>
      <c r="AK433" t="str">
        <f t="shared" si="13"/>
        <v>Low Frequency</v>
      </c>
    </row>
    <row r="434" spans="1:37" x14ac:dyDescent="0.3">
      <c r="A434" s="1">
        <v>45566</v>
      </c>
      <c r="B434" s="1">
        <v>45657</v>
      </c>
      <c r="C434" s="2" t="s">
        <v>236</v>
      </c>
      <c r="D434" s="2" t="s">
        <v>58</v>
      </c>
      <c r="E434" s="2" t="s">
        <v>41</v>
      </c>
      <c r="F434" s="2" t="s">
        <v>42</v>
      </c>
      <c r="G434" s="2" t="s">
        <v>42</v>
      </c>
      <c r="H434" s="3">
        <v>0</v>
      </c>
      <c r="I434" s="3">
        <v>0</v>
      </c>
      <c r="J434" s="3">
        <v>0</v>
      </c>
      <c r="K434" s="2" t="s">
        <v>42</v>
      </c>
      <c r="L434" s="4">
        <v>1500</v>
      </c>
      <c r="M434" s="2" t="s">
        <v>39</v>
      </c>
      <c r="N434" s="3">
        <v>0</v>
      </c>
      <c r="O434" s="2" t="s">
        <v>40</v>
      </c>
      <c r="P434" s="3">
        <v>0</v>
      </c>
      <c r="Q434" s="3">
        <v>0</v>
      </c>
      <c r="R434" s="2" t="s">
        <v>42</v>
      </c>
      <c r="S434" s="2" t="s">
        <v>42</v>
      </c>
      <c r="T434" s="2" t="s">
        <v>42</v>
      </c>
      <c r="U434" s="3">
        <v>0</v>
      </c>
      <c r="V434" s="11">
        <v>0</v>
      </c>
      <c r="W434" s="3">
        <v>0</v>
      </c>
      <c r="X434" s="2" t="s">
        <v>42</v>
      </c>
      <c r="Y434" s="2" t="s">
        <v>42</v>
      </c>
      <c r="Z434" s="2" t="s">
        <v>42</v>
      </c>
      <c r="AA434" s="2" t="s">
        <v>42</v>
      </c>
      <c r="AB434" s="2" t="s">
        <v>42</v>
      </c>
      <c r="AC434" s="2" t="s">
        <v>42</v>
      </c>
      <c r="AD434" s="2" t="s">
        <v>42</v>
      </c>
      <c r="AE434" s="2" t="s">
        <v>42</v>
      </c>
      <c r="AF434" s="2" t="s">
        <v>42</v>
      </c>
      <c r="AG434" s="2" t="s">
        <v>42</v>
      </c>
      <c r="AH434" s="2" t="s">
        <v>42</v>
      </c>
      <c r="AI434" s="2" t="s">
        <v>42</v>
      </c>
      <c r="AJ434">
        <f t="shared" si="12"/>
        <v>0</v>
      </c>
      <c r="AK434" t="str">
        <f t="shared" si="13"/>
        <v>Low Frequency</v>
      </c>
    </row>
    <row r="435" spans="1:37" x14ac:dyDescent="0.3">
      <c r="A435" s="1">
        <v>45566</v>
      </c>
      <c r="B435" s="1">
        <v>45657</v>
      </c>
      <c r="C435" s="2" t="s">
        <v>51</v>
      </c>
      <c r="D435" s="2" t="s">
        <v>36</v>
      </c>
      <c r="E435" s="2" t="s">
        <v>41</v>
      </c>
      <c r="F435" s="2" t="s">
        <v>42</v>
      </c>
      <c r="G435" s="2" t="s">
        <v>42</v>
      </c>
      <c r="H435" s="3">
        <v>0</v>
      </c>
      <c r="I435" s="3">
        <v>0</v>
      </c>
      <c r="J435" s="3">
        <v>0</v>
      </c>
      <c r="K435" s="2" t="s">
        <v>42</v>
      </c>
      <c r="L435" s="4">
        <v>1500</v>
      </c>
      <c r="M435" s="2" t="s">
        <v>39</v>
      </c>
      <c r="N435" s="3">
        <v>0</v>
      </c>
      <c r="O435" s="2" t="s">
        <v>40</v>
      </c>
      <c r="P435" s="3">
        <v>0</v>
      </c>
      <c r="Q435" s="3">
        <v>0</v>
      </c>
      <c r="R435" s="2" t="s">
        <v>42</v>
      </c>
      <c r="S435" s="2" t="s">
        <v>42</v>
      </c>
      <c r="T435" s="2" t="s">
        <v>42</v>
      </c>
      <c r="U435" s="3">
        <v>0</v>
      </c>
      <c r="V435" s="11">
        <v>0</v>
      </c>
      <c r="W435" s="3">
        <v>0</v>
      </c>
      <c r="X435" s="2" t="s">
        <v>42</v>
      </c>
      <c r="Y435" s="2" t="s">
        <v>42</v>
      </c>
      <c r="Z435" s="2" t="s">
        <v>42</v>
      </c>
      <c r="AA435" s="2" t="s">
        <v>42</v>
      </c>
      <c r="AB435" s="2" t="s">
        <v>42</v>
      </c>
      <c r="AC435" s="2" t="s">
        <v>42</v>
      </c>
      <c r="AD435" s="2" t="s">
        <v>42</v>
      </c>
      <c r="AE435" s="2" t="s">
        <v>42</v>
      </c>
      <c r="AF435" s="2" t="s">
        <v>42</v>
      </c>
      <c r="AG435" s="2" t="s">
        <v>42</v>
      </c>
      <c r="AH435" s="2" t="s">
        <v>42</v>
      </c>
      <c r="AI435" s="2" t="s">
        <v>42</v>
      </c>
      <c r="AJ435">
        <f t="shared" si="12"/>
        <v>0</v>
      </c>
      <c r="AK435" t="str">
        <f t="shared" si="13"/>
        <v>Low Frequency</v>
      </c>
    </row>
    <row r="436" spans="1:37" x14ac:dyDescent="0.3">
      <c r="A436" s="1">
        <v>45566</v>
      </c>
      <c r="B436" s="1">
        <v>45657</v>
      </c>
      <c r="C436" s="2" t="s">
        <v>237</v>
      </c>
      <c r="D436" s="2" t="s">
        <v>58</v>
      </c>
      <c r="E436" s="2" t="s">
        <v>41</v>
      </c>
      <c r="F436" s="2" t="s">
        <v>42</v>
      </c>
      <c r="G436" s="2" t="s">
        <v>42</v>
      </c>
      <c r="H436" s="3">
        <v>0</v>
      </c>
      <c r="I436" s="3">
        <v>0</v>
      </c>
      <c r="J436" s="3">
        <v>0</v>
      </c>
      <c r="K436" s="2" t="s">
        <v>42</v>
      </c>
      <c r="L436" s="4">
        <v>1500</v>
      </c>
      <c r="M436" s="2" t="s">
        <v>39</v>
      </c>
      <c r="N436" s="3">
        <v>0</v>
      </c>
      <c r="O436" s="2" t="s">
        <v>40</v>
      </c>
      <c r="P436" s="3">
        <v>0</v>
      </c>
      <c r="Q436" s="3">
        <v>0</v>
      </c>
      <c r="R436" s="2" t="s">
        <v>42</v>
      </c>
      <c r="S436" s="2" t="s">
        <v>42</v>
      </c>
      <c r="T436" s="2" t="s">
        <v>42</v>
      </c>
      <c r="U436" s="3">
        <v>0</v>
      </c>
      <c r="V436" s="11">
        <v>0</v>
      </c>
      <c r="W436" s="3">
        <v>0</v>
      </c>
      <c r="X436" s="2" t="s">
        <v>42</v>
      </c>
      <c r="Y436" s="2" t="s">
        <v>42</v>
      </c>
      <c r="Z436" s="2" t="s">
        <v>42</v>
      </c>
      <c r="AA436" s="2" t="s">
        <v>42</v>
      </c>
      <c r="AB436" s="2" t="s">
        <v>42</v>
      </c>
      <c r="AC436" s="2" t="s">
        <v>42</v>
      </c>
      <c r="AD436" s="2" t="s">
        <v>42</v>
      </c>
      <c r="AE436" s="2" t="s">
        <v>42</v>
      </c>
      <c r="AF436" s="2" t="s">
        <v>42</v>
      </c>
      <c r="AG436" s="2" t="s">
        <v>42</v>
      </c>
      <c r="AH436" s="2" t="s">
        <v>42</v>
      </c>
      <c r="AI436" s="2" t="s">
        <v>42</v>
      </c>
      <c r="AJ436">
        <f t="shared" si="12"/>
        <v>0</v>
      </c>
      <c r="AK436" t="str">
        <f t="shared" si="13"/>
        <v>Low Frequency</v>
      </c>
    </row>
    <row r="437" spans="1:37" x14ac:dyDescent="0.3">
      <c r="A437" s="1">
        <v>45566</v>
      </c>
      <c r="B437" s="1">
        <v>45657</v>
      </c>
      <c r="C437" s="2" t="s">
        <v>238</v>
      </c>
      <c r="D437" s="2" t="s">
        <v>36</v>
      </c>
      <c r="E437" s="2" t="s">
        <v>41</v>
      </c>
      <c r="F437" s="2" t="s">
        <v>42</v>
      </c>
      <c r="G437" s="2" t="s">
        <v>42</v>
      </c>
      <c r="H437" s="3">
        <v>0</v>
      </c>
      <c r="I437" s="3">
        <v>0</v>
      </c>
      <c r="J437" s="3">
        <v>0</v>
      </c>
      <c r="K437" s="2" t="s">
        <v>42</v>
      </c>
      <c r="L437" s="4">
        <v>1500</v>
      </c>
      <c r="M437" s="2" t="s">
        <v>39</v>
      </c>
      <c r="N437" s="3">
        <v>0</v>
      </c>
      <c r="O437" s="2" t="s">
        <v>40</v>
      </c>
      <c r="P437" s="3">
        <v>0</v>
      </c>
      <c r="Q437" s="3">
        <v>0</v>
      </c>
      <c r="R437" s="2" t="s">
        <v>42</v>
      </c>
      <c r="S437" s="2" t="s">
        <v>42</v>
      </c>
      <c r="T437" s="2" t="s">
        <v>42</v>
      </c>
      <c r="U437" s="3">
        <v>0</v>
      </c>
      <c r="V437" s="11">
        <v>0</v>
      </c>
      <c r="W437" s="3">
        <v>0</v>
      </c>
      <c r="X437" s="2" t="s">
        <v>42</v>
      </c>
      <c r="Y437" s="2" t="s">
        <v>42</v>
      </c>
      <c r="Z437" s="2" t="s">
        <v>42</v>
      </c>
      <c r="AA437" s="2" t="s">
        <v>42</v>
      </c>
      <c r="AB437" s="2" t="s">
        <v>42</v>
      </c>
      <c r="AC437" s="2" t="s">
        <v>42</v>
      </c>
      <c r="AD437" s="2" t="s">
        <v>42</v>
      </c>
      <c r="AE437" s="2" t="s">
        <v>42</v>
      </c>
      <c r="AF437" s="2" t="s">
        <v>42</v>
      </c>
      <c r="AG437" s="2" t="s">
        <v>42</v>
      </c>
      <c r="AH437" s="2" t="s">
        <v>42</v>
      </c>
      <c r="AI437" s="2" t="s">
        <v>42</v>
      </c>
      <c r="AJ437">
        <f t="shared" si="12"/>
        <v>0</v>
      </c>
      <c r="AK437" t="str">
        <f t="shared" si="13"/>
        <v>Low Frequency</v>
      </c>
    </row>
    <row r="438" spans="1:37" x14ac:dyDescent="0.3">
      <c r="A438" s="1">
        <v>45566</v>
      </c>
      <c r="B438" s="1">
        <v>45657</v>
      </c>
      <c r="C438" s="2" t="s">
        <v>239</v>
      </c>
      <c r="D438" s="2" t="s">
        <v>36</v>
      </c>
      <c r="E438" s="2" t="s">
        <v>41</v>
      </c>
      <c r="F438" s="2" t="s">
        <v>42</v>
      </c>
      <c r="G438" s="2" t="s">
        <v>42</v>
      </c>
      <c r="H438" s="3">
        <v>0</v>
      </c>
      <c r="I438" s="3">
        <v>0</v>
      </c>
      <c r="J438" s="3">
        <v>0</v>
      </c>
      <c r="K438" s="2" t="s">
        <v>42</v>
      </c>
      <c r="L438" s="4">
        <v>1200</v>
      </c>
      <c r="M438" s="2" t="s">
        <v>39</v>
      </c>
      <c r="N438" s="3">
        <v>0</v>
      </c>
      <c r="O438" s="2" t="s">
        <v>40</v>
      </c>
      <c r="P438" s="3">
        <v>0</v>
      </c>
      <c r="Q438" s="3">
        <v>0</v>
      </c>
      <c r="R438" s="2" t="s">
        <v>42</v>
      </c>
      <c r="S438" s="2" t="s">
        <v>42</v>
      </c>
      <c r="T438" s="2" t="s">
        <v>42</v>
      </c>
      <c r="U438" s="3">
        <v>0</v>
      </c>
      <c r="V438" s="11">
        <v>0</v>
      </c>
      <c r="W438" s="3">
        <v>0</v>
      </c>
      <c r="X438" s="2" t="s">
        <v>42</v>
      </c>
      <c r="Y438" s="2" t="s">
        <v>42</v>
      </c>
      <c r="Z438" s="2" t="s">
        <v>42</v>
      </c>
      <c r="AA438" s="2" t="s">
        <v>42</v>
      </c>
      <c r="AB438" s="2" t="s">
        <v>42</v>
      </c>
      <c r="AC438" s="2" t="s">
        <v>42</v>
      </c>
      <c r="AD438" s="2" t="s">
        <v>42</v>
      </c>
      <c r="AE438" s="2" t="s">
        <v>42</v>
      </c>
      <c r="AF438" s="2" t="s">
        <v>42</v>
      </c>
      <c r="AG438" s="2" t="s">
        <v>42</v>
      </c>
      <c r="AH438" s="2" t="s">
        <v>42</v>
      </c>
      <c r="AI438" s="2" t="s">
        <v>42</v>
      </c>
      <c r="AJ438">
        <f t="shared" si="12"/>
        <v>0</v>
      </c>
      <c r="AK438" t="str">
        <f t="shared" si="13"/>
        <v>Low Frequency</v>
      </c>
    </row>
    <row r="439" spans="1:37" x14ac:dyDescent="0.3">
      <c r="A439" s="1">
        <v>45566</v>
      </c>
      <c r="B439" s="1">
        <v>45657</v>
      </c>
      <c r="C439" s="2" t="s">
        <v>239</v>
      </c>
      <c r="D439" s="2" t="s">
        <v>36</v>
      </c>
      <c r="E439" s="2" t="s">
        <v>41</v>
      </c>
      <c r="F439" s="2" t="s">
        <v>42</v>
      </c>
      <c r="G439" s="2" t="s">
        <v>42</v>
      </c>
      <c r="H439" s="3">
        <v>0</v>
      </c>
      <c r="I439" s="3">
        <v>0</v>
      </c>
      <c r="J439" s="3">
        <v>0</v>
      </c>
      <c r="K439" s="2" t="s">
        <v>42</v>
      </c>
      <c r="L439" s="4">
        <v>1200</v>
      </c>
      <c r="M439" s="2" t="s">
        <v>39</v>
      </c>
      <c r="N439" s="3">
        <v>0</v>
      </c>
      <c r="O439" s="2" t="s">
        <v>40</v>
      </c>
      <c r="P439" s="3">
        <v>0</v>
      </c>
      <c r="Q439" s="3">
        <v>0</v>
      </c>
      <c r="R439" s="2" t="s">
        <v>42</v>
      </c>
      <c r="S439" s="2" t="s">
        <v>42</v>
      </c>
      <c r="T439" s="2" t="s">
        <v>42</v>
      </c>
      <c r="U439" s="3">
        <v>0</v>
      </c>
      <c r="V439" s="11">
        <v>0</v>
      </c>
      <c r="W439" s="3">
        <v>0</v>
      </c>
      <c r="X439" s="2" t="s">
        <v>42</v>
      </c>
      <c r="Y439" s="2" t="s">
        <v>42</v>
      </c>
      <c r="Z439" s="2" t="s">
        <v>42</v>
      </c>
      <c r="AA439" s="2" t="s">
        <v>42</v>
      </c>
      <c r="AB439" s="2" t="s">
        <v>42</v>
      </c>
      <c r="AC439" s="2" t="s">
        <v>42</v>
      </c>
      <c r="AD439" s="2" t="s">
        <v>42</v>
      </c>
      <c r="AE439" s="2" t="s">
        <v>42</v>
      </c>
      <c r="AF439" s="2" t="s">
        <v>42</v>
      </c>
      <c r="AG439" s="2" t="s">
        <v>42</v>
      </c>
      <c r="AH439" s="2" t="s">
        <v>42</v>
      </c>
      <c r="AI439" s="2" t="s">
        <v>42</v>
      </c>
      <c r="AJ439">
        <f t="shared" si="12"/>
        <v>0</v>
      </c>
      <c r="AK439" t="str">
        <f t="shared" si="13"/>
        <v>Low Frequency</v>
      </c>
    </row>
    <row r="440" spans="1:37" x14ac:dyDescent="0.3">
      <c r="A440" s="1">
        <v>45566</v>
      </c>
      <c r="B440" s="1">
        <v>45657</v>
      </c>
      <c r="C440" s="2" t="s">
        <v>240</v>
      </c>
      <c r="D440" s="2" t="s">
        <v>36</v>
      </c>
      <c r="E440" s="2" t="s">
        <v>41</v>
      </c>
      <c r="F440" s="2" t="s">
        <v>42</v>
      </c>
      <c r="G440" s="2" t="s">
        <v>42</v>
      </c>
      <c r="H440" s="3">
        <v>0</v>
      </c>
      <c r="I440" s="3">
        <v>0</v>
      </c>
      <c r="J440" s="3">
        <v>0</v>
      </c>
      <c r="K440" s="2" t="s">
        <v>42</v>
      </c>
      <c r="L440" s="4">
        <v>700</v>
      </c>
      <c r="M440" s="2" t="s">
        <v>39</v>
      </c>
      <c r="N440" s="3">
        <v>0</v>
      </c>
      <c r="O440" s="2" t="s">
        <v>40</v>
      </c>
      <c r="P440" s="3">
        <v>0</v>
      </c>
      <c r="Q440" s="3">
        <v>0</v>
      </c>
      <c r="R440" s="2" t="s">
        <v>42</v>
      </c>
      <c r="S440" s="2" t="s">
        <v>42</v>
      </c>
      <c r="T440" s="2" t="s">
        <v>42</v>
      </c>
      <c r="U440" s="3">
        <v>0</v>
      </c>
      <c r="V440" s="11">
        <v>0</v>
      </c>
      <c r="W440" s="3">
        <v>0</v>
      </c>
      <c r="X440" s="2" t="s">
        <v>42</v>
      </c>
      <c r="Y440" s="2" t="s">
        <v>42</v>
      </c>
      <c r="Z440" s="2" t="s">
        <v>42</v>
      </c>
      <c r="AA440" s="2" t="s">
        <v>42</v>
      </c>
      <c r="AB440" s="2" t="s">
        <v>42</v>
      </c>
      <c r="AC440" s="2" t="s">
        <v>42</v>
      </c>
      <c r="AD440" s="2" t="s">
        <v>42</v>
      </c>
      <c r="AE440" s="2" t="s">
        <v>42</v>
      </c>
      <c r="AF440" s="2" t="s">
        <v>42</v>
      </c>
      <c r="AG440" s="2" t="s">
        <v>42</v>
      </c>
      <c r="AH440" s="2" t="s">
        <v>42</v>
      </c>
      <c r="AI440" s="2" t="s">
        <v>42</v>
      </c>
      <c r="AJ440">
        <f t="shared" si="12"/>
        <v>0</v>
      </c>
      <c r="AK440" t="str">
        <f t="shared" si="13"/>
        <v>Low Frequency</v>
      </c>
    </row>
    <row r="441" spans="1:37" x14ac:dyDescent="0.3">
      <c r="A441" s="1">
        <v>45566</v>
      </c>
      <c r="B441" s="1">
        <v>45657</v>
      </c>
      <c r="C441" s="2" t="s">
        <v>241</v>
      </c>
      <c r="D441" s="2" t="s">
        <v>36</v>
      </c>
      <c r="E441" s="2" t="s">
        <v>41</v>
      </c>
      <c r="F441" s="2" t="s">
        <v>42</v>
      </c>
      <c r="G441" s="2" t="s">
        <v>42</v>
      </c>
      <c r="H441" s="3">
        <v>0</v>
      </c>
      <c r="I441" s="3">
        <v>0</v>
      </c>
      <c r="J441" s="3">
        <v>0</v>
      </c>
      <c r="K441" s="2" t="s">
        <v>42</v>
      </c>
      <c r="L441" s="4">
        <v>700</v>
      </c>
      <c r="M441" s="2" t="s">
        <v>39</v>
      </c>
      <c r="N441" s="3">
        <v>0</v>
      </c>
      <c r="O441" s="2" t="s">
        <v>40</v>
      </c>
      <c r="P441" s="3">
        <v>0</v>
      </c>
      <c r="Q441" s="3">
        <v>0</v>
      </c>
      <c r="R441" s="2" t="s">
        <v>42</v>
      </c>
      <c r="S441" s="2" t="s">
        <v>42</v>
      </c>
      <c r="T441" s="2" t="s">
        <v>42</v>
      </c>
      <c r="U441" s="3">
        <v>0</v>
      </c>
      <c r="V441" s="11">
        <v>0</v>
      </c>
      <c r="W441" s="3">
        <v>0</v>
      </c>
      <c r="X441" s="2" t="s">
        <v>42</v>
      </c>
      <c r="Y441" s="2" t="s">
        <v>42</v>
      </c>
      <c r="Z441" s="2" t="s">
        <v>42</v>
      </c>
      <c r="AA441" s="2" t="s">
        <v>42</v>
      </c>
      <c r="AB441" s="2" t="s">
        <v>42</v>
      </c>
      <c r="AC441" s="2" t="s">
        <v>42</v>
      </c>
      <c r="AD441" s="2" t="s">
        <v>42</v>
      </c>
      <c r="AE441" s="2" t="s">
        <v>42</v>
      </c>
      <c r="AF441" s="2" t="s">
        <v>42</v>
      </c>
      <c r="AG441" s="2" t="s">
        <v>42</v>
      </c>
      <c r="AH441" s="2" t="s">
        <v>42</v>
      </c>
      <c r="AI441" s="2" t="s">
        <v>42</v>
      </c>
      <c r="AJ441">
        <f t="shared" si="12"/>
        <v>0</v>
      </c>
      <c r="AK441" t="str">
        <f t="shared" si="13"/>
        <v>Low Frequency</v>
      </c>
    </row>
    <row r="442" spans="1:37" x14ac:dyDescent="0.3">
      <c r="A442" s="1">
        <v>45566</v>
      </c>
      <c r="B442" s="1">
        <v>45657</v>
      </c>
      <c r="C442" s="2" t="s">
        <v>242</v>
      </c>
      <c r="D442" s="2" t="s">
        <v>58</v>
      </c>
      <c r="E442" s="2" t="s">
        <v>41</v>
      </c>
      <c r="F442" s="2" t="s">
        <v>42</v>
      </c>
      <c r="G442" s="2" t="s">
        <v>42</v>
      </c>
      <c r="H442" s="3">
        <v>0</v>
      </c>
      <c r="I442" s="3">
        <v>0</v>
      </c>
      <c r="J442" s="3">
        <v>0</v>
      </c>
      <c r="K442" s="2" t="s">
        <v>42</v>
      </c>
      <c r="L442" s="4">
        <v>700</v>
      </c>
      <c r="M442" s="2" t="s">
        <v>39</v>
      </c>
      <c r="N442" s="3">
        <v>0</v>
      </c>
      <c r="O442" s="2" t="s">
        <v>40</v>
      </c>
      <c r="P442" s="3">
        <v>0</v>
      </c>
      <c r="Q442" s="3">
        <v>0</v>
      </c>
      <c r="R442" s="2" t="s">
        <v>42</v>
      </c>
      <c r="S442" s="2" t="s">
        <v>42</v>
      </c>
      <c r="T442" s="2" t="s">
        <v>42</v>
      </c>
      <c r="U442" s="3">
        <v>0</v>
      </c>
      <c r="V442" s="11">
        <v>0</v>
      </c>
      <c r="W442" s="3">
        <v>0</v>
      </c>
      <c r="X442" s="2" t="s">
        <v>42</v>
      </c>
      <c r="Y442" s="2" t="s">
        <v>42</v>
      </c>
      <c r="Z442" s="2" t="s">
        <v>42</v>
      </c>
      <c r="AA442" s="2" t="s">
        <v>42</v>
      </c>
      <c r="AB442" s="2" t="s">
        <v>42</v>
      </c>
      <c r="AC442" s="2" t="s">
        <v>42</v>
      </c>
      <c r="AD442" s="2" t="s">
        <v>42</v>
      </c>
      <c r="AE442" s="2" t="s">
        <v>42</v>
      </c>
      <c r="AF442" s="2" t="s">
        <v>42</v>
      </c>
      <c r="AG442" s="2" t="s">
        <v>42</v>
      </c>
      <c r="AH442" s="2" t="s">
        <v>42</v>
      </c>
      <c r="AI442" s="2" t="s">
        <v>42</v>
      </c>
      <c r="AJ442">
        <f t="shared" si="12"/>
        <v>0</v>
      </c>
      <c r="AK442" t="str">
        <f t="shared" si="13"/>
        <v>Low Frequency</v>
      </c>
    </row>
    <row r="443" spans="1:37" x14ac:dyDescent="0.3">
      <c r="A443" s="1">
        <v>45566</v>
      </c>
      <c r="B443" s="1">
        <v>45657</v>
      </c>
      <c r="C443" s="2" t="s">
        <v>243</v>
      </c>
      <c r="D443" s="2" t="s">
        <v>58</v>
      </c>
      <c r="E443" s="2" t="s">
        <v>41</v>
      </c>
      <c r="F443" s="2" t="s">
        <v>42</v>
      </c>
      <c r="G443" s="2" t="s">
        <v>42</v>
      </c>
      <c r="H443" s="3">
        <v>0</v>
      </c>
      <c r="I443" s="3">
        <v>0</v>
      </c>
      <c r="J443" s="3">
        <v>0</v>
      </c>
      <c r="K443" s="2" t="s">
        <v>42</v>
      </c>
      <c r="L443" s="4">
        <v>700</v>
      </c>
      <c r="M443" s="2" t="s">
        <v>39</v>
      </c>
      <c r="N443" s="3">
        <v>0</v>
      </c>
      <c r="O443" s="2" t="s">
        <v>40</v>
      </c>
      <c r="P443" s="3">
        <v>0</v>
      </c>
      <c r="Q443" s="3">
        <v>0</v>
      </c>
      <c r="R443" s="2" t="s">
        <v>42</v>
      </c>
      <c r="S443" s="2" t="s">
        <v>42</v>
      </c>
      <c r="T443" s="2" t="s">
        <v>42</v>
      </c>
      <c r="U443" s="3">
        <v>0</v>
      </c>
      <c r="V443" s="11">
        <v>0</v>
      </c>
      <c r="W443" s="3">
        <v>0</v>
      </c>
      <c r="X443" s="2" t="s">
        <v>42</v>
      </c>
      <c r="Y443" s="2" t="s">
        <v>42</v>
      </c>
      <c r="Z443" s="2" t="s">
        <v>42</v>
      </c>
      <c r="AA443" s="2" t="s">
        <v>42</v>
      </c>
      <c r="AB443" s="2" t="s">
        <v>42</v>
      </c>
      <c r="AC443" s="2" t="s">
        <v>42</v>
      </c>
      <c r="AD443" s="2" t="s">
        <v>42</v>
      </c>
      <c r="AE443" s="2" t="s">
        <v>42</v>
      </c>
      <c r="AF443" s="2" t="s">
        <v>42</v>
      </c>
      <c r="AG443" s="2" t="s">
        <v>42</v>
      </c>
      <c r="AH443" s="2" t="s">
        <v>42</v>
      </c>
      <c r="AI443" s="2" t="s">
        <v>42</v>
      </c>
      <c r="AJ443">
        <f t="shared" si="12"/>
        <v>0</v>
      </c>
      <c r="AK443" t="str">
        <f t="shared" si="13"/>
        <v>Low Frequency</v>
      </c>
    </row>
    <row r="444" spans="1:37" x14ac:dyDescent="0.3">
      <c r="A444" s="1">
        <v>45566</v>
      </c>
      <c r="B444" s="1">
        <v>45657</v>
      </c>
      <c r="C444" s="2" t="s">
        <v>232</v>
      </c>
      <c r="D444" s="2" t="s">
        <v>36</v>
      </c>
      <c r="E444" s="2" t="s">
        <v>41</v>
      </c>
      <c r="F444" s="2" t="s">
        <v>42</v>
      </c>
      <c r="G444" s="2" t="s">
        <v>42</v>
      </c>
      <c r="H444" s="3">
        <v>0</v>
      </c>
      <c r="I444" s="3">
        <v>0</v>
      </c>
      <c r="J444" s="3">
        <v>0</v>
      </c>
      <c r="K444" s="2" t="s">
        <v>42</v>
      </c>
      <c r="L444" s="4">
        <v>700</v>
      </c>
      <c r="M444" s="2" t="s">
        <v>39</v>
      </c>
      <c r="N444" s="3">
        <v>0</v>
      </c>
      <c r="O444" s="2" t="s">
        <v>40</v>
      </c>
      <c r="P444" s="3">
        <v>0</v>
      </c>
      <c r="Q444" s="3">
        <v>0</v>
      </c>
      <c r="R444" s="2" t="s">
        <v>42</v>
      </c>
      <c r="S444" s="2" t="s">
        <v>42</v>
      </c>
      <c r="T444" s="2" t="s">
        <v>42</v>
      </c>
      <c r="U444" s="3">
        <v>0</v>
      </c>
      <c r="V444" s="11">
        <v>0</v>
      </c>
      <c r="W444" s="3">
        <v>0</v>
      </c>
      <c r="X444" s="2" t="s">
        <v>42</v>
      </c>
      <c r="Y444" s="2" t="s">
        <v>42</v>
      </c>
      <c r="Z444" s="2" t="s">
        <v>42</v>
      </c>
      <c r="AA444" s="2" t="s">
        <v>42</v>
      </c>
      <c r="AB444" s="2" t="s">
        <v>42</v>
      </c>
      <c r="AC444" s="2" t="s">
        <v>42</v>
      </c>
      <c r="AD444" s="2" t="s">
        <v>42</v>
      </c>
      <c r="AE444" s="2" t="s">
        <v>42</v>
      </c>
      <c r="AF444" s="2" t="s">
        <v>42</v>
      </c>
      <c r="AG444" s="2" t="s">
        <v>42</v>
      </c>
      <c r="AH444" s="2" t="s">
        <v>42</v>
      </c>
      <c r="AI444" s="2" t="s">
        <v>42</v>
      </c>
      <c r="AJ444">
        <f t="shared" si="12"/>
        <v>0</v>
      </c>
      <c r="AK444" t="str">
        <f t="shared" si="13"/>
        <v>Low Frequency</v>
      </c>
    </row>
    <row r="445" spans="1:37" x14ac:dyDescent="0.3">
      <c r="A445" s="1">
        <v>45566</v>
      </c>
      <c r="B445" s="1">
        <v>45657</v>
      </c>
      <c r="C445" s="2" t="s">
        <v>123</v>
      </c>
      <c r="D445" s="2" t="s">
        <v>36</v>
      </c>
      <c r="E445" s="2" t="s">
        <v>41</v>
      </c>
      <c r="F445" s="2" t="s">
        <v>42</v>
      </c>
      <c r="G445" s="2" t="s">
        <v>42</v>
      </c>
      <c r="H445" s="3">
        <v>0</v>
      </c>
      <c r="I445" s="3">
        <v>0</v>
      </c>
      <c r="J445" s="3">
        <v>0</v>
      </c>
      <c r="K445" s="2" t="s">
        <v>42</v>
      </c>
      <c r="L445" s="4">
        <v>1200</v>
      </c>
      <c r="M445" s="2" t="s">
        <v>39</v>
      </c>
      <c r="N445" s="3">
        <v>0</v>
      </c>
      <c r="O445" s="2" t="s">
        <v>40</v>
      </c>
      <c r="P445" s="3">
        <v>0</v>
      </c>
      <c r="Q445" s="3">
        <v>0</v>
      </c>
      <c r="R445" s="2" t="s">
        <v>42</v>
      </c>
      <c r="S445" s="2" t="s">
        <v>42</v>
      </c>
      <c r="T445" s="2" t="s">
        <v>42</v>
      </c>
      <c r="U445" s="3">
        <v>0</v>
      </c>
      <c r="V445" s="11">
        <v>0</v>
      </c>
      <c r="W445" s="3">
        <v>0</v>
      </c>
      <c r="X445" s="2" t="s">
        <v>42</v>
      </c>
      <c r="Y445" s="2" t="s">
        <v>42</v>
      </c>
      <c r="Z445" s="2" t="s">
        <v>42</v>
      </c>
      <c r="AA445" s="2" t="s">
        <v>42</v>
      </c>
      <c r="AB445" s="2" t="s">
        <v>42</v>
      </c>
      <c r="AC445" s="2" t="s">
        <v>42</v>
      </c>
      <c r="AD445" s="2" t="s">
        <v>42</v>
      </c>
      <c r="AE445" s="2" t="s">
        <v>42</v>
      </c>
      <c r="AF445" s="2" t="s">
        <v>42</v>
      </c>
      <c r="AG445" s="2" t="s">
        <v>42</v>
      </c>
      <c r="AH445" s="2" t="s">
        <v>42</v>
      </c>
      <c r="AI445" s="2" t="s">
        <v>42</v>
      </c>
      <c r="AJ445">
        <f t="shared" si="12"/>
        <v>0</v>
      </c>
      <c r="AK445" t="str">
        <f t="shared" si="13"/>
        <v>Low Frequency</v>
      </c>
    </row>
    <row r="446" spans="1:37" x14ac:dyDescent="0.3">
      <c r="A446" s="1">
        <v>45566</v>
      </c>
      <c r="B446" s="1">
        <v>45657</v>
      </c>
      <c r="C446" s="2" t="s">
        <v>123</v>
      </c>
      <c r="D446" s="2" t="s">
        <v>36</v>
      </c>
      <c r="E446" s="2" t="s">
        <v>41</v>
      </c>
      <c r="F446" s="2" t="s">
        <v>42</v>
      </c>
      <c r="G446" s="2" t="s">
        <v>42</v>
      </c>
      <c r="H446" s="3">
        <v>0</v>
      </c>
      <c r="I446" s="3">
        <v>0</v>
      </c>
      <c r="J446" s="3">
        <v>0</v>
      </c>
      <c r="K446" s="2" t="s">
        <v>42</v>
      </c>
      <c r="L446" s="4">
        <v>1800</v>
      </c>
      <c r="M446" s="2" t="s">
        <v>39</v>
      </c>
      <c r="N446" s="3">
        <v>0</v>
      </c>
      <c r="O446" s="2" t="s">
        <v>40</v>
      </c>
      <c r="P446" s="3">
        <v>0</v>
      </c>
      <c r="Q446" s="3">
        <v>0</v>
      </c>
      <c r="R446" s="2" t="s">
        <v>42</v>
      </c>
      <c r="S446" s="2" t="s">
        <v>42</v>
      </c>
      <c r="T446" s="2" t="s">
        <v>42</v>
      </c>
      <c r="U446" s="3">
        <v>0</v>
      </c>
      <c r="V446" s="11">
        <v>0</v>
      </c>
      <c r="W446" s="3">
        <v>0</v>
      </c>
      <c r="X446" s="2" t="s">
        <v>42</v>
      </c>
      <c r="Y446" s="2" t="s">
        <v>42</v>
      </c>
      <c r="Z446" s="2" t="s">
        <v>42</v>
      </c>
      <c r="AA446" s="2" t="s">
        <v>42</v>
      </c>
      <c r="AB446" s="2" t="s">
        <v>42</v>
      </c>
      <c r="AC446" s="2" t="s">
        <v>42</v>
      </c>
      <c r="AD446" s="2" t="s">
        <v>42</v>
      </c>
      <c r="AE446" s="2" t="s">
        <v>42</v>
      </c>
      <c r="AF446" s="2" t="s">
        <v>42</v>
      </c>
      <c r="AG446" s="2" t="s">
        <v>42</v>
      </c>
      <c r="AH446" s="2" t="s">
        <v>42</v>
      </c>
      <c r="AI446" s="2" t="s">
        <v>42</v>
      </c>
      <c r="AJ446">
        <f t="shared" si="12"/>
        <v>0</v>
      </c>
      <c r="AK446" t="str">
        <f t="shared" si="13"/>
        <v>Low Frequency</v>
      </c>
    </row>
    <row r="447" spans="1:37" x14ac:dyDescent="0.3">
      <c r="A447" s="1">
        <v>45566</v>
      </c>
      <c r="B447" s="1">
        <v>45657</v>
      </c>
      <c r="C447" s="2" t="s">
        <v>244</v>
      </c>
      <c r="D447" s="2" t="s">
        <v>36</v>
      </c>
      <c r="E447" s="2" t="s">
        <v>41</v>
      </c>
      <c r="F447" s="2" t="s">
        <v>42</v>
      </c>
      <c r="G447" s="2" t="s">
        <v>42</v>
      </c>
      <c r="H447" s="3">
        <v>0</v>
      </c>
      <c r="I447" s="3">
        <v>0</v>
      </c>
      <c r="J447" s="3">
        <v>0</v>
      </c>
      <c r="K447" s="2" t="s">
        <v>42</v>
      </c>
      <c r="L447" s="4">
        <v>1800</v>
      </c>
      <c r="M447" s="2" t="s">
        <v>39</v>
      </c>
      <c r="N447" s="3">
        <v>0</v>
      </c>
      <c r="O447" s="2" t="s">
        <v>40</v>
      </c>
      <c r="P447" s="3">
        <v>0</v>
      </c>
      <c r="Q447" s="3">
        <v>0</v>
      </c>
      <c r="R447" s="2" t="s">
        <v>42</v>
      </c>
      <c r="S447" s="2" t="s">
        <v>42</v>
      </c>
      <c r="T447" s="2" t="s">
        <v>42</v>
      </c>
      <c r="U447" s="3">
        <v>0</v>
      </c>
      <c r="V447" s="11">
        <v>0</v>
      </c>
      <c r="W447" s="3">
        <v>0</v>
      </c>
      <c r="X447" s="2" t="s">
        <v>42</v>
      </c>
      <c r="Y447" s="2" t="s">
        <v>42</v>
      </c>
      <c r="Z447" s="2" t="s">
        <v>42</v>
      </c>
      <c r="AA447" s="2" t="s">
        <v>42</v>
      </c>
      <c r="AB447" s="2" t="s">
        <v>42</v>
      </c>
      <c r="AC447" s="2" t="s">
        <v>42</v>
      </c>
      <c r="AD447" s="2" t="s">
        <v>42</v>
      </c>
      <c r="AE447" s="2" t="s">
        <v>42</v>
      </c>
      <c r="AF447" s="2" t="s">
        <v>42</v>
      </c>
      <c r="AG447" s="2" t="s">
        <v>42</v>
      </c>
      <c r="AH447" s="2" t="s">
        <v>42</v>
      </c>
      <c r="AI447" s="2" t="s">
        <v>42</v>
      </c>
      <c r="AJ447">
        <f t="shared" si="12"/>
        <v>0</v>
      </c>
      <c r="AK447" t="str">
        <f t="shared" si="13"/>
        <v>Low Frequency</v>
      </c>
    </row>
    <row r="448" spans="1:37" x14ac:dyDescent="0.3">
      <c r="A448" s="1">
        <v>45566</v>
      </c>
      <c r="B448" s="1">
        <v>45657</v>
      </c>
      <c r="C448" s="2" t="s">
        <v>244</v>
      </c>
      <c r="D448" s="2" t="s">
        <v>36</v>
      </c>
      <c r="E448" s="2" t="s">
        <v>41</v>
      </c>
      <c r="F448" s="2" t="s">
        <v>42</v>
      </c>
      <c r="G448" s="2" t="s">
        <v>42</v>
      </c>
      <c r="H448" s="3">
        <v>0</v>
      </c>
      <c r="I448" s="3">
        <v>0</v>
      </c>
      <c r="J448" s="3">
        <v>0</v>
      </c>
      <c r="K448" s="2" t="s">
        <v>42</v>
      </c>
      <c r="L448" s="4">
        <v>2000</v>
      </c>
      <c r="M448" s="2" t="s">
        <v>39</v>
      </c>
      <c r="N448" s="3">
        <v>0</v>
      </c>
      <c r="O448" s="2" t="s">
        <v>40</v>
      </c>
      <c r="P448" s="3">
        <v>0</v>
      </c>
      <c r="Q448" s="3">
        <v>0</v>
      </c>
      <c r="R448" s="2" t="s">
        <v>42</v>
      </c>
      <c r="S448" s="2" t="s">
        <v>42</v>
      </c>
      <c r="T448" s="2" t="s">
        <v>42</v>
      </c>
      <c r="U448" s="3">
        <v>0</v>
      </c>
      <c r="V448" s="11">
        <v>0</v>
      </c>
      <c r="W448" s="3">
        <v>0</v>
      </c>
      <c r="X448" s="2" t="s">
        <v>42</v>
      </c>
      <c r="Y448" s="2" t="s">
        <v>42</v>
      </c>
      <c r="Z448" s="2" t="s">
        <v>42</v>
      </c>
      <c r="AA448" s="2" t="s">
        <v>42</v>
      </c>
      <c r="AB448" s="2" t="s">
        <v>42</v>
      </c>
      <c r="AC448" s="2" t="s">
        <v>42</v>
      </c>
      <c r="AD448" s="2" t="s">
        <v>42</v>
      </c>
      <c r="AE448" s="2" t="s">
        <v>42</v>
      </c>
      <c r="AF448" s="2" t="s">
        <v>42</v>
      </c>
      <c r="AG448" s="2" t="s">
        <v>42</v>
      </c>
      <c r="AH448" s="2" t="s">
        <v>42</v>
      </c>
      <c r="AI448" s="2" t="s">
        <v>42</v>
      </c>
      <c r="AJ448">
        <f t="shared" si="12"/>
        <v>0</v>
      </c>
      <c r="AK448" t="str">
        <f t="shared" si="13"/>
        <v>Low Frequency</v>
      </c>
    </row>
    <row r="449" spans="1:37" x14ac:dyDescent="0.3">
      <c r="A449" s="1">
        <v>45566</v>
      </c>
      <c r="B449" s="1">
        <v>45657</v>
      </c>
      <c r="C449" s="2" t="s">
        <v>123</v>
      </c>
      <c r="D449" s="2" t="s">
        <v>36</v>
      </c>
      <c r="E449" s="2" t="s">
        <v>41</v>
      </c>
      <c r="F449" s="2" t="s">
        <v>42</v>
      </c>
      <c r="G449" s="2" t="s">
        <v>42</v>
      </c>
      <c r="H449" s="3">
        <v>0</v>
      </c>
      <c r="I449" s="3">
        <v>0</v>
      </c>
      <c r="J449" s="3">
        <v>0</v>
      </c>
      <c r="K449" s="2" t="s">
        <v>42</v>
      </c>
      <c r="L449" s="4">
        <v>2000</v>
      </c>
      <c r="M449" s="2" t="s">
        <v>39</v>
      </c>
      <c r="N449" s="3">
        <v>0</v>
      </c>
      <c r="O449" s="2" t="s">
        <v>40</v>
      </c>
      <c r="P449" s="3">
        <v>0</v>
      </c>
      <c r="Q449" s="3">
        <v>0</v>
      </c>
      <c r="R449" s="2" t="s">
        <v>42</v>
      </c>
      <c r="S449" s="2" t="s">
        <v>42</v>
      </c>
      <c r="T449" s="2" t="s">
        <v>42</v>
      </c>
      <c r="U449" s="3">
        <v>0</v>
      </c>
      <c r="V449" s="11">
        <v>0</v>
      </c>
      <c r="W449" s="3">
        <v>0</v>
      </c>
      <c r="X449" s="2" t="s">
        <v>42</v>
      </c>
      <c r="Y449" s="2" t="s">
        <v>42</v>
      </c>
      <c r="Z449" s="2" t="s">
        <v>42</v>
      </c>
      <c r="AA449" s="2" t="s">
        <v>42</v>
      </c>
      <c r="AB449" s="2" t="s">
        <v>42</v>
      </c>
      <c r="AC449" s="2" t="s">
        <v>42</v>
      </c>
      <c r="AD449" s="2" t="s">
        <v>42</v>
      </c>
      <c r="AE449" s="2" t="s">
        <v>42</v>
      </c>
      <c r="AF449" s="2" t="s">
        <v>42</v>
      </c>
      <c r="AG449" s="2" t="s">
        <v>42</v>
      </c>
      <c r="AH449" s="2" t="s">
        <v>42</v>
      </c>
      <c r="AI449" s="2" t="s">
        <v>42</v>
      </c>
      <c r="AJ449">
        <f t="shared" si="12"/>
        <v>0</v>
      </c>
      <c r="AK449" t="str">
        <f t="shared" si="13"/>
        <v>Low Frequency</v>
      </c>
    </row>
    <row r="450" spans="1:37" x14ac:dyDescent="0.3">
      <c r="A450" s="1">
        <v>45566</v>
      </c>
      <c r="B450" s="1">
        <v>45657</v>
      </c>
      <c r="C450" s="2" t="s">
        <v>123</v>
      </c>
      <c r="D450" s="2" t="s">
        <v>36</v>
      </c>
      <c r="E450" s="2" t="s">
        <v>41</v>
      </c>
      <c r="F450" s="2" t="s">
        <v>42</v>
      </c>
      <c r="G450" s="2" t="s">
        <v>42</v>
      </c>
      <c r="H450" s="3">
        <v>0</v>
      </c>
      <c r="I450" s="3">
        <v>0</v>
      </c>
      <c r="J450" s="3">
        <v>0</v>
      </c>
      <c r="K450" s="2" t="s">
        <v>42</v>
      </c>
      <c r="L450" s="4">
        <v>2000</v>
      </c>
      <c r="M450" s="2" t="s">
        <v>39</v>
      </c>
      <c r="N450" s="3">
        <v>0</v>
      </c>
      <c r="O450" s="2" t="s">
        <v>40</v>
      </c>
      <c r="P450" s="3">
        <v>0</v>
      </c>
      <c r="Q450" s="3">
        <v>0</v>
      </c>
      <c r="R450" s="2" t="s">
        <v>42</v>
      </c>
      <c r="S450" s="2" t="s">
        <v>42</v>
      </c>
      <c r="T450" s="2" t="s">
        <v>42</v>
      </c>
      <c r="U450" s="3">
        <v>0</v>
      </c>
      <c r="V450" s="11">
        <v>0</v>
      </c>
      <c r="W450" s="3">
        <v>0</v>
      </c>
      <c r="X450" s="2" t="s">
        <v>42</v>
      </c>
      <c r="Y450" s="2" t="s">
        <v>42</v>
      </c>
      <c r="Z450" s="2" t="s">
        <v>42</v>
      </c>
      <c r="AA450" s="2" t="s">
        <v>42</v>
      </c>
      <c r="AB450" s="2" t="s">
        <v>42</v>
      </c>
      <c r="AC450" s="2" t="s">
        <v>42</v>
      </c>
      <c r="AD450" s="2" t="s">
        <v>42</v>
      </c>
      <c r="AE450" s="2" t="s">
        <v>42</v>
      </c>
      <c r="AF450" s="2" t="s">
        <v>42</v>
      </c>
      <c r="AG450" s="2" t="s">
        <v>42</v>
      </c>
      <c r="AH450" s="2" t="s">
        <v>42</v>
      </c>
      <c r="AI450" s="2" t="s">
        <v>42</v>
      </c>
      <c r="AJ450">
        <f t="shared" si="12"/>
        <v>0</v>
      </c>
      <c r="AK450" t="str">
        <f t="shared" si="13"/>
        <v>Low Frequency</v>
      </c>
    </row>
    <row r="451" spans="1:37" x14ac:dyDescent="0.3">
      <c r="A451" s="1">
        <v>45566</v>
      </c>
      <c r="B451" s="1">
        <v>45657</v>
      </c>
      <c r="C451" s="2" t="s">
        <v>47</v>
      </c>
      <c r="D451" s="2" t="s">
        <v>58</v>
      </c>
      <c r="E451" s="2" t="s">
        <v>41</v>
      </c>
      <c r="F451" s="2" t="s">
        <v>42</v>
      </c>
      <c r="G451" s="2" t="s">
        <v>42</v>
      </c>
      <c r="H451" s="3">
        <v>0</v>
      </c>
      <c r="I451" s="3">
        <v>0</v>
      </c>
      <c r="J451" s="3">
        <v>0</v>
      </c>
      <c r="K451" s="2" t="s">
        <v>42</v>
      </c>
      <c r="L451" s="2" t="s">
        <v>46</v>
      </c>
      <c r="M451" s="3">
        <v>0</v>
      </c>
      <c r="N451" s="3">
        <v>0</v>
      </c>
      <c r="O451" s="2" t="s">
        <v>40</v>
      </c>
      <c r="P451" s="3">
        <v>0</v>
      </c>
      <c r="Q451" s="3">
        <v>0</v>
      </c>
      <c r="R451" s="2" t="s">
        <v>42</v>
      </c>
      <c r="S451" s="2" t="s">
        <v>42</v>
      </c>
      <c r="T451" s="2" t="s">
        <v>42</v>
      </c>
      <c r="U451" s="3">
        <v>0</v>
      </c>
      <c r="V451" s="11">
        <v>0</v>
      </c>
      <c r="W451" s="3">
        <v>0</v>
      </c>
      <c r="X451" s="2" t="s">
        <v>42</v>
      </c>
      <c r="Y451" s="2" t="s">
        <v>42</v>
      </c>
      <c r="Z451" s="2" t="s">
        <v>42</v>
      </c>
      <c r="AA451" s="2" t="s">
        <v>42</v>
      </c>
      <c r="AB451" s="2" t="s">
        <v>42</v>
      </c>
      <c r="AC451" s="2" t="s">
        <v>42</v>
      </c>
      <c r="AD451" s="2" t="s">
        <v>42</v>
      </c>
      <c r="AE451" s="2" t="s">
        <v>42</v>
      </c>
      <c r="AF451" s="2" t="s">
        <v>42</v>
      </c>
      <c r="AG451" s="2" t="s">
        <v>42</v>
      </c>
      <c r="AH451" s="2" t="s">
        <v>42</v>
      </c>
      <c r="AI451" s="2" t="s">
        <v>42</v>
      </c>
      <c r="AJ451">
        <f t="shared" ref="AJ451:AJ514" si="14">IFERROR(AC451/U451,0)</f>
        <v>0</v>
      </c>
      <c r="AK451" t="str">
        <f t="shared" ref="AK451:AK514" si="15">IF(J451&lt;2,"Low Frequency","High Frequency")</f>
        <v>Low Frequency</v>
      </c>
    </row>
    <row r="452" spans="1:37" x14ac:dyDescent="0.3">
      <c r="A452" s="1">
        <v>45566</v>
      </c>
      <c r="B452" s="1">
        <v>45657</v>
      </c>
      <c r="C452" s="2" t="s">
        <v>44</v>
      </c>
      <c r="D452" s="2" t="s">
        <v>58</v>
      </c>
      <c r="E452" s="2" t="s">
        <v>41</v>
      </c>
      <c r="F452" s="2" t="s">
        <v>42</v>
      </c>
      <c r="G452" s="2" t="s">
        <v>42</v>
      </c>
      <c r="H452" s="3">
        <v>0</v>
      </c>
      <c r="I452" s="3">
        <v>0</v>
      </c>
      <c r="J452" s="3">
        <v>0</v>
      </c>
      <c r="K452" s="2" t="s">
        <v>42</v>
      </c>
      <c r="L452" s="4">
        <v>1600</v>
      </c>
      <c r="M452" s="2" t="s">
        <v>39</v>
      </c>
      <c r="N452" s="3">
        <v>0</v>
      </c>
      <c r="O452" s="2" t="s">
        <v>40</v>
      </c>
      <c r="P452" s="3">
        <v>0</v>
      </c>
      <c r="Q452" s="3">
        <v>0</v>
      </c>
      <c r="R452" s="2" t="s">
        <v>42</v>
      </c>
      <c r="S452" s="2" t="s">
        <v>42</v>
      </c>
      <c r="T452" s="2" t="s">
        <v>42</v>
      </c>
      <c r="U452" s="3">
        <v>0</v>
      </c>
      <c r="V452" s="11">
        <v>0</v>
      </c>
      <c r="W452" s="3">
        <v>0</v>
      </c>
      <c r="X452" s="2" t="s">
        <v>42</v>
      </c>
      <c r="Y452" s="2" t="s">
        <v>42</v>
      </c>
      <c r="Z452" s="2" t="s">
        <v>42</v>
      </c>
      <c r="AA452" s="2" t="s">
        <v>42</v>
      </c>
      <c r="AB452" s="2" t="s">
        <v>42</v>
      </c>
      <c r="AC452" s="2" t="s">
        <v>42</v>
      </c>
      <c r="AD452" s="2" t="s">
        <v>42</v>
      </c>
      <c r="AE452" s="2" t="s">
        <v>42</v>
      </c>
      <c r="AF452" s="2" t="s">
        <v>42</v>
      </c>
      <c r="AG452" s="2" t="s">
        <v>42</v>
      </c>
      <c r="AH452" s="2" t="s">
        <v>42</v>
      </c>
      <c r="AI452" s="2" t="s">
        <v>42</v>
      </c>
      <c r="AJ452">
        <f t="shared" si="14"/>
        <v>0</v>
      </c>
      <c r="AK452" t="str">
        <f t="shared" si="15"/>
        <v>Low Frequency</v>
      </c>
    </row>
    <row r="453" spans="1:37" x14ac:dyDescent="0.3">
      <c r="A453" s="1">
        <v>45566</v>
      </c>
      <c r="B453" s="1">
        <v>45657</v>
      </c>
      <c r="C453" s="2" t="s">
        <v>237</v>
      </c>
      <c r="D453" s="2" t="s">
        <v>36</v>
      </c>
      <c r="E453" s="2" t="s">
        <v>41</v>
      </c>
      <c r="F453" s="2" t="s">
        <v>42</v>
      </c>
      <c r="G453" s="2" t="s">
        <v>42</v>
      </c>
      <c r="H453" s="3">
        <v>0</v>
      </c>
      <c r="I453" s="3">
        <v>0</v>
      </c>
      <c r="J453" s="3">
        <v>0</v>
      </c>
      <c r="K453" s="2" t="s">
        <v>42</v>
      </c>
      <c r="L453" s="4">
        <v>1500</v>
      </c>
      <c r="M453" s="2" t="s">
        <v>39</v>
      </c>
      <c r="N453" s="3">
        <v>0</v>
      </c>
      <c r="O453" s="2" t="s">
        <v>40</v>
      </c>
      <c r="P453" s="3">
        <v>0</v>
      </c>
      <c r="Q453" s="3">
        <v>0</v>
      </c>
      <c r="R453" s="2" t="s">
        <v>42</v>
      </c>
      <c r="S453" s="2" t="s">
        <v>42</v>
      </c>
      <c r="T453" s="2" t="s">
        <v>42</v>
      </c>
      <c r="U453" s="3">
        <v>0</v>
      </c>
      <c r="V453" s="11">
        <v>0</v>
      </c>
      <c r="W453" s="3">
        <v>0</v>
      </c>
      <c r="X453" s="2" t="s">
        <v>42</v>
      </c>
      <c r="Y453" s="2" t="s">
        <v>42</v>
      </c>
      <c r="Z453" s="2" t="s">
        <v>42</v>
      </c>
      <c r="AA453" s="2" t="s">
        <v>42</v>
      </c>
      <c r="AB453" s="2" t="s">
        <v>42</v>
      </c>
      <c r="AC453" s="2" t="s">
        <v>42</v>
      </c>
      <c r="AD453" s="2" t="s">
        <v>42</v>
      </c>
      <c r="AE453" s="2" t="s">
        <v>42</v>
      </c>
      <c r="AF453" s="2" t="s">
        <v>42</v>
      </c>
      <c r="AG453" s="2" t="s">
        <v>42</v>
      </c>
      <c r="AH453" s="2" t="s">
        <v>42</v>
      </c>
      <c r="AI453" s="2" t="s">
        <v>42</v>
      </c>
      <c r="AJ453">
        <f t="shared" si="14"/>
        <v>0</v>
      </c>
      <c r="AK453" t="str">
        <f t="shared" si="15"/>
        <v>Low Frequency</v>
      </c>
    </row>
    <row r="454" spans="1:37" x14ac:dyDescent="0.3">
      <c r="A454" s="1">
        <v>45566</v>
      </c>
      <c r="B454" s="1">
        <v>45657</v>
      </c>
      <c r="C454" s="2" t="s">
        <v>51</v>
      </c>
      <c r="D454" s="2" t="s">
        <v>58</v>
      </c>
      <c r="E454" s="2" t="s">
        <v>41</v>
      </c>
      <c r="F454" s="2" t="s">
        <v>42</v>
      </c>
      <c r="G454" s="2" t="s">
        <v>42</v>
      </c>
      <c r="H454" s="3">
        <v>0</v>
      </c>
      <c r="I454" s="3">
        <v>0</v>
      </c>
      <c r="J454" s="3">
        <v>0</v>
      </c>
      <c r="K454" s="2" t="s">
        <v>42</v>
      </c>
      <c r="L454" s="4">
        <v>1500</v>
      </c>
      <c r="M454" s="2" t="s">
        <v>39</v>
      </c>
      <c r="N454" s="3">
        <v>0</v>
      </c>
      <c r="O454" s="2" t="s">
        <v>40</v>
      </c>
      <c r="P454" s="3">
        <v>0</v>
      </c>
      <c r="Q454" s="3">
        <v>0</v>
      </c>
      <c r="R454" s="2" t="s">
        <v>42</v>
      </c>
      <c r="S454" s="2" t="s">
        <v>42</v>
      </c>
      <c r="T454" s="2" t="s">
        <v>42</v>
      </c>
      <c r="U454" s="3">
        <v>0</v>
      </c>
      <c r="V454" s="11">
        <v>0</v>
      </c>
      <c r="W454" s="3">
        <v>0</v>
      </c>
      <c r="X454" s="2" t="s">
        <v>42</v>
      </c>
      <c r="Y454" s="2" t="s">
        <v>42</v>
      </c>
      <c r="Z454" s="2" t="s">
        <v>42</v>
      </c>
      <c r="AA454" s="2" t="s">
        <v>42</v>
      </c>
      <c r="AB454" s="2" t="s">
        <v>42</v>
      </c>
      <c r="AC454" s="2" t="s">
        <v>42</v>
      </c>
      <c r="AD454" s="2" t="s">
        <v>42</v>
      </c>
      <c r="AE454" s="2" t="s">
        <v>42</v>
      </c>
      <c r="AF454" s="2" t="s">
        <v>42</v>
      </c>
      <c r="AG454" s="2" t="s">
        <v>42</v>
      </c>
      <c r="AH454" s="2" t="s">
        <v>42</v>
      </c>
      <c r="AI454" s="2" t="s">
        <v>42</v>
      </c>
      <c r="AJ454">
        <f t="shared" si="14"/>
        <v>0</v>
      </c>
      <c r="AK454" t="str">
        <f t="shared" si="15"/>
        <v>Low Frequency</v>
      </c>
    </row>
    <row r="455" spans="1:37" x14ac:dyDescent="0.3">
      <c r="A455" s="1">
        <v>45566</v>
      </c>
      <c r="B455" s="1">
        <v>45657</v>
      </c>
      <c r="C455" s="2" t="s">
        <v>237</v>
      </c>
      <c r="D455" s="2" t="s">
        <v>58</v>
      </c>
      <c r="E455" s="2" t="s">
        <v>41</v>
      </c>
      <c r="F455" s="2" t="s">
        <v>42</v>
      </c>
      <c r="G455" s="2" t="s">
        <v>42</v>
      </c>
      <c r="H455" s="3">
        <v>0</v>
      </c>
      <c r="I455" s="3">
        <v>0</v>
      </c>
      <c r="J455" s="3">
        <v>0</v>
      </c>
      <c r="K455" s="2" t="s">
        <v>42</v>
      </c>
      <c r="L455" s="4">
        <v>1500</v>
      </c>
      <c r="M455" s="2" t="s">
        <v>39</v>
      </c>
      <c r="N455" s="3">
        <v>0</v>
      </c>
      <c r="O455" s="2" t="s">
        <v>40</v>
      </c>
      <c r="P455" s="3">
        <v>0</v>
      </c>
      <c r="Q455" s="3">
        <v>0</v>
      </c>
      <c r="R455" s="2" t="s">
        <v>42</v>
      </c>
      <c r="S455" s="2" t="s">
        <v>42</v>
      </c>
      <c r="T455" s="2" t="s">
        <v>42</v>
      </c>
      <c r="U455" s="3">
        <v>0</v>
      </c>
      <c r="V455" s="11">
        <v>0</v>
      </c>
      <c r="W455" s="3">
        <v>0</v>
      </c>
      <c r="X455" s="2" t="s">
        <v>42</v>
      </c>
      <c r="Y455" s="2" t="s">
        <v>42</v>
      </c>
      <c r="Z455" s="2" t="s">
        <v>42</v>
      </c>
      <c r="AA455" s="2" t="s">
        <v>42</v>
      </c>
      <c r="AB455" s="2" t="s">
        <v>42</v>
      </c>
      <c r="AC455" s="2" t="s">
        <v>42</v>
      </c>
      <c r="AD455" s="2" t="s">
        <v>42</v>
      </c>
      <c r="AE455" s="2" t="s">
        <v>42</v>
      </c>
      <c r="AF455" s="2" t="s">
        <v>42</v>
      </c>
      <c r="AG455" s="2" t="s">
        <v>42</v>
      </c>
      <c r="AH455" s="2" t="s">
        <v>42</v>
      </c>
      <c r="AI455" s="2" t="s">
        <v>42</v>
      </c>
      <c r="AJ455">
        <f t="shared" si="14"/>
        <v>0</v>
      </c>
      <c r="AK455" t="str">
        <f t="shared" si="15"/>
        <v>Low Frequency</v>
      </c>
    </row>
    <row r="456" spans="1:37" x14ac:dyDescent="0.3">
      <c r="A456" s="1">
        <v>45566</v>
      </c>
      <c r="B456" s="1">
        <v>45657</v>
      </c>
      <c r="C456" s="2" t="s">
        <v>237</v>
      </c>
      <c r="D456" s="2" t="s">
        <v>36</v>
      </c>
      <c r="E456" s="2" t="s">
        <v>41</v>
      </c>
      <c r="F456" s="2" t="s">
        <v>42</v>
      </c>
      <c r="G456" s="2" t="s">
        <v>42</v>
      </c>
      <c r="H456" s="3">
        <v>0</v>
      </c>
      <c r="I456" s="3">
        <v>0</v>
      </c>
      <c r="J456" s="3">
        <v>0</v>
      </c>
      <c r="K456" s="2" t="s">
        <v>42</v>
      </c>
      <c r="L456" s="4">
        <v>1500</v>
      </c>
      <c r="M456" s="2" t="s">
        <v>39</v>
      </c>
      <c r="N456" s="3">
        <v>0</v>
      </c>
      <c r="O456" s="2" t="s">
        <v>40</v>
      </c>
      <c r="P456" s="3">
        <v>0</v>
      </c>
      <c r="Q456" s="3">
        <v>0</v>
      </c>
      <c r="R456" s="2" t="s">
        <v>42</v>
      </c>
      <c r="S456" s="2" t="s">
        <v>42</v>
      </c>
      <c r="T456" s="2" t="s">
        <v>42</v>
      </c>
      <c r="U456" s="3">
        <v>0</v>
      </c>
      <c r="V456" s="11">
        <v>0</v>
      </c>
      <c r="W456" s="3">
        <v>0</v>
      </c>
      <c r="X456" s="2" t="s">
        <v>42</v>
      </c>
      <c r="Y456" s="2" t="s">
        <v>42</v>
      </c>
      <c r="Z456" s="2" t="s">
        <v>42</v>
      </c>
      <c r="AA456" s="2" t="s">
        <v>42</v>
      </c>
      <c r="AB456" s="2" t="s">
        <v>42</v>
      </c>
      <c r="AC456" s="2" t="s">
        <v>42</v>
      </c>
      <c r="AD456" s="2" t="s">
        <v>42</v>
      </c>
      <c r="AE456" s="2" t="s">
        <v>42</v>
      </c>
      <c r="AF456" s="2" t="s">
        <v>42</v>
      </c>
      <c r="AG456" s="2" t="s">
        <v>42</v>
      </c>
      <c r="AH456" s="2" t="s">
        <v>42</v>
      </c>
      <c r="AI456" s="2" t="s">
        <v>42</v>
      </c>
      <c r="AJ456">
        <f t="shared" si="14"/>
        <v>0</v>
      </c>
      <c r="AK456" t="str">
        <f t="shared" si="15"/>
        <v>Low Frequency</v>
      </c>
    </row>
    <row r="457" spans="1:37" x14ac:dyDescent="0.3">
      <c r="A457" s="1">
        <v>45566</v>
      </c>
      <c r="B457" s="1">
        <v>45657</v>
      </c>
      <c r="C457" s="2" t="s">
        <v>236</v>
      </c>
      <c r="D457" s="2" t="s">
        <v>36</v>
      </c>
      <c r="E457" s="2" t="s">
        <v>41</v>
      </c>
      <c r="F457" s="2" t="s">
        <v>42</v>
      </c>
      <c r="G457" s="2" t="s">
        <v>42</v>
      </c>
      <c r="H457" s="3">
        <v>0</v>
      </c>
      <c r="I457" s="3">
        <v>0</v>
      </c>
      <c r="J457" s="3">
        <v>0</v>
      </c>
      <c r="K457" s="2" t="s">
        <v>42</v>
      </c>
      <c r="L457" s="4">
        <v>1500</v>
      </c>
      <c r="M457" s="2" t="s">
        <v>39</v>
      </c>
      <c r="N457" s="3">
        <v>0</v>
      </c>
      <c r="O457" s="2" t="s">
        <v>40</v>
      </c>
      <c r="P457" s="3">
        <v>0</v>
      </c>
      <c r="Q457" s="3">
        <v>0</v>
      </c>
      <c r="R457" s="2" t="s">
        <v>42</v>
      </c>
      <c r="S457" s="2" t="s">
        <v>42</v>
      </c>
      <c r="T457" s="2" t="s">
        <v>42</v>
      </c>
      <c r="U457" s="3">
        <v>0</v>
      </c>
      <c r="V457" s="11">
        <v>0</v>
      </c>
      <c r="W457" s="3">
        <v>0</v>
      </c>
      <c r="X457" s="2" t="s">
        <v>42</v>
      </c>
      <c r="Y457" s="2" t="s">
        <v>42</v>
      </c>
      <c r="Z457" s="2" t="s">
        <v>42</v>
      </c>
      <c r="AA457" s="2" t="s">
        <v>42</v>
      </c>
      <c r="AB457" s="2" t="s">
        <v>42</v>
      </c>
      <c r="AC457" s="2" t="s">
        <v>42</v>
      </c>
      <c r="AD457" s="2" t="s">
        <v>42</v>
      </c>
      <c r="AE457" s="2" t="s">
        <v>42</v>
      </c>
      <c r="AF457" s="2" t="s">
        <v>42</v>
      </c>
      <c r="AG457" s="2" t="s">
        <v>42</v>
      </c>
      <c r="AH457" s="2" t="s">
        <v>42</v>
      </c>
      <c r="AI457" s="2" t="s">
        <v>42</v>
      </c>
      <c r="AJ457">
        <f t="shared" si="14"/>
        <v>0</v>
      </c>
      <c r="AK457" t="str">
        <f t="shared" si="15"/>
        <v>Low Frequency</v>
      </c>
    </row>
    <row r="458" spans="1:37" x14ac:dyDescent="0.3">
      <c r="A458" s="1">
        <v>45566</v>
      </c>
      <c r="B458" s="1">
        <v>45657</v>
      </c>
      <c r="C458" s="2" t="s">
        <v>238</v>
      </c>
      <c r="D458" s="2" t="s">
        <v>36</v>
      </c>
      <c r="E458" s="2" t="s">
        <v>41</v>
      </c>
      <c r="F458" s="2" t="s">
        <v>42</v>
      </c>
      <c r="G458" s="2" t="s">
        <v>42</v>
      </c>
      <c r="H458" s="3">
        <v>0</v>
      </c>
      <c r="I458" s="3">
        <v>0</v>
      </c>
      <c r="J458" s="3">
        <v>0</v>
      </c>
      <c r="K458" s="2" t="s">
        <v>42</v>
      </c>
      <c r="L458" s="4">
        <v>1500</v>
      </c>
      <c r="M458" s="2" t="s">
        <v>39</v>
      </c>
      <c r="N458" s="3">
        <v>0</v>
      </c>
      <c r="O458" s="2" t="s">
        <v>40</v>
      </c>
      <c r="P458" s="3">
        <v>0</v>
      </c>
      <c r="Q458" s="3">
        <v>0</v>
      </c>
      <c r="R458" s="2" t="s">
        <v>42</v>
      </c>
      <c r="S458" s="2" t="s">
        <v>42</v>
      </c>
      <c r="T458" s="2" t="s">
        <v>42</v>
      </c>
      <c r="U458" s="3">
        <v>0</v>
      </c>
      <c r="V458" s="11">
        <v>0</v>
      </c>
      <c r="W458" s="3">
        <v>0</v>
      </c>
      <c r="X458" s="2" t="s">
        <v>42</v>
      </c>
      <c r="Y458" s="2" t="s">
        <v>42</v>
      </c>
      <c r="Z458" s="2" t="s">
        <v>42</v>
      </c>
      <c r="AA458" s="2" t="s">
        <v>42</v>
      </c>
      <c r="AB458" s="2" t="s">
        <v>42</v>
      </c>
      <c r="AC458" s="2" t="s">
        <v>42</v>
      </c>
      <c r="AD458" s="2" t="s">
        <v>42</v>
      </c>
      <c r="AE458" s="2" t="s">
        <v>42</v>
      </c>
      <c r="AF458" s="2" t="s">
        <v>42</v>
      </c>
      <c r="AG458" s="2" t="s">
        <v>42</v>
      </c>
      <c r="AH458" s="2" t="s">
        <v>42</v>
      </c>
      <c r="AI458" s="2" t="s">
        <v>42</v>
      </c>
      <c r="AJ458">
        <f t="shared" si="14"/>
        <v>0</v>
      </c>
      <c r="AK458" t="str">
        <f t="shared" si="15"/>
        <v>Low Frequency</v>
      </c>
    </row>
    <row r="459" spans="1:37" x14ac:dyDescent="0.3">
      <c r="A459" s="1">
        <v>45566</v>
      </c>
      <c r="B459" s="1">
        <v>45657</v>
      </c>
      <c r="C459" s="2" t="s">
        <v>238</v>
      </c>
      <c r="D459" s="2" t="s">
        <v>36</v>
      </c>
      <c r="E459" s="2" t="s">
        <v>41</v>
      </c>
      <c r="F459" s="2" t="s">
        <v>42</v>
      </c>
      <c r="G459" s="2" t="s">
        <v>42</v>
      </c>
      <c r="H459" s="3">
        <v>0</v>
      </c>
      <c r="I459" s="3">
        <v>0</v>
      </c>
      <c r="J459" s="3">
        <v>0</v>
      </c>
      <c r="K459" s="2" t="s">
        <v>42</v>
      </c>
      <c r="L459" s="4">
        <v>1500</v>
      </c>
      <c r="M459" s="2" t="s">
        <v>39</v>
      </c>
      <c r="N459" s="3">
        <v>0</v>
      </c>
      <c r="O459" s="2" t="s">
        <v>40</v>
      </c>
      <c r="P459" s="3">
        <v>0</v>
      </c>
      <c r="Q459" s="3">
        <v>0</v>
      </c>
      <c r="R459" s="2" t="s">
        <v>42</v>
      </c>
      <c r="S459" s="2" t="s">
        <v>42</v>
      </c>
      <c r="T459" s="2" t="s">
        <v>42</v>
      </c>
      <c r="U459" s="3">
        <v>0</v>
      </c>
      <c r="V459" s="11">
        <v>0</v>
      </c>
      <c r="W459" s="3">
        <v>0</v>
      </c>
      <c r="X459" s="2" t="s">
        <v>42</v>
      </c>
      <c r="Y459" s="2" t="s">
        <v>42</v>
      </c>
      <c r="Z459" s="2" t="s">
        <v>42</v>
      </c>
      <c r="AA459" s="2" t="s">
        <v>42</v>
      </c>
      <c r="AB459" s="2" t="s">
        <v>42</v>
      </c>
      <c r="AC459" s="2" t="s">
        <v>42</v>
      </c>
      <c r="AD459" s="2" t="s">
        <v>42</v>
      </c>
      <c r="AE459" s="2" t="s">
        <v>42</v>
      </c>
      <c r="AF459" s="2" t="s">
        <v>42</v>
      </c>
      <c r="AG459" s="2" t="s">
        <v>42</v>
      </c>
      <c r="AH459" s="2" t="s">
        <v>42</v>
      </c>
      <c r="AI459" s="2" t="s">
        <v>42</v>
      </c>
      <c r="AJ459">
        <f t="shared" si="14"/>
        <v>0</v>
      </c>
      <c r="AK459" t="str">
        <f t="shared" si="15"/>
        <v>Low Frequency</v>
      </c>
    </row>
    <row r="460" spans="1:37" x14ac:dyDescent="0.3">
      <c r="A460" s="1">
        <v>45566</v>
      </c>
      <c r="B460" s="1">
        <v>45657</v>
      </c>
      <c r="C460" s="2" t="s">
        <v>238</v>
      </c>
      <c r="D460" s="2" t="s">
        <v>36</v>
      </c>
      <c r="E460" s="2" t="s">
        <v>41</v>
      </c>
      <c r="F460" s="2" t="s">
        <v>42</v>
      </c>
      <c r="G460" s="2" t="s">
        <v>42</v>
      </c>
      <c r="H460" s="3">
        <v>0</v>
      </c>
      <c r="I460" s="3">
        <v>0</v>
      </c>
      <c r="J460" s="3">
        <v>0</v>
      </c>
      <c r="K460" s="2" t="s">
        <v>42</v>
      </c>
      <c r="L460" s="4">
        <v>1500</v>
      </c>
      <c r="M460" s="2" t="s">
        <v>39</v>
      </c>
      <c r="N460" s="3">
        <v>0</v>
      </c>
      <c r="O460" s="2" t="s">
        <v>40</v>
      </c>
      <c r="P460" s="3">
        <v>0</v>
      </c>
      <c r="Q460" s="3">
        <v>0</v>
      </c>
      <c r="R460" s="2" t="s">
        <v>42</v>
      </c>
      <c r="S460" s="2" t="s">
        <v>42</v>
      </c>
      <c r="T460" s="2" t="s">
        <v>42</v>
      </c>
      <c r="U460" s="3">
        <v>0</v>
      </c>
      <c r="V460" s="11">
        <v>0</v>
      </c>
      <c r="W460" s="3">
        <v>0</v>
      </c>
      <c r="X460" s="2" t="s">
        <v>42</v>
      </c>
      <c r="Y460" s="2" t="s">
        <v>42</v>
      </c>
      <c r="Z460" s="2" t="s">
        <v>42</v>
      </c>
      <c r="AA460" s="2" t="s">
        <v>42</v>
      </c>
      <c r="AB460" s="2" t="s">
        <v>42</v>
      </c>
      <c r="AC460" s="2" t="s">
        <v>42</v>
      </c>
      <c r="AD460" s="2" t="s">
        <v>42</v>
      </c>
      <c r="AE460" s="2" t="s">
        <v>42</v>
      </c>
      <c r="AF460" s="2" t="s">
        <v>42</v>
      </c>
      <c r="AG460" s="2" t="s">
        <v>42</v>
      </c>
      <c r="AH460" s="2" t="s">
        <v>42</v>
      </c>
      <c r="AI460" s="2" t="s">
        <v>42</v>
      </c>
      <c r="AJ460">
        <f t="shared" si="14"/>
        <v>0</v>
      </c>
      <c r="AK460" t="str">
        <f t="shared" si="15"/>
        <v>Low Frequency</v>
      </c>
    </row>
    <row r="461" spans="1:37" x14ac:dyDescent="0.3">
      <c r="A461" s="1">
        <v>45566</v>
      </c>
      <c r="B461" s="1">
        <v>45657</v>
      </c>
      <c r="C461" s="2" t="s">
        <v>239</v>
      </c>
      <c r="D461" s="2" t="s">
        <v>58</v>
      </c>
      <c r="E461" s="2" t="s">
        <v>41</v>
      </c>
      <c r="F461" s="2" t="s">
        <v>42</v>
      </c>
      <c r="G461" s="2" t="s">
        <v>42</v>
      </c>
      <c r="H461" s="3">
        <v>0</v>
      </c>
      <c r="I461" s="3">
        <v>0</v>
      </c>
      <c r="J461" s="3">
        <v>0</v>
      </c>
      <c r="K461" s="2" t="s">
        <v>42</v>
      </c>
      <c r="L461" s="4">
        <v>1200</v>
      </c>
      <c r="M461" s="2" t="s">
        <v>39</v>
      </c>
      <c r="N461" s="3">
        <v>0</v>
      </c>
      <c r="O461" s="2" t="s">
        <v>40</v>
      </c>
      <c r="P461" s="3">
        <v>0</v>
      </c>
      <c r="Q461" s="3">
        <v>0</v>
      </c>
      <c r="R461" s="2" t="s">
        <v>42</v>
      </c>
      <c r="S461" s="2" t="s">
        <v>42</v>
      </c>
      <c r="T461" s="2" t="s">
        <v>42</v>
      </c>
      <c r="U461" s="3">
        <v>0</v>
      </c>
      <c r="V461" s="11">
        <v>0</v>
      </c>
      <c r="W461" s="3">
        <v>0</v>
      </c>
      <c r="X461" s="2" t="s">
        <v>42</v>
      </c>
      <c r="Y461" s="2" t="s">
        <v>42</v>
      </c>
      <c r="Z461" s="2" t="s">
        <v>42</v>
      </c>
      <c r="AA461" s="2" t="s">
        <v>42</v>
      </c>
      <c r="AB461" s="2" t="s">
        <v>42</v>
      </c>
      <c r="AC461" s="2" t="s">
        <v>42</v>
      </c>
      <c r="AD461" s="2" t="s">
        <v>42</v>
      </c>
      <c r="AE461" s="2" t="s">
        <v>42</v>
      </c>
      <c r="AF461" s="2" t="s">
        <v>42</v>
      </c>
      <c r="AG461" s="2" t="s">
        <v>42</v>
      </c>
      <c r="AH461" s="2" t="s">
        <v>42</v>
      </c>
      <c r="AI461" s="2" t="s">
        <v>42</v>
      </c>
      <c r="AJ461">
        <f t="shared" si="14"/>
        <v>0</v>
      </c>
      <c r="AK461" t="str">
        <f t="shared" si="15"/>
        <v>Low Frequency</v>
      </c>
    </row>
    <row r="462" spans="1:37" x14ac:dyDescent="0.3">
      <c r="A462" s="1">
        <v>45566</v>
      </c>
      <c r="B462" s="1">
        <v>45657</v>
      </c>
      <c r="C462" s="2" t="s">
        <v>245</v>
      </c>
      <c r="D462" s="2" t="s">
        <v>58</v>
      </c>
      <c r="E462" s="2" t="s">
        <v>41</v>
      </c>
      <c r="F462" s="2" t="s">
        <v>42</v>
      </c>
      <c r="G462" s="2" t="s">
        <v>42</v>
      </c>
      <c r="H462" s="3">
        <v>0</v>
      </c>
      <c r="I462" s="3">
        <v>0</v>
      </c>
      <c r="J462" s="3">
        <v>0</v>
      </c>
      <c r="K462" s="2" t="s">
        <v>42</v>
      </c>
      <c r="L462" s="4">
        <v>700</v>
      </c>
      <c r="M462" s="2" t="s">
        <v>39</v>
      </c>
      <c r="N462" s="3">
        <v>0</v>
      </c>
      <c r="O462" s="2" t="s">
        <v>40</v>
      </c>
      <c r="P462" s="3">
        <v>0</v>
      </c>
      <c r="Q462" s="3">
        <v>0</v>
      </c>
      <c r="R462" s="2" t="s">
        <v>42</v>
      </c>
      <c r="S462" s="2" t="s">
        <v>42</v>
      </c>
      <c r="T462" s="2" t="s">
        <v>42</v>
      </c>
      <c r="U462" s="3">
        <v>0</v>
      </c>
      <c r="V462" s="11">
        <v>0</v>
      </c>
      <c r="W462" s="3">
        <v>0</v>
      </c>
      <c r="X462" s="2" t="s">
        <v>42</v>
      </c>
      <c r="Y462" s="2" t="s">
        <v>42</v>
      </c>
      <c r="Z462" s="2" t="s">
        <v>42</v>
      </c>
      <c r="AA462" s="2" t="s">
        <v>42</v>
      </c>
      <c r="AB462" s="2" t="s">
        <v>42</v>
      </c>
      <c r="AC462" s="2" t="s">
        <v>42</v>
      </c>
      <c r="AD462" s="2" t="s">
        <v>42</v>
      </c>
      <c r="AE462" s="2" t="s">
        <v>42</v>
      </c>
      <c r="AF462" s="2" t="s">
        <v>42</v>
      </c>
      <c r="AG462" s="2" t="s">
        <v>42</v>
      </c>
      <c r="AH462" s="2" t="s">
        <v>42</v>
      </c>
      <c r="AI462" s="2" t="s">
        <v>42</v>
      </c>
      <c r="AJ462">
        <f t="shared" si="14"/>
        <v>0</v>
      </c>
      <c r="AK462" t="str">
        <f t="shared" si="15"/>
        <v>Low Frequency</v>
      </c>
    </row>
    <row r="463" spans="1:37" x14ac:dyDescent="0.3">
      <c r="A463" s="1">
        <v>45566</v>
      </c>
      <c r="B463" s="1">
        <v>45657</v>
      </c>
      <c r="C463" s="2" t="s">
        <v>246</v>
      </c>
      <c r="D463" s="2" t="s">
        <v>58</v>
      </c>
      <c r="E463" s="2" t="s">
        <v>41</v>
      </c>
      <c r="F463" s="2" t="s">
        <v>42</v>
      </c>
      <c r="G463" s="2" t="s">
        <v>42</v>
      </c>
      <c r="H463" s="3">
        <v>0</v>
      </c>
      <c r="I463" s="3">
        <v>0</v>
      </c>
      <c r="J463" s="3">
        <v>0</v>
      </c>
      <c r="K463" s="2" t="s">
        <v>42</v>
      </c>
      <c r="L463" s="4">
        <v>700</v>
      </c>
      <c r="M463" s="2" t="s">
        <v>39</v>
      </c>
      <c r="N463" s="3">
        <v>0</v>
      </c>
      <c r="O463" s="2" t="s">
        <v>40</v>
      </c>
      <c r="P463" s="3">
        <v>0</v>
      </c>
      <c r="Q463" s="3">
        <v>0</v>
      </c>
      <c r="R463" s="2" t="s">
        <v>42</v>
      </c>
      <c r="S463" s="2" t="s">
        <v>42</v>
      </c>
      <c r="T463" s="2" t="s">
        <v>42</v>
      </c>
      <c r="U463" s="3">
        <v>0</v>
      </c>
      <c r="V463" s="11">
        <v>0</v>
      </c>
      <c r="W463" s="3">
        <v>0</v>
      </c>
      <c r="X463" s="2" t="s">
        <v>42</v>
      </c>
      <c r="Y463" s="2" t="s">
        <v>42</v>
      </c>
      <c r="Z463" s="2" t="s">
        <v>42</v>
      </c>
      <c r="AA463" s="2" t="s">
        <v>42</v>
      </c>
      <c r="AB463" s="2" t="s">
        <v>42</v>
      </c>
      <c r="AC463" s="2" t="s">
        <v>42</v>
      </c>
      <c r="AD463" s="2" t="s">
        <v>42</v>
      </c>
      <c r="AE463" s="2" t="s">
        <v>42</v>
      </c>
      <c r="AF463" s="2" t="s">
        <v>42</v>
      </c>
      <c r="AG463" s="2" t="s">
        <v>42</v>
      </c>
      <c r="AH463" s="2" t="s">
        <v>42</v>
      </c>
      <c r="AI463" s="2" t="s">
        <v>42</v>
      </c>
      <c r="AJ463">
        <f t="shared" si="14"/>
        <v>0</v>
      </c>
      <c r="AK463" t="str">
        <f t="shared" si="15"/>
        <v>Low Frequency</v>
      </c>
    </row>
    <row r="464" spans="1:37" x14ac:dyDescent="0.3">
      <c r="A464" s="1">
        <v>45566</v>
      </c>
      <c r="B464" s="1">
        <v>45657</v>
      </c>
      <c r="C464" s="2" t="s">
        <v>243</v>
      </c>
      <c r="D464" s="2" t="s">
        <v>36</v>
      </c>
      <c r="E464" s="2" t="s">
        <v>41</v>
      </c>
      <c r="F464" s="2" t="s">
        <v>42</v>
      </c>
      <c r="G464" s="2" t="s">
        <v>42</v>
      </c>
      <c r="H464" s="3">
        <v>0</v>
      </c>
      <c r="I464" s="3">
        <v>0</v>
      </c>
      <c r="J464" s="3">
        <v>0</v>
      </c>
      <c r="K464" s="2" t="s">
        <v>42</v>
      </c>
      <c r="L464" s="4">
        <v>700</v>
      </c>
      <c r="M464" s="2" t="s">
        <v>39</v>
      </c>
      <c r="N464" s="3">
        <v>0</v>
      </c>
      <c r="O464" s="2" t="s">
        <v>40</v>
      </c>
      <c r="P464" s="3">
        <v>0</v>
      </c>
      <c r="Q464" s="3">
        <v>0</v>
      </c>
      <c r="R464" s="2" t="s">
        <v>42</v>
      </c>
      <c r="S464" s="2" t="s">
        <v>42</v>
      </c>
      <c r="T464" s="2" t="s">
        <v>42</v>
      </c>
      <c r="U464" s="3">
        <v>0</v>
      </c>
      <c r="V464" s="11">
        <v>0</v>
      </c>
      <c r="W464" s="3">
        <v>0</v>
      </c>
      <c r="X464" s="2" t="s">
        <v>42</v>
      </c>
      <c r="Y464" s="2" t="s">
        <v>42</v>
      </c>
      <c r="Z464" s="2" t="s">
        <v>42</v>
      </c>
      <c r="AA464" s="2" t="s">
        <v>42</v>
      </c>
      <c r="AB464" s="2" t="s">
        <v>42</v>
      </c>
      <c r="AC464" s="2" t="s">
        <v>42</v>
      </c>
      <c r="AD464" s="2" t="s">
        <v>42</v>
      </c>
      <c r="AE464" s="2" t="s">
        <v>42</v>
      </c>
      <c r="AF464" s="2" t="s">
        <v>42</v>
      </c>
      <c r="AG464" s="2" t="s">
        <v>42</v>
      </c>
      <c r="AH464" s="2" t="s">
        <v>42</v>
      </c>
      <c r="AI464" s="2" t="s">
        <v>42</v>
      </c>
      <c r="AJ464">
        <f t="shared" si="14"/>
        <v>0</v>
      </c>
      <c r="AK464" t="str">
        <f t="shared" si="15"/>
        <v>Low Frequency</v>
      </c>
    </row>
    <row r="465" spans="1:37" x14ac:dyDescent="0.3">
      <c r="A465" s="1">
        <v>45566</v>
      </c>
      <c r="B465" s="1">
        <v>45657</v>
      </c>
      <c r="C465" s="2" t="s">
        <v>241</v>
      </c>
      <c r="D465" s="2" t="s">
        <v>58</v>
      </c>
      <c r="E465" s="2" t="s">
        <v>41</v>
      </c>
      <c r="F465" s="2" t="s">
        <v>42</v>
      </c>
      <c r="G465" s="2" t="s">
        <v>42</v>
      </c>
      <c r="H465" s="3">
        <v>0</v>
      </c>
      <c r="I465" s="3">
        <v>0</v>
      </c>
      <c r="J465" s="3">
        <v>0</v>
      </c>
      <c r="K465" s="2" t="s">
        <v>42</v>
      </c>
      <c r="L465" s="4">
        <v>700</v>
      </c>
      <c r="M465" s="2" t="s">
        <v>39</v>
      </c>
      <c r="N465" s="3">
        <v>0</v>
      </c>
      <c r="O465" s="2" t="s">
        <v>40</v>
      </c>
      <c r="P465" s="3">
        <v>0</v>
      </c>
      <c r="Q465" s="3">
        <v>0</v>
      </c>
      <c r="R465" s="2" t="s">
        <v>42</v>
      </c>
      <c r="S465" s="2" t="s">
        <v>42</v>
      </c>
      <c r="T465" s="2" t="s">
        <v>42</v>
      </c>
      <c r="U465" s="3">
        <v>0</v>
      </c>
      <c r="V465" s="11">
        <v>0</v>
      </c>
      <c r="W465" s="3">
        <v>0</v>
      </c>
      <c r="X465" s="2" t="s">
        <v>42</v>
      </c>
      <c r="Y465" s="2" t="s">
        <v>42</v>
      </c>
      <c r="Z465" s="2" t="s">
        <v>42</v>
      </c>
      <c r="AA465" s="2" t="s">
        <v>42</v>
      </c>
      <c r="AB465" s="2" t="s">
        <v>42</v>
      </c>
      <c r="AC465" s="2" t="s">
        <v>42</v>
      </c>
      <c r="AD465" s="2" t="s">
        <v>42</v>
      </c>
      <c r="AE465" s="2" t="s">
        <v>42</v>
      </c>
      <c r="AF465" s="2" t="s">
        <v>42</v>
      </c>
      <c r="AG465" s="2" t="s">
        <v>42</v>
      </c>
      <c r="AH465" s="2" t="s">
        <v>42</v>
      </c>
      <c r="AI465" s="2" t="s">
        <v>42</v>
      </c>
      <c r="AJ465">
        <f t="shared" si="14"/>
        <v>0</v>
      </c>
      <c r="AK465" t="str">
        <f t="shared" si="15"/>
        <v>Low Frequency</v>
      </c>
    </row>
    <row r="466" spans="1:37" x14ac:dyDescent="0.3">
      <c r="A466" s="1">
        <v>45566</v>
      </c>
      <c r="B466" s="1">
        <v>45657</v>
      </c>
      <c r="C466" s="2" t="s">
        <v>242</v>
      </c>
      <c r="D466" s="2" t="s">
        <v>36</v>
      </c>
      <c r="E466" s="2" t="s">
        <v>41</v>
      </c>
      <c r="F466" s="2" t="s">
        <v>42</v>
      </c>
      <c r="G466" s="2" t="s">
        <v>42</v>
      </c>
      <c r="H466" s="3">
        <v>0</v>
      </c>
      <c r="I466" s="3">
        <v>0</v>
      </c>
      <c r="J466" s="3">
        <v>0</v>
      </c>
      <c r="K466" s="2" t="s">
        <v>42</v>
      </c>
      <c r="L466" s="4">
        <v>700</v>
      </c>
      <c r="M466" s="2" t="s">
        <v>39</v>
      </c>
      <c r="N466" s="3">
        <v>0</v>
      </c>
      <c r="O466" s="2" t="s">
        <v>40</v>
      </c>
      <c r="P466" s="3">
        <v>0</v>
      </c>
      <c r="Q466" s="3">
        <v>0</v>
      </c>
      <c r="R466" s="2" t="s">
        <v>42</v>
      </c>
      <c r="S466" s="2" t="s">
        <v>42</v>
      </c>
      <c r="T466" s="2" t="s">
        <v>42</v>
      </c>
      <c r="U466" s="3">
        <v>0</v>
      </c>
      <c r="V466" s="11">
        <v>0</v>
      </c>
      <c r="W466" s="3">
        <v>0</v>
      </c>
      <c r="X466" s="2" t="s">
        <v>42</v>
      </c>
      <c r="Y466" s="2" t="s">
        <v>42</v>
      </c>
      <c r="Z466" s="2" t="s">
        <v>42</v>
      </c>
      <c r="AA466" s="2" t="s">
        <v>42</v>
      </c>
      <c r="AB466" s="2" t="s">
        <v>42</v>
      </c>
      <c r="AC466" s="2" t="s">
        <v>42</v>
      </c>
      <c r="AD466" s="2" t="s">
        <v>42</v>
      </c>
      <c r="AE466" s="2" t="s">
        <v>42</v>
      </c>
      <c r="AF466" s="2" t="s">
        <v>42</v>
      </c>
      <c r="AG466" s="2" t="s">
        <v>42</v>
      </c>
      <c r="AH466" s="2" t="s">
        <v>42</v>
      </c>
      <c r="AI466" s="2" t="s">
        <v>42</v>
      </c>
      <c r="AJ466">
        <f t="shared" si="14"/>
        <v>0</v>
      </c>
      <c r="AK466" t="str">
        <f t="shared" si="15"/>
        <v>Low Frequency</v>
      </c>
    </row>
    <row r="467" spans="1:37" x14ac:dyDescent="0.3">
      <c r="A467" s="1">
        <v>45566</v>
      </c>
      <c r="B467" s="1">
        <v>45657</v>
      </c>
      <c r="C467" s="2" t="s">
        <v>245</v>
      </c>
      <c r="D467" s="2" t="s">
        <v>58</v>
      </c>
      <c r="E467" s="2" t="s">
        <v>41</v>
      </c>
      <c r="F467" s="2" t="s">
        <v>42</v>
      </c>
      <c r="G467" s="2" t="s">
        <v>42</v>
      </c>
      <c r="H467" s="3">
        <v>0</v>
      </c>
      <c r="I467" s="3">
        <v>0</v>
      </c>
      <c r="J467" s="3">
        <v>0</v>
      </c>
      <c r="K467" s="2" t="s">
        <v>42</v>
      </c>
      <c r="L467" s="4">
        <v>700</v>
      </c>
      <c r="M467" s="2" t="s">
        <v>39</v>
      </c>
      <c r="N467" s="3">
        <v>0</v>
      </c>
      <c r="O467" s="2" t="s">
        <v>40</v>
      </c>
      <c r="P467" s="3">
        <v>0</v>
      </c>
      <c r="Q467" s="3">
        <v>0</v>
      </c>
      <c r="R467" s="2" t="s">
        <v>42</v>
      </c>
      <c r="S467" s="2" t="s">
        <v>42</v>
      </c>
      <c r="T467" s="2" t="s">
        <v>42</v>
      </c>
      <c r="U467" s="3">
        <v>0</v>
      </c>
      <c r="V467" s="11">
        <v>0</v>
      </c>
      <c r="W467" s="3">
        <v>0</v>
      </c>
      <c r="X467" s="2" t="s">
        <v>42</v>
      </c>
      <c r="Y467" s="2" t="s">
        <v>42</v>
      </c>
      <c r="Z467" s="2" t="s">
        <v>42</v>
      </c>
      <c r="AA467" s="2" t="s">
        <v>42</v>
      </c>
      <c r="AB467" s="2" t="s">
        <v>42</v>
      </c>
      <c r="AC467" s="2" t="s">
        <v>42</v>
      </c>
      <c r="AD467" s="2" t="s">
        <v>42</v>
      </c>
      <c r="AE467" s="2" t="s">
        <v>42</v>
      </c>
      <c r="AF467" s="2" t="s">
        <v>42</v>
      </c>
      <c r="AG467" s="2" t="s">
        <v>42</v>
      </c>
      <c r="AH467" s="2" t="s">
        <v>42</v>
      </c>
      <c r="AI467" s="2" t="s">
        <v>42</v>
      </c>
      <c r="AJ467">
        <f t="shared" si="14"/>
        <v>0</v>
      </c>
      <c r="AK467" t="str">
        <f t="shared" si="15"/>
        <v>Low Frequency</v>
      </c>
    </row>
    <row r="468" spans="1:37" x14ac:dyDescent="0.3">
      <c r="A468" s="1">
        <v>45566</v>
      </c>
      <c r="B468" s="1">
        <v>45657</v>
      </c>
      <c r="C468" s="2" t="s">
        <v>246</v>
      </c>
      <c r="D468" s="2" t="s">
        <v>36</v>
      </c>
      <c r="E468" s="2" t="s">
        <v>41</v>
      </c>
      <c r="F468" s="2" t="s">
        <v>42</v>
      </c>
      <c r="G468" s="2" t="s">
        <v>42</v>
      </c>
      <c r="H468" s="3">
        <v>0</v>
      </c>
      <c r="I468" s="3">
        <v>0</v>
      </c>
      <c r="J468" s="3">
        <v>0</v>
      </c>
      <c r="K468" s="2" t="s">
        <v>42</v>
      </c>
      <c r="L468" s="4">
        <v>700</v>
      </c>
      <c r="M468" s="2" t="s">
        <v>39</v>
      </c>
      <c r="N468" s="3">
        <v>0</v>
      </c>
      <c r="O468" s="2" t="s">
        <v>40</v>
      </c>
      <c r="P468" s="3">
        <v>0</v>
      </c>
      <c r="Q468" s="3">
        <v>0</v>
      </c>
      <c r="R468" s="2" t="s">
        <v>42</v>
      </c>
      <c r="S468" s="2" t="s">
        <v>42</v>
      </c>
      <c r="T468" s="2" t="s">
        <v>42</v>
      </c>
      <c r="U468" s="3">
        <v>0</v>
      </c>
      <c r="V468" s="11">
        <v>0</v>
      </c>
      <c r="W468" s="3">
        <v>0</v>
      </c>
      <c r="X468" s="2" t="s">
        <v>42</v>
      </c>
      <c r="Y468" s="2" t="s">
        <v>42</v>
      </c>
      <c r="Z468" s="2" t="s">
        <v>42</v>
      </c>
      <c r="AA468" s="2" t="s">
        <v>42</v>
      </c>
      <c r="AB468" s="2" t="s">
        <v>42</v>
      </c>
      <c r="AC468" s="2" t="s">
        <v>42</v>
      </c>
      <c r="AD468" s="2" t="s">
        <v>42</v>
      </c>
      <c r="AE468" s="2" t="s">
        <v>42</v>
      </c>
      <c r="AF468" s="2" t="s">
        <v>42</v>
      </c>
      <c r="AG468" s="2" t="s">
        <v>42</v>
      </c>
      <c r="AH468" s="2" t="s">
        <v>42</v>
      </c>
      <c r="AI468" s="2" t="s">
        <v>42</v>
      </c>
      <c r="AJ468">
        <f t="shared" si="14"/>
        <v>0</v>
      </c>
      <c r="AK468" t="str">
        <f t="shared" si="15"/>
        <v>Low Frequency</v>
      </c>
    </row>
    <row r="469" spans="1:37" x14ac:dyDescent="0.3">
      <c r="A469" s="1">
        <v>45566</v>
      </c>
      <c r="B469" s="1">
        <v>45657</v>
      </c>
      <c r="C469" s="2" t="s">
        <v>240</v>
      </c>
      <c r="D469" s="2" t="s">
        <v>58</v>
      </c>
      <c r="E469" s="2" t="s">
        <v>41</v>
      </c>
      <c r="F469" s="2" t="s">
        <v>42</v>
      </c>
      <c r="G469" s="2" t="s">
        <v>42</v>
      </c>
      <c r="H469" s="3">
        <v>0</v>
      </c>
      <c r="I469" s="3">
        <v>0</v>
      </c>
      <c r="J469" s="3">
        <v>0</v>
      </c>
      <c r="K469" s="2" t="s">
        <v>42</v>
      </c>
      <c r="L469" s="4">
        <v>700</v>
      </c>
      <c r="M469" s="2" t="s">
        <v>39</v>
      </c>
      <c r="N469" s="3">
        <v>0</v>
      </c>
      <c r="O469" s="2" t="s">
        <v>40</v>
      </c>
      <c r="P469" s="3">
        <v>0</v>
      </c>
      <c r="Q469" s="3">
        <v>0</v>
      </c>
      <c r="R469" s="2" t="s">
        <v>42</v>
      </c>
      <c r="S469" s="2" t="s">
        <v>42</v>
      </c>
      <c r="T469" s="2" t="s">
        <v>42</v>
      </c>
      <c r="U469" s="3">
        <v>0</v>
      </c>
      <c r="V469" s="11">
        <v>0</v>
      </c>
      <c r="W469" s="3">
        <v>0</v>
      </c>
      <c r="X469" s="2" t="s">
        <v>42</v>
      </c>
      <c r="Y469" s="2" t="s">
        <v>42</v>
      </c>
      <c r="Z469" s="2" t="s">
        <v>42</v>
      </c>
      <c r="AA469" s="2" t="s">
        <v>42</v>
      </c>
      <c r="AB469" s="2" t="s">
        <v>42</v>
      </c>
      <c r="AC469" s="2" t="s">
        <v>42</v>
      </c>
      <c r="AD469" s="2" t="s">
        <v>42</v>
      </c>
      <c r="AE469" s="2" t="s">
        <v>42</v>
      </c>
      <c r="AF469" s="2" t="s">
        <v>42</v>
      </c>
      <c r="AG469" s="2" t="s">
        <v>42</v>
      </c>
      <c r="AH469" s="2" t="s">
        <v>42</v>
      </c>
      <c r="AI469" s="2" t="s">
        <v>42</v>
      </c>
      <c r="AJ469">
        <f t="shared" si="14"/>
        <v>0</v>
      </c>
      <c r="AK469" t="str">
        <f t="shared" si="15"/>
        <v>Low Frequency</v>
      </c>
    </row>
    <row r="470" spans="1:37" x14ac:dyDescent="0.3">
      <c r="A470" s="1">
        <v>45566</v>
      </c>
      <c r="B470" s="1">
        <v>45657</v>
      </c>
      <c r="C470" s="2" t="s">
        <v>247</v>
      </c>
      <c r="D470" s="2" t="s">
        <v>36</v>
      </c>
      <c r="E470" s="2" t="s">
        <v>41</v>
      </c>
      <c r="F470" s="2" t="s">
        <v>42</v>
      </c>
      <c r="G470" s="2" t="s">
        <v>42</v>
      </c>
      <c r="H470" s="3">
        <v>0</v>
      </c>
      <c r="I470" s="3">
        <v>0</v>
      </c>
      <c r="J470" s="3">
        <v>0</v>
      </c>
      <c r="K470" s="2" t="s">
        <v>42</v>
      </c>
      <c r="L470" s="4">
        <v>1200</v>
      </c>
      <c r="M470" s="2" t="s">
        <v>39</v>
      </c>
      <c r="N470" s="3">
        <v>0</v>
      </c>
      <c r="O470" s="2" t="s">
        <v>40</v>
      </c>
      <c r="P470" s="3">
        <v>0</v>
      </c>
      <c r="Q470" s="3">
        <v>0</v>
      </c>
      <c r="R470" s="2" t="s">
        <v>42</v>
      </c>
      <c r="S470" s="2" t="s">
        <v>42</v>
      </c>
      <c r="T470" s="2" t="s">
        <v>42</v>
      </c>
      <c r="U470" s="3">
        <v>0</v>
      </c>
      <c r="V470" s="11">
        <v>0</v>
      </c>
      <c r="W470" s="3">
        <v>0</v>
      </c>
      <c r="X470" s="2" t="s">
        <v>42</v>
      </c>
      <c r="Y470" s="2" t="s">
        <v>42</v>
      </c>
      <c r="Z470" s="2" t="s">
        <v>42</v>
      </c>
      <c r="AA470" s="2" t="s">
        <v>42</v>
      </c>
      <c r="AB470" s="2" t="s">
        <v>42</v>
      </c>
      <c r="AC470" s="2" t="s">
        <v>42</v>
      </c>
      <c r="AD470" s="2" t="s">
        <v>42</v>
      </c>
      <c r="AE470" s="2" t="s">
        <v>42</v>
      </c>
      <c r="AF470" s="2" t="s">
        <v>42</v>
      </c>
      <c r="AG470" s="2" t="s">
        <v>42</v>
      </c>
      <c r="AH470" s="2" t="s">
        <v>42</v>
      </c>
      <c r="AI470" s="2" t="s">
        <v>42</v>
      </c>
      <c r="AJ470">
        <f t="shared" si="14"/>
        <v>0</v>
      </c>
      <c r="AK470" t="str">
        <f t="shared" si="15"/>
        <v>Low Frequency</v>
      </c>
    </row>
    <row r="471" spans="1:37" x14ac:dyDescent="0.3">
      <c r="A471" s="1">
        <v>45566</v>
      </c>
      <c r="B471" s="1">
        <v>45657</v>
      </c>
      <c r="C471" s="2" t="s">
        <v>247</v>
      </c>
      <c r="D471" s="2" t="s">
        <v>36</v>
      </c>
      <c r="E471" s="2" t="s">
        <v>41</v>
      </c>
      <c r="F471" s="2" t="s">
        <v>42</v>
      </c>
      <c r="G471" s="2" t="s">
        <v>42</v>
      </c>
      <c r="H471" s="3">
        <v>0</v>
      </c>
      <c r="I471" s="3">
        <v>0</v>
      </c>
      <c r="J471" s="3">
        <v>0</v>
      </c>
      <c r="K471" s="2" t="s">
        <v>42</v>
      </c>
      <c r="L471" s="4">
        <v>1800</v>
      </c>
      <c r="M471" s="2" t="s">
        <v>39</v>
      </c>
      <c r="N471" s="3">
        <v>0</v>
      </c>
      <c r="O471" s="2" t="s">
        <v>40</v>
      </c>
      <c r="P471" s="3">
        <v>0</v>
      </c>
      <c r="Q471" s="3">
        <v>0</v>
      </c>
      <c r="R471" s="2" t="s">
        <v>42</v>
      </c>
      <c r="S471" s="2" t="s">
        <v>42</v>
      </c>
      <c r="T471" s="2" t="s">
        <v>42</v>
      </c>
      <c r="U471" s="3">
        <v>0</v>
      </c>
      <c r="V471" s="11">
        <v>0</v>
      </c>
      <c r="W471" s="3">
        <v>0</v>
      </c>
      <c r="X471" s="2" t="s">
        <v>42</v>
      </c>
      <c r="Y471" s="2" t="s">
        <v>42</v>
      </c>
      <c r="Z471" s="2" t="s">
        <v>42</v>
      </c>
      <c r="AA471" s="2" t="s">
        <v>42</v>
      </c>
      <c r="AB471" s="2" t="s">
        <v>42</v>
      </c>
      <c r="AC471" s="2" t="s">
        <v>42</v>
      </c>
      <c r="AD471" s="2" t="s">
        <v>42</v>
      </c>
      <c r="AE471" s="2" t="s">
        <v>42</v>
      </c>
      <c r="AF471" s="2" t="s">
        <v>42</v>
      </c>
      <c r="AG471" s="2" t="s">
        <v>42</v>
      </c>
      <c r="AH471" s="2" t="s">
        <v>42</v>
      </c>
      <c r="AI471" s="2" t="s">
        <v>42</v>
      </c>
      <c r="AJ471">
        <f t="shared" si="14"/>
        <v>0</v>
      </c>
      <c r="AK471" t="str">
        <f t="shared" si="15"/>
        <v>Low Frequency</v>
      </c>
    </row>
    <row r="472" spans="1:37" x14ac:dyDescent="0.3">
      <c r="A472" s="1">
        <v>45566</v>
      </c>
      <c r="B472" s="1">
        <v>45657</v>
      </c>
      <c r="C472" s="2" t="s">
        <v>247</v>
      </c>
      <c r="D472" s="2" t="s">
        <v>36</v>
      </c>
      <c r="E472" s="2" t="s">
        <v>41</v>
      </c>
      <c r="F472" s="2" t="s">
        <v>42</v>
      </c>
      <c r="G472" s="2" t="s">
        <v>42</v>
      </c>
      <c r="H472" s="3">
        <v>0</v>
      </c>
      <c r="I472" s="3">
        <v>0</v>
      </c>
      <c r="J472" s="3">
        <v>0</v>
      </c>
      <c r="K472" s="2" t="s">
        <v>42</v>
      </c>
      <c r="L472" s="4">
        <v>2000</v>
      </c>
      <c r="M472" s="2" t="s">
        <v>39</v>
      </c>
      <c r="N472" s="3">
        <v>0</v>
      </c>
      <c r="O472" s="2" t="s">
        <v>40</v>
      </c>
      <c r="P472" s="3">
        <v>0</v>
      </c>
      <c r="Q472" s="3">
        <v>0</v>
      </c>
      <c r="R472" s="2" t="s">
        <v>42</v>
      </c>
      <c r="S472" s="2" t="s">
        <v>42</v>
      </c>
      <c r="T472" s="2" t="s">
        <v>42</v>
      </c>
      <c r="U472" s="3">
        <v>0</v>
      </c>
      <c r="V472" s="11">
        <v>0</v>
      </c>
      <c r="W472" s="3">
        <v>0</v>
      </c>
      <c r="X472" s="2" t="s">
        <v>42</v>
      </c>
      <c r="Y472" s="2" t="s">
        <v>42</v>
      </c>
      <c r="Z472" s="2" t="s">
        <v>42</v>
      </c>
      <c r="AA472" s="2" t="s">
        <v>42</v>
      </c>
      <c r="AB472" s="2" t="s">
        <v>42</v>
      </c>
      <c r="AC472" s="2" t="s">
        <v>42</v>
      </c>
      <c r="AD472" s="2" t="s">
        <v>42</v>
      </c>
      <c r="AE472" s="2" t="s">
        <v>42</v>
      </c>
      <c r="AF472" s="2" t="s">
        <v>42</v>
      </c>
      <c r="AG472" s="2" t="s">
        <v>42</v>
      </c>
      <c r="AH472" s="2" t="s">
        <v>42</v>
      </c>
      <c r="AI472" s="2" t="s">
        <v>42</v>
      </c>
      <c r="AJ472">
        <f t="shared" si="14"/>
        <v>0</v>
      </c>
      <c r="AK472" t="str">
        <f t="shared" si="15"/>
        <v>Low Frequency</v>
      </c>
    </row>
    <row r="473" spans="1:37" x14ac:dyDescent="0.3">
      <c r="A473" s="1">
        <v>45566</v>
      </c>
      <c r="B473" s="1">
        <v>45657</v>
      </c>
      <c r="C473" s="2" t="s">
        <v>247</v>
      </c>
      <c r="D473" s="2" t="s">
        <v>36</v>
      </c>
      <c r="E473" s="2" t="s">
        <v>41</v>
      </c>
      <c r="F473" s="2" t="s">
        <v>42</v>
      </c>
      <c r="G473" s="2" t="s">
        <v>42</v>
      </c>
      <c r="H473" s="3">
        <v>0</v>
      </c>
      <c r="I473" s="3">
        <v>0</v>
      </c>
      <c r="J473" s="3">
        <v>0</v>
      </c>
      <c r="K473" s="2" t="s">
        <v>42</v>
      </c>
      <c r="L473" s="4">
        <v>2000</v>
      </c>
      <c r="M473" s="2" t="s">
        <v>39</v>
      </c>
      <c r="N473" s="3">
        <v>0</v>
      </c>
      <c r="O473" s="2" t="s">
        <v>40</v>
      </c>
      <c r="P473" s="3">
        <v>0</v>
      </c>
      <c r="Q473" s="3">
        <v>0</v>
      </c>
      <c r="R473" s="2" t="s">
        <v>42</v>
      </c>
      <c r="S473" s="2" t="s">
        <v>42</v>
      </c>
      <c r="T473" s="2" t="s">
        <v>42</v>
      </c>
      <c r="U473" s="3">
        <v>0</v>
      </c>
      <c r="V473" s="11">
        <v>0</v>
      </c>
      <c r="W473" s="3">
        <v>0</v>
      </c>
      <c r="X473" s="2" t="s">
        <v>42</v>
      </c>
      <c r="Y473" s="2" t="s">
        <v>42</v>
      </c>
      <c r="Z473" s="2" t="s">
        <v>42</v>
      </c>
      <c r="AA473" s="2" t="s">
        <v>42</v>
      </c>
      <c r="AB473" s="2" t="s">
        <v>42</v>
      </c>
      <c r="AC473" s="2" t="s">
        <v>42</v>
      </c>
      <c r="AD473" s="2" t="s">
        <v>42</v>
      </c>
      <c r="AE473" s="2" t="s">
        <v>42</v>
      </c>
      <c r="AF473" s="2" t="s">
        <v>42</v>
      </c>
      <c r="AG473" s="2" t="s">
        <v>42</v>
      </c>
      <c r="AH473" s="2" t="s">
        <v>42</v>
      </c>
      <c r="AI473" s="2" t="s">
        <v>42</v>
      </c>
      <c r="AJ473">
        <f t="shared" si="14"/>
        <v>0</v>
      </c>
      <c r="AK473" t="str">
        <f t="shared" si="15"/>
        <v>Low Frequency</v>
      </c>
    </row>
    <row r="474" spans="1:37" x14ac:dyDescent="0.3">
      <c r="A474" s="1">
        <v>45566</v>
      </c>
      <c r="B474" s="1">
        <v>45657</v>
      </c>
      <c r="C474" s="2" t="s">
        <v>59</v>
      </c>
      <c r="D474" s="2" t="s">
        <v>58</v>
      </c>
      <c r="E474" s="2" t="s">
        <v>41</v>
      </c>
      <c r="F474" s="2" t="s">
        <v>42</v>
      </c>
      <c r="G474" s="2" t="s">
        <v>42</v>
      </c>
      <c r="H474" s="3">
        <v>0</v>
      </c>
      <c r="I474" s="3">
        <v>0</v>
      </c>
      <c r="J474" s="3">
        <v>0</v>
      </c>
      <c r="K474" s="2" t="s">
        <v>42</v>
      </c>
      <c r="L474" s="4">
        <v>1800</v>
      </c>
      <c r="M474" s="2" t="s">
        <v>39</v>
      </c>
      <c r="N474" s="3">
        <v>0</v>
      </c>
      <c r="O474" s="2" t="s">
        <v>40</v>
      </c>
      <c r="P474" s="3">
        <v>0</v>
      </c>
      <c r="Q474" s="3">
        <v>0</v>
      </c>
      <c r="R474" s="2" t="s">
        <v>42</v>
      </c>
      <c r="S474" s="2" t="s">
        <v>42</v>
      </c>
      <c r="T474" s="2" t="s">
        <v>42</v>
      </c>
      <c r="U474" s="3">
        <v>0</v>
      </c>
      <c r="V474" s="11">
        <v>0</v>
      </c>
      <c r="W474" s="3">
        <v>0</v>
      </c>
      <c r="X474" s="2" t="s">
        <v>42</v>
      </c>
      <c r="Y474" s="2" t="s">
        <v>42</v>
      </c>
      <c r="Z474" s="2" t="s">
        <v>42</v>
      </c>
      <c r="AA474" s="2" t="s">
        <v>42</v>
      </c>
      <c r="AB474" s="2" t="s">
        <v>42</v>
      </c>
      <c r="AC474" s="2" t="s">
        <v>42</v>
      </c>
      <c r="AD474" s="2" t="s">
        <v>42</v>
      </c>
      <c r="AE474" s="2" t="s">
        <v>42</v>
      </c>
      <c r="AF474" s="2" t="s">
        <v>42</v>
      </c>
      <c r="AG474" s="2" t="s">
        <v>42</v>
      </c>
      <c r="AH474" s="2" t="s">
        <v>42</v>
      </c>
      <c r="AI474" s="2" t="s">
        <v>42</v>
      </c>
      <c r="AJ474">
        <f t="shared" si="14"/>
        <v>0</v>
      </c>
      <c r="AK474" t="str">
        <f t="shared" si="15"/>
        <v>Low Frequency</v>
      </c>
    </row>
    <row r="475" spans="1:37" x14ac:dyDescent="0.3">
      <c r="A475" s="1">
        <v>45566</v>
      </c>
      <c r="B475" s="1">
        <v>45657</v>
      </c>
      <c r="C475" s="2" t="s">
        <v>57</v>
      </c>
      <c r="D475" s="2" t="s">
        <v>58</v>
      </c>
      <c r="E475" s="2" t="s">
        <v>41</v>
      </c>
      <c r="F475" s="2" t="s">
        <v>42</v>
      </c>
      <c r="G475" s="2" t="s">
        <v>42</v>
      </c>
      <c r="H475" s="3">
        <v>0</v>
      </c>
      <c r="I475" s="3">
        <v>0</v>
      </c>
      <c r="J475" s="3">
        <v>0</v>
      </c>
      <c r="K475" s="2" t="s">
        <v>42</v>
      </c>
      <c r="L475" s="4">
        <v>1800</v>
      </c>
      <c r="M475" s="2" t="s">
        <v>39</v>
      </c>
      <c r="N475" s="3">
        <v>0</v>
      </c>
      <c r="O475" s="2" t="s">
        <v>40</v>
      </c>
      <c r="P475" s="3">
        <v>0</v>
      </c>
      <c r="Q475" s="3">
        <v>0</v>
      </c>
      <c r="R475" s="2" t="s">
        <v>42</v>
      </c>
      <c r="S475" s="2" t="s">
        <v>42</v>
      </c>
      <c r="T475" s="2" t="s">
        <v>42</v>
      </c>
      <c r="U475" s="3">
        <v>0</v>
      </c>
      <c r="V475" s="11">
        <v>0</v>
      </c>
      <c r="W475" s="3">
        <v>0</v>
      </c>
      <c r="X475" s="2" t="s">
        <v>42</v>
      </c>
      <c r="Y475" s="2" t="s">
        <v>42</v>
      </c>
      <c r="Z475" s="2" t="s">
        <v>42</v>
      </c>
      <c r="AA475" s="2" t="s">
        <v>42</v>
      </c>
      <c r="AB475" s="2" t="s">
        <v>42</v>
      </c>
      <c r="AC475" s="2" t="s">
        <v>42</v>
      </c>
      <c r="AD475" s="2" t="s">
        <v>42</v>
      </c>
      <c r="AE475" s="2" t="s">
        <v>42</v>
      </c>
      <c r="AF475" s="2" t="s">
        <v>42</v>
      </c>
      <c r="AG475" s="2" t="s">
        <v>42</v>
      </c>
      <c r="AH475" s="2" t="s">
        <v>42</v>
      </c>
      <c r="AI475" s="2" t="s">
        <v>42</v>
      </c>
      <c r="AJ475">
        <f t="shared" si="14"/>
        <v>0</v>
      </c>
      <c r="AK475" t="str">
        <f t="shared" si="15"/>
        <v>Low Frequency</v>
      </c>
    </row>
    <row r="476" spans="1:37" x14ac:dyDescent="0.3">
      <c r="A476" s="1">
        <v>45566</v>
      </c>
      <c r="B476" s="1">
        <v>45657</v>
      </c>
      <c r="C476" s="2" t="s">
        <v>60</v>
      </c>
      <c r="D476" s="2" t="s">
        <v>58</v>
      </c>
      <c r="E476" s="2" t="s">
        <v>41</v>
      </c>
      <c r="F476" s="2" t="s">
        <v>42</v>
      </c>
      <c r="G476" s="2" t="s">
        <v>42</v>
      </c>
      <c r="H476" s="3">
        <v>0</v>
      </c>
      <c r="I476" s="3">
        <v>0</v>
      </c>
      <c r="J476" s="3">
        <v>0</v>
      </c>
      <c r="K476" s="2" t="s">
        <v>42</v>
      </c>
      <c r="L476" s="4">
        <v>1800</v>
      </c>
      <c r="M476" s="2" t="s">
        <v>39</v>
      </c>
      <c r="N476" s="3">
        <v>0</v>
      </c>
      <c r="O476" s="2" t="s">
        <v>40</v>
      </c>
      <c r="P476" s="3">
        <v>0</v>
      </c>
      <c r="Q476" s="3">
        <v>0</v>
      </c>
      <c r="R476" s="2" t="s">
        <v>42</v>
      </c>
      <c r="S476" s="2" t="s">
        <v>42</v>
      </c>
      <c r="T476" s="2" t="s">
        <v>42</v>
      </c>
      <c r="U476" s="3">
        <v>0</v>
      </c>
      <c r="V476" s="11">
        <v>0</v>
      </c>
      <c r="W476" s="3">
        <v>0</v>
      </c>
      <c r="X476" s="2" t="s">
        <v>42</v>
      </c>
      <c r="Y476" s="2" t="s">
        <v>42</v>
      </c>
      <c r="Z476" s="2" t="s">
        <v>42</v>
      </c>
      <c r="AA476" s="2" t="s">
        <v>42</v>
      </c>
      <c r="AB476" s="2" t="s">
        <v>42</v>
      </c>
      <c r="AC476" s="2" t="s">
        <v>42</v>
      </c>
      <c r="AD476" s="2" t="s">
        <v>42</v>
      </c>
      <c r="AE476" s="2" t="s">
        <v>42</v>
      </c>
      <c r="AF476" s="2" t="s">
        <v>42</v>
      </c>
      <c r="AG476" s="2" t="s">
        <v>42</v>
      </c>
      <c r="AH476" s="2" t="s">
        <v>42</v>
      </c>
      <c r="AI476" s="2" t="s">
        <v>42</v>
      </c>
      <c r="AJ476">
        <f t="shared" si="14"/>
        <v>0</v>
      </c>
      <c r="AK476" t="str">
        <f t="shared" si="15"/>
        <v>Low Frequency</v>
      </c>
    </row>
    <row r="477" spans="1:37" x14ac:dyDescent="0.3">
      <c r="A477" s="1">
        <v>45566</v>
      </c>
      <c r="B477" s="1">
        <v>45657</v>
      </c>
      <c r="C477" s="2" t="s">
        <v>43</v>
      </c>
      <c r="D477" s="2" t="s">
        <v>58</v>
      </c>
      <c r="E477" s="2" t="s">
        <v>41</v>
      </c>
      <c r="F477" s="2" t="s">
        <v>42</v>
      </c>
      <c r="G477" s="2" t="s">
        <v>42</v>
      </c>
      <c r="H477" s="3">
        <v>0</v>
      </c>
      <c r="I477" s="3">
        <v>0</v>
      </c>
      <c r="J477" s="3">
        <v>0</v>
      </c>
      <c r="K477" s="2" t="s">
        <v>42</v>
      </c>
      <c r="L477" s="4">
        <v>3500</v>
      </c>
      <c r="M477" s="2" t="s">
        <v>39</v>
      </c>
      <c r="N477" s="3">
        <v>0</v>
      </c>
      <c r="O477" s="2" t="s">
        <v>40</v>
      </c>
      <c r="P477" s="3">
        <v>0</v>
      </c>
      <c r="Q477" s="3">
        <v>0</v>
      </c>
      <c r="R477" s="2" t="s">
        <v>42</v>
      </c>
      <c r="S477" s="2" t="s">
        <v>42</v>
      </c>
      <c r="T477" s="2" t="s">
        <v>42</v>
      </c>
      <c r="U477" s="3">
        <v>0</v>
      </c>
      <c r="V477" s="11">
        <v>0</v>
      </c>
      <c r="W477" s="3">
        <v>0</v>
      </c>
      <c r="X477" s="2" t="s">
        <v>42</v>
      </c>
      <c r="Y477" s="2" t="s">
        <v>42</v>
      </c>
      <c r="Z477" s="2" t="s">
        <v>42</v>
      </c>
      <c r="AA477" s="2" t="s">
        <v>42</v>
      </c>
      <c r="AB477" s="2" t="s">
        <v>42</v>
      </c>
      <c r="AC477" s="2" t="s">
        <v>42</v>
      </c>
      <c r="AD477" s="2" t="s">
        <v>42</v>
      </c>
      <c r="AE477" s="2" t="s">
        <v>42</v>
      </c>
      <c r="AF477" s="2" t="s">
        <v>42</v>
      </c>
      <c r="AG477" s="2" t="s">
        <v>42</v>
      </c>
      <c r="AH477" s="2" t="s">
        <v>42</v>
      </c>
      <c r="AI477" s="2" t="s">
        <v>42</v>
      </c>
      <c r="AJ477">
        <f t="shared" si="14"/>
        <v>0</v>
      </c>
      <c r="AK477" t="str">
        <f t="shared" si="15"/>
        <v>Low Frequency</v>
      </c>
    </row>
    <row r="478" spans="1:37" x14ac:dyDescent="0.3">
      <c r="A478" s="1">
        <v>45566</v>
      </c>
      <c r="B478" s="1">
        <v>45657</v>
      </c>
      <c r="C478" s="2" t="s">
        <v>35</v>
      </c>
      <c r="D478" s="2" t="s">
        <v>58</v>
      </c>
      <c r="E478" s="2" t="s">
        <v>41</v>
      </c>
      <c r="F478" s="2" t="s">
        <v>42</v>
      </c>
      <c r="G478" s="2" t="s">
        <v>42</v>
      </c>
      <c r="H478" s="3">
        <v>0</v>
      </c>
      <c r="I478" s="3">
        <v>0</v>
      </c>
      <c r="J478" s="3">
        <v>0</v>
      </c>
      <c r="K478" s="2" t="s">
        <v>42</v>
      </c>
      <c r="L478" s="4">
        <v>3500</v>
      </c>
      <c r="M478" s="2" t="s">
        <v>39</v>
      </c>
      <c r="N478" s="3">
        <v>0</v>
      </c>
      <c r="O478" s="2" t="s">
        <v>40</v>
      </c>
      <c r="P478" s="3">
        <v>0</v>
      </c>
      <c r="Q478" s="3">
        <v>0</v>
      </c>
      <c r="R478" s="2" t="s">
        <v>42</v>
      </c>
      <c r="S478" s="2" t="s">
        <v>42</v>
      </c>
      <c r="T478" s="2" t="s">
        <v>42</v>
      </c>
      <c r="U478" s="3">
        <v>0</v>
      </c>
      <c r="V478" s="11">
        <v>0</v>
      </c>
      <c r="W478" s="3">
        <v>0</v>
      </c>
      <c r="X478" s="2" t="s">
        <v>42</v>
      </c>
      <c r="Y478" s="2" t="s">
        <v>42</v>
      </c>
      <c r="Z478" s="2" t="s">
        <v>42</v>
      </c>
      <c r="AA478" s="2" t="s">
        <v>42</v>
      </c>
      <c r="AB478" s="2" t="s">
        <v>42</v>
      </c>
      <c r="AC478" s="2" t="s">
        <v>42</v>
      </c>
      <c r="AD478" s="2" t="s">
        <v>42</v>
      </c>
      <c r="AE478" s="2" t="s">
        <v>42</v>
      </c>
      <c r="AF478" s="2" t="s">
        <v>42</v>
      </c>
      <c r="AG478" s="2" t="s">
        <v>42</v>
      </c>
      <c r="AH478" s="2" t="s">
        <v>42</v>
      </c>
      <c r="AI478" s="2" t="s">
        <v>42</v>
      </c>
      <c r="AJ478">
        <f t="shared" si="14"/>
        <v>0</v>
      </c>
      <c r="AK478" t="str">
        <f t="shared" si="15"/>
        <v>Low Frequency</v>
      </c>
    </row>
    <row r="479" spans="1:37" x14ac:dyDescent="0.3">
      <c r="A479" s="1">
        <v>45566</v>
      </c>
      <c r="B479" s="1">
        <v>45657</v>
      </c>
      <c r="C479" s="2" t="s">
        <v>51</v>
      </c>
      <c r="D479" s="2" t="s">
        <v>58</v>
      </c>
      <c r="E479" s="2" t="s">
        <v>41</v>
      </c>
      <c r="F479" s="2" t="s">
        <v>42</v>
      </c>
      <c r="G479" s="2" t="s">
        <v>42</v>
      </c>
      <c r="H479" s="3">
        <v>0</v>
      </c>
      <c r="I479" s="3">
        <v>0</v>
      </c>
      <c r="J479" s="3">
        <v>0</v>
      </c>
      <c r="K479" s="2" t="s">
        <v>42</v>
      </c>
      <c r="L479" s="4">
        <v>1500</v>
      </c>
      <c r="M479" s="2" t="s">
        <v>39</v>
      </c>
      <c r="N479" s="3">
        <v>0</v>
      </c>
      <c r="O479" s="2" t="s">
        <v>40</v>
      </c>
      <c r="P479" s="3">
        <v>0</v>
      </c>
      <c r="Q479" s="3">
        <v>0</v>
      </c>
      <c r="R479" s="2" t="s">
        <v>42</v>
      </c>
      <c r="S479" s="2" t="s">
        <v>42</v>
      </c>
      <c r="T479" s="2" t="s">
        <v>42</v>
      </c>
      <c r="U479" s="3">
        <v>0</v>
      </c>
      <c r="V479" s="11">
        <v>0</v>
      </c>
      <c r="W479" s="3">
        <v>0</v>
      </c>
      <c r="X479" s="2" t="s">
        <v>42</v>
      </c>
      <c r="Y479" s="2" t="s">
        <v>42</v>
      </c>
      <c r="Z479" s="2" t="s">
        <v>42</v>
      </c>
      <c r="AA479" s="2" t="s">
        <v>42</v>
      </c>
      <c r="AB479" s="2" t="s">
        <v>42</v>
      </c>
      <c r="AC479" s="2" t="s">
        <v>42</v>
      </c>
      <c r="AD479" s="2" t="s">
        <v>42</v>
      </c>
      <c r="AE479" s="2" t="s">
        <v>42</v>
      </c>
      <c r="AF479" s="2" t="s">
        <v>42</v>
      </c>
      <c r="AG479" s="2" t="s">
        <v>42</v>
      </c>
      <c r="AH479" s="2" t="s">
        <v>42</v>
      </c>
      <c r="AI479" s="2" t="s">
        <v>42</v>
      </c>
      <c r="AJ479">
        <f t="shared" si="14"/>
        <v>0</v>
      </c>
      <c r="AK479" t="str">
        <f t="shared" si="15"/>
        <v>Low Frequency</v>
      </c>
    </row>
    <row r="480" spans="1:37" x14ac:dyDescent="0.3">
      <c r="A480" s="1">
        <v>45566</v>
      </c>
      <c r="B480" s="1">
        <v>45657</v>
      </c>
      <c r="C480" s="2" t="s">
        <v>248</v>
      </c>
      <c r="D480" s="2" t="s">
        <v>36</v>
      </c>
      <c r="E480" s="2" t="s">
        <v>41</v>
      </c>
      <c r="F480" s="2" t="s">
        <v>42</v>
      </c>
      <c r="G480" s="2" t="s">
        <v>42</v>
      </c>
      <c r="H480" s="3">
        <v>0</v>
      </c>
      <c r="I480" s="3">
        <v>0</v>
      </c>
      <c r="J480" s="3">
        <v>0</v>
      </c>
      <c r="K480" s="2" t="s">
        <v>42</v>
      </c>
      <c r="L480" s="4">
        <v>1200</v>
      </c>
      <c r="M480" s="2" t="s">
        <v>39</v>
      </c>
      <c r="N480" s="3">
        <v>0</v>
      </c>
      <c r="O480" s="2" t="s">
        <v>40</v>
      </c>
      <c r="P480" s="3">
        <v>0</v>
      </c>
      <c r="Q480" s="3">
        <v>0</v>
      </c>
      <c r="R480" s="2" t="s">
        <v>42</v>
      </c>
      <c r="S480" s="2" t="s">
        <v>42</v>
      </c>
      <c r="T480" s="2" t="s">
        <v>42</v>
      </c>
      <c r="U480" s="3">
        <v>0</v>
      </c>
      <c r="V480" s="11">
        <v>0</v>
      </c>
      <c r="W480" s="3">
        <v>0</v>
      </c>
      <c r="X480" s="2" t="s">
        <v>42</v>
      </c>
      <c r="Y480" s="2" t="s">
        <v>42</v>
      </c>
      <c r="Z480" s="2" t="s">
        <v>42</v>
      </c>
      <c r="AA480" s="2" t="s">
        <v>42</v>
      </c>
      <c r="AB480" s="2" t="s">
        <v>42</v>
      </c>
      <c r="AC480" s="2" t="s">
        <v>42</v>
      </c>
      <c r="AD480" s="2" t="s">
        <v>42</v>
      </c>
      <c r="AE480" s="2" t="s">
        <v>42</v>
      </c>
      <c r="AF480" s="2" t="s">
        <v>42</v>
      </c>
      <c r="AG480" s="2" t="s">
        <v>42</v>
      </c>
      <c r="AH480" s="2" t="s">
        <v>42</v>
      </c>
      <c r="AI480" s="2" t="s">
        <v>42</v>
      </c>
      <c r="AJ480">
        <f t="shared" si="14"/>
        <v>0</v>
      </c>
      <c r="AK480" t="str">
        <f t="shared" si="15"/>
        <v>Low Frequency</v>
      </c>
    </row>
    <row r="481" spans="1:37" x14ac:dyDescent="0.3">
      <c r="A481" s="1">
        <v>45566</v>
      </c>
      <c r="B481" s="1">
        <v>45657</v>
      </c>
      <c r="C481" s="2" t="s">
        <v>249</v>
      </c>
      <c r="D481" s="2" t="s">
        <v>36</v>
      </c>
      <c r="E481" s="2" t="s">
        <v>41</v>
      </c>
      <c r="F481" s="2" t="s">
        <v>42</v>
      </c>
      <c r="G481" s="2" t="s">
        <v>42</v>
      </c>
      <c r="H481" s="3">
        <v>0</v>
      </c>
      <c r="I481" s="3">
        <v>0</v>
      </c>
      <c r="J481" s="3">
        <v>0</v>
      </c>
      <c r="K481" s="2" t="s">
        <v>42</v>
      </c>
      <c r="L481" s="4">
        <v>1200</v>
      </c>
      <c r="M481" s="2" t="s">
        <v>39</v>
      </c>
      <c r="N481" s="3">
        <v>0</v>
      </c>
      <c r="O481" s="2" t="s">
        <v>40</v>
      </c>
      <c r="P481" s="3">
        <v>0</v>
      </c>
      <c r="Q481" s="3">
        <v>0</v>
      </c>
      <c r="R481" s="2" t="s">
        <v>42</v>
      </c>
      <c r="S481" s="2" t="s">
        <v>42</v>
      </c>
      <c r="T481" s="2" t="s">
        <v>42</v>
      </c>
      <c r="U481" s="3">
        <v>0</v>
      </c>
      <c r="V481" s="11">
        <v>0</v>
      </c>
      <c r="W481" s="3">
        <v>0</v>
      </c>
      <c r="X481" s="2" t="s">
        <v>42</v>
      </c>
      <c r="Y481" s="2" t="s">
        <v>42</v>
      </c>
      <c r="Z481" s="2" t="s">
        <v>42</v>
      </c>
      <c r="AA481" s="2" t="s">
        <v>42</v>
      </c>
      <c r="AB481" s="2" t="s">
        <v>42</v>
      </c>
      <c r="AC481" s="2" t="s">
        <v>42</v>
      </c>
      <c r="AD481" s="2" t="s">
        <v>42</v>
      </c>
      <c r="AE481" s="2" t="s">
        <v>42</v>
      </c>
      <c r="AF481" s="2" t="s">
        <v>42</v>
      </c>
      <c r="AG481" s="2" t="s">
        <v>42</v>
      </c>
      <c r="AH481" s="2" t="s">
        <v>42</v>
      </c>
      <c r="AI481" s="2" t="s">
        <v>42</v>
      </c>
      <c r="AJ481">
        <f t="shared" si="14"/>
        <v>0</v>
      </c>
      <c r="AK481" t="str">
        <f t="shared" si="15"/>
        <v>Low Frequency</v>
      </c>
    </row>
    <row r="482" spans="1:37" x14ac:dyDescent="0.3">
      <c r="A482" s="1">
        <v>45566</v>
      </c>
      <c r="B482" s="1">
        <v>45657</v>
      </c>
      <c r="C482" s="2" t="s">
        <v>250</v>
      </c>
      <c r="D482" s="2" t="s">
        <v>36</v>
      </c>
      <c r="E482" s="2" t="s">
        <v>41</v>
      </c>
      <c r="F482" s="2" t="s">
        <v>42</v>
      </c>
      <c r="G482" s="2" t="s">
        <v>42</v>
      </c>
      <c r="H482" s="3">
        <v>0</v>
      </c>
      <c r="I482" s="3">
        <v>0</v>
      </c>
      <c r="J482" s="3">
        <v>0</v>
      </c>
      <c r="K482" s="2" t="s">
        <v>42</v>
      </c>
      <c r="L482" s="4">
        <v>1200</v>
      </c>
      <c r="M482" s="2" t="s">
        <v>39</v>
      </c>
      <c r="N482" s="3">
        <v>0</v>
      </c>
      <c r="O482" s="2" t="s">
        <v>40</v>
      </c>
      <c r="P482" s="3">
        <v>0</v>
      </c>
      <c r="Q482" s="3">
        <v>0</v>
      </c>
      <c r="R482" s="2" t="s">
        <v>42</v>
      </c>
      <c r="S482" s="2" t="s">
        <v>42</v>
      </c>
      <c r="T482" s="2" t="s">
        <v>42</v>
      </c>
      <c r="U482" s="3">
        <v>0</v>
      </c>
      <c r="V482" s="11">
        <v>0</v>
      </c>
      <c r="W482" s="3">
        <v>0</v>
      </c>
      <c r="X482" s="2" t="s">
        <v>42</v>
      </c>
      <c r="Y482" s="2" t="s">
        <v>42</v>
      </c>
      <c r="Z482" s="2" t="s">
        <v>42</v>
      </c>
      <c r="AA482" s="2" t="s">
        <v>42</v>
      </c>
      <c r="AB482" s="2" t="s">
        <v>42</v>
      </c>
      <c r="AC482" s="2" t="s">
        <v>42</v>
      </c>
      <c r="AD482" s="2" t="s">
        <v>42</v>
      </c>
      <c r="AE482" s="2" t="s">
        <v>42</v>
      </c>
      <c r="AF482" s="2" t="s">
        <v>42</v>
      </c>
      <c r="AG482" s="2" t="s">
        <v>42</v>
      </c>
      <c r="AH482" s="2" t="s">
        <v>42</v>
      </c>
      <c r="AI482" s="2" t="s">
        <v>42</v>
      </c>
      <c r="AJ482">
        <f t="shared" si="14"/>
        <v>0</v>
      </c>
      <c r="AK482" t="str">
        <f t="shared" si="15"/>
        <v>Low Frequency</v>
      </c>
    </row>
    <row r="483" spans="1:37" x14ac:dyDescent="0.3">
      <c r="A483" s="1">
        <v>45566</v>
      </c>
      <c r="B483" s="1">
        <v>45657</v>
      </c>
      <c r="C483" s="2" t="s">
        <v>248</v>
      </c>
      <c r="D483" s="2" t="s">
        <v>36</v>
      </c>
      <c r="E483" s="2" t="s">
        <v>41</v>
      </c>
      <c r="F483" s="2" t="s">
        <v>42</v>
      </c>
      <c r="G483" s="2" t="s">
        <v>42</v>
      </c>
      <c r="H483" s="3">
        <v>0</v>
      </c>
      <c r="I483" s="3">
        <v>0</v>
      </c>
      <c r="J483" s="3">
        <v>0</v>
      </c>
      <c r="K483" s="2" t="s">
        <v>42</v>
      </c>
      <c r="L483" s="4">
        <v>1200</v>
      </c>
      <c r="M483" s="2" t="s">
        <v>39</v>
      </c>
      <c r="N483" s="3">
        <v>0</v>
      </c>
      <c r="O483" s="2" t="s">
        <v>40</v>
      </c>
      <c r="P483" s="3">
        <v>0</v>
      </c>
      <c r="Q483" s="3">
        <v>0</v>
      </c>
      <c r="R483" s="2" t="s">
        <v>42</v>
      </c>
      <c r="S483" s="2" t="s">
        <v>42</v>
      </c>
      <c r="T483" s="2" t="s">
        <v>42</v>
      </c>
      <c r="U483" s="3">
        <v>0</v>
      </c>
      <c r="V483" s="11">
        <v>0</v>
      </c>
      <c r="W483" s="3">
        <v>0</v>
      </c>
      <c r="X483" s="2" t="s">
        <v>42</v>
      </c>
      <c r="Y483" s="2" t="s">
        <v>42</v>
      </c>
      <c r="Z483" s="2" t="s">
        <v>42</v>
      </c>
      <c r="AA483" s="2" t="s">
        <v>42</v>
      </c>
      <c r="AB483" s="2" t="s">
        <v>42</v>
      </c>
      <c r="AC483" s="2" t="s">
        <v>42</v>
      </c>
      <c r="AD483" s="2" t="s">
        <v>42</v>
      </c>
      <c r="AE483" s="2" t="s">
        <v>42</v>
      </c>
      <c r="AF483" s="2" t="s">
        <v>42</v>
      </c>
      <c r="AG483" s="2" t="s">
        <v>42</v>
      </c>
      <c r="AH483" s="2" t="s">
        <v>42</v>
      </c>
      <c r="AI483" s="2" t="s">
        <v>42</v>
      </c>
      <c r="AJ483">
        <f t="shared" si="14"/>
        <v>0</v>
      </c>
      <c r="AK483" t="str">
        <f t="shared" si="15"/>
        <v>Low Frequency</v>
      </c>
    </row>
    <row r="484" spans="1:37" x14ac:dyDescent="0.3">
      <c r="A484" s="1">
        <v>45566</v>
      </c>
      <c r="B484" s="1">
        <v>45657</v>
      </c>
      <c r="C484" s="2" t="s">
        <v>249</v>
      </c>
      <c r="D484" s="2" t="s">
        <v>36</v>
      </c>
      <c r="E484" s="2" t="s">
        <v>41</v>
      </c>
      <c r="F484" s="2" t="s">
        <v>42</v>
      </c>
      <c r="G484" s="2" t="s">
        <v>42</v>
      </c>
      <c r="H484" s="3">
        <v>0</v>
      </c>
      <c r="I484" s="3">
        <v>0</v>
      </c>
      <c r="J484" s="3">
        <v>0</v>
      </c>
      <c r="K484" s="2" t="s">
        <v>42</v>
      </c>
      <c r="L484" s="4">
        <v>1200</v>
      </c>
      <c r="M484" s="2" t="s">
        <v>39</v>
      </c>
      <c r="N484" s="3">
        <v>0</v>
      </c>
      <c r="O484" s="2" t="s">
        <v>40</v>
      </c>
      <c r="P484" s="3">
        <v>0</v>
      </c>
      <c r="Q484" s="3">
        <v>0</v>
      </c>
      <c r="R484" s="2" t="s">
        <v>42</v>
      </c>
      <c r="S484" s="2" t="s">
        <v>42</v>
      </c>
      <c r="T484" s="2" t="s">
        <v>42</v>
      </c>
      <c r="U484" s="3">
        <v>0</v>
      </c>
      <c r="V484" s="11">
        <v>0</v>
      </c>
      <c r="W484" s="3">
        <v>0</v>
      </c>
      <c r="X484" s="2" t="s">
        <v>42</v>
      </c>
      <c r="Y484" s="2" t="s">
        <v>42</v>
      </c>
      <c r="Z484" s="2" t="s">
        <v>42</v>
      </c>
      <c r="AA484" s="2" t="s">
        <v>42</v>
      </c>
      <c r="AB484" s="2" t="s">
        <v>42</v>
      </c>
      <c r="AC484" s="2" t="s">
        <v>42</v>
      </c>
      <c r="AD484" s="2" t="s">
        <v>42</v>
      </c>
      <c r="AE484" s="2" t="s">
        <v>42</v>
      </c>
      <c r="AF484" s="2" t="s">
        <v>42</v>
      </c>
      <c r="AG484" s="2" t="s">
        <v>42</v>
      </c>
      <c r="AH484" s="2" t="s">
        <v>42</v>
      </c>
      <c r="AI484" s="2" t="s">
        <v>42</v>
      </c>
      <c r="AJ484">
        <f t="shared" si="14"/>
        <v>0</v>
      </c>
      <c r="AK484" t="str">
        <f t="shared" si="15"/>
        <v>Low Frequency</v>
      </c>
    </row>
    <row r="485" spans="1:37" x14ac:dyDescent="0.3">
      <c r="A485" s="1">
        <v>45566</v>
      </c>
      <c r="B485" s="1">
        <v>45657</v>
      </c>
      <c r="C485" s="2" t="s">
        <v>249</v>
      </c>
      <c r="D485" s="2" t="s">
        <v>36</v>
      </c>
      <c r="E485" s="2" t="s">
        <v>41</v>
      </c>
      <c r="F485" s="2" t="s">
        <v>42</v>
      </c>
      <c r="G485" s="2" t="s">
        <v>42</v>
      </c>
      <c r="H485" s="3">
        <v>0</v>
      </c>
      <c r="I485" s="3">
        <v>0</v>
      </c>
      <c r="J485" s="3">
        <v>0</v>
      </c>
      <c r="K485" s="2" t="s">
        <v>42</v>
      </c>
      <c r="L485" s="4">
        <v>1200</v>
      </c>
      <c r="M485" s="2" t="s">
        <v>39</v>
      </c>
      <c r="N485" s="3">
        <v>0</v>
      </c>
      <c r="O485" s="2" t="s">
        <v>40</v>
      </c>
      <c r="P485" s="3">
        <v>0</v>
      </c>
      <c r="Q485" s="3">
        <v>0</v>
      </c>
      <c r="R485" s="2" t="s">
        <v>42</v>
      </c>
      <c r="S485" s="2" t="s">
        <v>42</v>
      </c>
      <c r="T485" s="2" t="s">
        <v>42</v>
      </c>
      <c r="U485" s="3">
        <v>0</v>
      </c>
      <c r="V485" s="11">
        <v>0</v>
      </c>
      <c r="W485" s="3">
        <v>0</v>
      </c>
      <c r="X485" s="2" t="s">
        <v>42</v>
      </c>
      <c r="Y485" s="2" t="s">
        <v>42</v>
      </c>
      <c r="Z485" s="2" t="s">
        <v>42</v>
      </c>
      <c r="AA485" s="2" t="s">
        <v>42</v>
      </c>
      <c r="AB485" s="2" t="s">
        <v>42</v>
      </c>
      <c r="AC485" s="2" t="s">
        <v>42</v>
      </c>
      <c r="AD485" s="2" t="s">
        <v>42</v>
      </c>
      <c r="AE485" s="2" t="s">
        <v>42</v>
      </c>
      <c r="AF485" s="2" t="s">
        <v>42</v>
      </c>
      <c r="AG485" s="2" t="s">
        <v>42</v>
      </c>
      <c r="AH485" s="2" t="s">
        <v>42</v>
      </c>
      <c r="AI485" s="2" t="s">
        <v>42</v>
      </c>
      <c r="AJ485">
        <f t="shared" si="14"/>
        <v>0</v>
      </c>
      <c r="AK485" t="str">
        <f t="shared" si="15"/>
        <v>Low Frequency</v>
      </c>
    </row>
    <row r="486" spans="1:37" x14ac:dyDescent="0.3">
      <c r="A486" s="1">
        <v>45566</v>
      </c>
      <c r="B486" s="1">
        <v>45657</v>
      </c>
      <c r="C486" s="2" t="s">
        <v>250</v>
      </c>
      <c r="D486" s="2" t="s">
        <v>58</v>
      </c>
      <c r="E486" s="2" t="s">
        <v>41</v>
      </c>
      <c r="F486" s="2" t="s">
        <v>42</v>
      </c>
      <c r="G486" s="2" t="s">
        <v>42</v>
      </c>
      <c r="H486" s="3">
        <v>0</v>
      </c>
      <c r="I486" s="3">
        <v>0</v>
      </c>
      <c r="J486" s="3">
        <v>0</v>
      </c>
      <c r="K486" s="2" t="s">
        <v>42</v>
      </c>
      <c r="L486" s="4">
        <v>1200</v>
      </c>
      <c r="M486" s="2" t="s">
        <v>39</v>
      </c>
      <c r="N486" s="3">
        <v>0</v>
      </c>
      <c r="O486" s="2" t="s">
        <v>40</v>
      </c>
      <c r="P486" s="3">
        <v>0</v>
      </c>
      <c r="Q486" s="3">
        <v>0</v>
      </c>
      <c r="R486" s="2" t="s">
        <v>42</v>
      </c>
      <c r="S486" s="2" t="s">
        <v>42</v>
      </c>
      <c r="T486" s="2" t="s">
        <v>42</v>
      </c>
      <c r="U486" s="3">
        <v>0</v>
      </c>
      <c r="V486" s="11">
        <v>0</v>
      </c>
      <c r="W486" s="3">
        <v>0</v>
      </c>
      <c r="X486" s="2" t="s">
        <v>42</v>
      </c>
      <c r="Y486" s="2" t="s">
        <v>42</v>
      </c>
      <c r="Z486" s="2" t="s">
        <v>42</v>
      </c>
      <c r="AA486" s="2" t="s">
        <v>42</v>
      </c>
      <c r="AB486" s="2" t="s">
        <v>42</v>
      </c>
      <c r="AC486" s="2" t="s">
        <v>42</v>
      </c>
      <c r="AD486" s="2" t="s">
        <v>42</v>
      </c>
      <c r="AE486" s="2" t="s">
        <v>42</v>
      </c>
      <c r="AF486" s="2" t="s">
        <v>42</v>
      </c>
      <c r="AG486" s="2" t="s">
        <v>42</v>
      </c>
      <c r="AH486" s="2" t="s">
        <v>42</v>
      </c>
      <c r="AI486" s="2" t="s">
        <v>42</v>
      </c>
      <c r="AJ486">
        <f t="shared" si="14"/>
        <v>0</v>
      </c>
      <c r="AK486" t="str">
        <f t="shared" si="15"/>
        <v>Low Frequency</v>
      </c>
    </row>
    <row r="487" spans="1:37" x14ac:dyDescent="0.3">
      <c r="A487" s="1">
        <v>45566</v>
      </c>
      <c r="B487" s="1">
        <v>45657</v>
      </c>
      <c r="C487" s="2" t="s">
        <v>249</v>
      </c>
      <c r="D487" s="2" t="s">
        <v>58</v>
      </c>
      <c r="E487" s="2" t="s">
        <v>41</v>
      </c>
      <c r="F487" s="2" t="s">
        <v>42</v>
      </c>
      <c r="G487" s="2" t="s">
        <v>42</v>
      </c>
      <c r="H487" s="3">
        <v>0</v>
      </c>
      <c r="I487" s="3">
        <v>0</v>
      </c>
      <c r="J487" s="3">
        <v>0</v>
      </c>
      <c r="K487" s="2" t="s">
        <v>42</v>
      </c>
      <c r="L487" s="4">
        <v>1200</v>
      </c>
      <c r="M487" s="2" t="s">
        <v>39</v>
      </c>
      <c r="N487" s="3">
        <v>0</v>
      </c>
      <c r="O487" s="2" t="s">
        <v>40</v>
      </c>
      <c r="P487" s="3">
        <v>0</v>
      </c>
      <c r="Q487" s="3">
        <v>0</v>
      </c>
      <c r="R487" s="2" t="s">
        <v>42</v>
      </c>
      <c r="S487" s="2" t="s">
        <v>42</v>
      </c>
      <c r="T487" s="2" t="s">
        <v>42</v>
      </c>
      <c r="U487" s="3">
        <v>0</v>
      </c>
      <c r="V487" s="11">
        <v>0</v>
      </c>
      <c r="W487" s="3">
        <v>0</v>
      </c>
      <c r="X487" s="2" t="s">
        <v>42</v>
      </c>
      <c r="Y487" s="2" t="s">
        <v>42</v>
      </c>
      <c r="Z487" s="2" t="s">
        <v>42</v>
      </c>
      <c r="AA487" s="2" t="s">
        <v>42</v>
      </c>
      <c r="AB487" s="2" t="s">
        <v>42</v>
      </c>
      <c r="AC487" s="2" t="s">
        <v>42</v>
      </c>
      <c r="AD487" s="2" t="s">
        <v>42</v>
      </c>
      <c r="AE487" s="2" t="s">
        <v>42</v>
      </c>
      <c r="AF487" s="2" t="s">
        <v>42</v>
      </c>
      <c r="AG487" s="2" t="s">
        <v>42</v>
      </c>
      <c r="AH487" s="2" t="s">
        <v>42</v>
      </c>
      <c r="AI487" s="2" t="s">
        <v>42</v>
      </c>
      <c r="AJ487">
        <f t="shared" si="14"/>
        <v>0</v>
      </c>
      <c r="AK487" t="str">
        <f t="shared" si="15"/>
        <v>Low Frequency</v>
      </c>
    </row>
    <row r="488" spans="1:37" x14ac:dyDescent="0.3">
      <c r="A488" s="1">
        <v>45566</v>
      </c>
      <c r="B488" s="1">
        <v>45657</v>
      </c>
      <c r="C488" s="2" t="s">
        <v>250</v>
      </c>
      <c r="D488" s="2" t="s">
        <v>36</v>
      </c>
      <c r="E488" s="2" t="s">
        <v>41</v>
      </c>
      <c r="F488" s="2" t="s">
        <v>42</v>
      </c>
      <c r="G488" s="2" t="s">
        <v>42</v>
      </c>
      <c r="H488" s="3">
        <v>0</v>
      </c>
      <c r="I488" s="3">
        <v>0</v>
      </c>
      <c r="J488" s="3">
        <v>0</v>
      </c>
      <c r="K488" s="2" t="s">
        <v>42</v>
      </c>
      <c r="L488" s="4">
        <v>1200</v>
      </c>
      <c r="M488" s="2" t="s">
        <v>39</v>
      </c>
      <c r="N488" s="3">
        <v>0</v>
      </c>
      <c r="O488" s="2" t="s">
        <v>40</v>
      </c>
      <c r="P488" s="3">
        <v>0</v>
      </c>
      <c r="Q488" s="3">
        <v>0</v>
      </c>
      <c r="R488" s="2" t="s">
        <v>42</v>
      </c>
      <c r="S488" s="2" t="s">
        <v>42</v>
      </c>
      <c r="T488" s="2" t="s">
        <v>42</v>
      </c>
      <c r="U488" s="3">
        <v>0</v>
      </c>
      <c r="V488" s="11">
        <v>0</v>
      </c>
      <c r="W488" s="3">
        <v>0</v>
      </c>
      <c r="X488" s="2" t="s">
        <v>42</v>
      </c>
      <c r="Y488" s="2" t="s">
        <v>42</v>
      </c>
      <c r="Z488" s="2" t="s">
        <v>42</v>
      </c>
      <c r="AA488" s="2" t="s">
        <v>42</v>
      </c>
      <c r="AB488" s="2" t="s">
        <v>42</v>
      </c>
      <c r="AC488" s="2" t="s">
        <v>42</v>
      </c>
      <c r="AD488" s="2" t="s">
        <v>42</v>
      </c>
      <c r="AE488" s="2" t="s">
        <v>42</v>
      </c>
      <c r="AF488" s="2" t="s">
        <v>42</v>
      </c>
      <c r="AG488" s="2" t="s">
        <v>42</v>
      </c>
      <c r="AH488" s="2" t="s">
        <v>42</v>
      </c>
      <c r="AI488" s="2" t="s">
        <v>42</v>
      </c>
      <c r="AJ488">
        <f t="shared" si="14"/>
        <v>0</v>
      </c>
      <c r="AK488" t="str">
        <f t="shared" si="15"/>
        <v>Low Frequency</v>
      </c>
    </row>
    <row r="489" spans="1:37" x14ac:dyDescent="0.3">
      <c r="A489" s="1">
        <v>45566</v>
      </c>
      <c r="B489" s="1">
        <v>45657</v>
      </c>
      <c r="C489" s="2" t="s">
        <v>239</v>
      </c>
      <c r="D489" s="2" t="s">
        <v>36</v>
      </c>
      <c r="E489" s="2" t="s">
        <v>41</v>
      </c>
      <c r="F489" s="2" t="s">
        <v>42</v>
      </c>
      <c r="G489" s="2" t="s">
        <v>42</v>
      </c>
      <c r="H489" s="3">
        <v>0</v>
      </c>
      <c r="I489" s="3">
        <v>0</v>
      </c>
      <c r="J489" s="3">
        <v>0</v>
      </c>
      <c r="K489" s="2" t="s">
        <v>42</v>
      </c>
      <c r="L489" s="4">
        <v>1200</v>
      </c>
      <c r="M489" s="2" t="s">
        <v>39</v>
      </c>
      <c r="N489" s="3">
        <v>0</v>
      </c>
      <c r="O489" s="2" t="s">
        <v>40</v>
      </c>
      <c r="P489" s="3">
        <v>0</v>
      </c>
      <c r="Q489" s="3">
        <v>0</v>
      </c>
      <c r="R489" s="2" t="s">
        <v>42</v>
      </c>
      <c r="S489" s="2" t="s">
        <v>42</v>
      </c>
      <c r="T489" s="2" t="s">
        <v>42</v>
      </c>
      <c r="U489" s="3">
        <v>0</v>
      </c>
      <c r="V489" s="11">
        <v>0</v>
      </c>
      <c r="W489" s="3">
        <v>0</v>
      </c>
      <c r="X489" s="2" t="s">
        <v>42</v>
      </c>
      <c r="Y489" s="2" t="s">
        <v>42</v>
      </c>
      <c r="Z489" s="2" t="s">
        <v>42</v>
      </c>
      <c r="AA489" s="2" t="s">
        <v>42</v>
      </c>
      <c r="AB489" s="2" t="s">
        <v>42</v>
      </c>
      <c r="AC489" s="2" t="s">
        <v>42</v>
      </c>
      <c r="AD489" s="2" t="s">
        <v>42</v>
      </c>
      <c r="AE489" s="2" t="s">
        <v>42</v>
      </c>
      <c r="AF489" s="2" t="s">
        <v>42</v>
      </c>
      <c r="AG489" s="2" t="s">
        <v>42</v>
      </c>
      <c r="AH489" s="2" t="s">
        <v>42</v>
      </c>
      <c r="AI489" s="2" t="s">
        <v>42</v>
      </c>
      <c r="AJ489">
        <f t="shared" si="14"/>
        <v>0</v>
      </c>
      <c r="AK489" t="str">
        <f t="shared" si="15"/>
        <v>Low Frequency</v>
      </c>
    </row>
    <row r="490" spans="1:37" x14ac:dyDescent="0.3">
      <c r="A490" s="1">
        <v>45566</v>
      </c>
      <c r="B490" s="1">
        <v>45657</v>
      </c>
      <c r="C490" s="2" t="s">
        <v>250</v>
      </c>
      <c r="D490" s="2" t="s">
        <v>36</v>
      </c>
      <c r="E490" s="2" t="s">
        <v>41</v>
      </c>
      <c r="F490" s="2" t="s">
        <v>42</v>
      </c>
      <c r="G490" s="2" t="s">
        <v>42</v>
      </c>
      <c r="H490" s="3">
        <v>0</v>
      </c>
      <c r="I490" s="3">
        <v>0</v>
      </c>
      <c r="J490" s="3">
        <v>0</v>
      </c>
      <c r="K490" s="2" t="s">
        <v>42</v>
      </c>
      <c r="L490" s="4">
        <v>1200</v>
      </c>
      <c r="M490" s="2" t="s">
        <v>39</v>
      </c>
      <c r="N490" s="3">
        <v>0</v>
      </c>
      <c r="O490" s="2" t="s">
        <v>40</v>
      </c>
      <c r="P490" s="3">
        <v>0</v>
      </c>
      <c r="Q490" s="3">
        <v>0</v>
      </c>
      <c r="R490" s="2" t="s">
        <v>42</v>
      </c>
      <c r="S490" s="2" t="s">
        <v>42</v>
      </c>
      <c r="T490" s="2" t="s">
        <v>42</v>
      </c>
      <c r="U490" s="3">
        <v>0</v>
      </c>
      <c r="V490" s="11">
        <v>0</v>
      </c>
      <c r="W490" s="3">
        <v>0</v>
      </c>
      <c r="X490" s="2" t="s">
        <v>42</v>
      </c>
      <c r="Y490" s="2" t="s">
        <v>42</v>
      </c>
      <c r="Z490" s="2" t="s">
        <v>42</v>
      </c>
      <c r="AA490" s="2" t="s">
        <v>42</v>
      </c>
      <c r="AB490" s="2" t="s">
        <v>42</v>
      </c>
      <c r="AC490" s="2" t="s">
        <v>42</v>
      </c>
      <c r="AD490" s="2" t="s">
        <v>42</v>
      </c>
      <c r="AE490" s="2" t="s">
        <v>42</v>
      </c>
      <c r="AF490" s="2" t="s">
        <v>42</v>
      </c>
      <c r="AG490" s="2" t="s">
        <v>42</v>
      </c>
      <c r="AH490" s="2" t="s">
        <v>42</v>
      </c>
      <c r="AI490" s="2" t="s">
        <v>42</v>
      </c>
      <c r="AJ490">
        <f t="shared" si="14"/>
        <v>0</v>
      </c>
      <c r="AK490" t="str">
        <f t="shared" si="15"/>
        <v>Low Frequency</v>
      </c>
    </row>
    <row r="491" spans="1:37" x14ac:dyDescent="0.3">
      <c r="A491" s="1">
        <v>45566</v>
      </c>
      <c r="B491" s="1">
        <v>45657</v>
      </c>
      <c r="C491" s="2" t="s">
        <v>239</v>
      </c>
      <c r="D491" s="2" t="s">
        <v>58</v>
      </c>
      <c r="E491" s="2" t="s">
        <v>41</v>
      </c>
      <c r="F491" s="2" t="s">
        <v>42</v>
      </c>
      <c r="G491" s="2" t="s">
        <v>42</v>
      </c>
      <c r="H491" s="3">
        <v>0</v>
      </c>
      <c r="I491" s="3">
        <v>0</v>
      </c>
      <c r="J491" s="3">
        <v>0</v>
      </c>
      <c r="K491" s="2" t="s">
        <v>42</v>
      </c>
      <c r="L491" s="4">
        <v>1200</v>
      </c>
      <c r="M491" s="2" t="s">
        <v>39</v>
      </c>
      <c r="N491" s="3">
        <v>0</v>
      </c>
      <c r="O491" s="2" t="s">
        <v>40</v>
      </c>
      <c r="P491" s="3">
        <v>0</v>
      </c>
      <c r="Q491" s="3">
        <v>0</v>
      </c>
      <c r="R491" s="2" t="s">
        <v>42</v>
      </c>
      <c r="S491" s="2" t="s">
        <v>42</v>
      </c>
      <c r="T491" s="2" t="s">
        <v>42</v>
      </c>
      <c r="U491" s="3">
        <v>0</v>
      </c>
      <c r="V491" s="11">
        <v>0</v>
      </c>
      <c r="W491" s="3">
        <v>0</v>
      </c>
      <c r="X491" s="2" t="s">
        <v>42</v>
      </c>
      <c r="Y491" s="2" t="s">
        <v>42</v>
      </c>
      <c r="Z491" s="2" t="s">
        <v>42</v>
      </c>
      <c r="AA491" s="2" t="s">
        <v>42</v>
      </c>
      <c r="AB491" s="2" t="s">
        <v>42</v>
      </c>
      <c r="AC491" s="2" t="s">
        <v>42</v>
      </c>
      <c r="AD491" s="2" t="s">
        <v>42</v>
      </c>
      <c r="AE491" s="2" t="s">
        <v>42</v>
      </c>
      <c r="AF491" s="2" t="s">
        <v>42</v>
      </c>
      <c r="AG491" s="2" t="s">
        <v>42</v>
      </c>
      <c r="AH491" s="2" t="s">
        <v>42</v>
      </c>
      <c r="AI491" s="2" t="s">
        <v>42</v>
      </c>
      <c r="AJ491">
        <f t="shared" si="14"/>
        <v>0</v>
      </c>
      <c r="AK491" t="str">
        <f t="shared" si="15"/>
        <v>Low Frequency</v>
      </c>
    </row>
    <row r="492" spans="1:37" x14ac:dyDescent="0.3">
      <c r="A492" s="1">
        <v>45566</v>
      </c>
      <c r="B492" s="1">
        <v>45657</v>
      </c>
      <c r="C492" s="2" t="s">
        <v>248</v>
      </c>
      <c r="D492" s="2" t="s">
        <v>36</v>
      </c>
      <c r="E492" s="2" t="s">
        <v>41</v>
      </c>
      <c r="F492" s="2" t="s">
        <v>42</v>
      </c>
      <c r="G492" s="2" t="s">
        <v>42</v>
      </c>
      <c r="H492" s="3">
        <v>0</v>
      </c>
      <c r="I492" s="3">
        <v>0</v>
      </c>
      <c r="J492" s="3">
        <v>0</v>
      </c>
      <c r="K492" s="2" t="s">
        <v>42</v>
      </c>
      <c r="L492" s="4">
        <v>1200</v>
      </c>
      <c r="M492" s="2" t="s">
        <v>39</v>
      </c>
      <c r="N492" s="3">
        <v>0</v>
      </c>
      <c r="O492" s="2" t="s">
        <v>40</v>
      </c>
      <c r="P492" s="3">
        <v>0</v>
      </c>
      <c r="Q492" s="3">
        <v>0</v>
      </c>
      <c r="R492" s="2" t="s">
        <v>42</v>
      </c>
      <c r="S492" s="2" t="s">
        <v>42</v>
      </c>
      <c r="T492" s="2" t="s">
        <v>42</v>
      </c>
      <c r="U492" s="3">
        <v>0</v>
      </c>
      <c r="V492" s="11">
        <v>0</v>
      </c>
      <c r="W492" s="3">
        <v>0</v>
      </c>
      <c r="X492" s="2" t="s">
        <v>42</v>
      </c>
      <c r="Y492" s="2" t="s">
        <v>42</v>
      </c>
      <c r="Z492" s="2" t="s">
        <v>42</v>
      </c>
      <c r="AA492" s="2" t="s">
        <v>42</v>
      </c>
      <c r="AB492" s="2" t="s">
        <v>42</v>
      </c>
      <c r="AC492" s="2" t="s">
        <v>42</v>
      </c>
      <c r="AD492" s="2" t="s">
        <v>42</v>
      </c>
      <c r="AE492" s="2" t="s">
        <v>42</v>
      </c>
      <c r="AF492" s="2" t="s">
        <v>42</v>
      </c>
      <c r="AG492" s="2" t="s">
        <v>42</v>
      </c>
      <c r="AH492" s="2" t="s">
        <v>42</v>
      </c>
      <c r="AI492" s="2" t="s">
        <v>42</v>
      </c>
      <c r="AJ492">
        <f t="shared" si="14"/>
        <v>0</v>
      </c>
      <c r="AK492" t="str">
        <f t="shared" si="15"/>
        <v>Low Frequency</v>
      </c>
    </row>
    <row r="493" spans="1:37" x14ac:dyDescent="0.3">
      <c r="A493" s="1">
        <v>45566</v>
      </c>
      <c r="B493" s="1">
        <v>45657</v>
      </c>
      <c r="C493" s="2" t="s">
        <v>242</v>
      </c>
      <c r="D493" s="2" t="s">
        <v>36</v>
      </c>
      <c r="E493" s="2" t="s">
        <v>41</v>
      </c>
      <c r="F493" s="2" t="s">
        <v>42</v>
      </c>
      <c r="G493" s="2" t="s">
        <v>42</v>
      </c>
      <c r="H493" s="3">
        <v>0</v>
      </c>
      <c r="I493" s="3">
        <v>0</v>
      </c>
      <c r="J493" s="3">
        <v>0</v>
      </c>
      <c r="K493" s="2" t="s">
        <v>42</v>
      </c>
      <c r="L493" s="4">
        <v>700</v>
      </c>
      <c r="M493" s="2" t="s">
        <v>39</v>
      </c>
      <c r="N493" s="3">
        <v>0</v>
      </c>
      <c r="O493" s="2" t="s">
        <v>40</v>
      </c>
      <c r="P493" s="3">
        <v>0</v>
      </c>
      <c r="Q493" s="3">
        <v>0</v>
      </c>
      <c r="R493" s="2" t="s">
        <v>42</v>
      </c>
      <c r="S493" s="2" t="s">
        <v>42</v>
      </c>
      <c r="T493" s="2" t="s">
        <v>42</v>
      </c>
      <c r="U493" s="3">
        <v>0</v>
      </c>
      <c r="V493" s="11">
        <v>0</v>
      </c>
      <c r="W493" s="3">
        <v>0</v>
      </c>
      <c r="X493" s="2" t="s">
        <v>42</v>
      </c>
      <c r="Y493" s="2" t="s">
        <v>42</v>
      </c>
      <c r="Z493" s="2" t="s">
        <v>42</v>
      </c>
      <c r="AA493" s="2" t="s">
        <v>42</v>
      </c>
      <c r="AB493" s="2" t="s">
        <v>42</v>
      </c>
      <c r="AC493" s="2" t="s">
        <v>42</v>
      </c>
      <c r="AD493" s="2" t="s">
        <v>42</v>
      </c>
      <c r="AE493" s="2" t="s">
        <v>42</v>
      </c>
      <c r="AF493" s="2" t="s">
        <v>42</v>
      </c>
      <c r="AG493" s="2" t="s">
        <v>42</v>
      </c>
      <c r="AH493" s="2" t="s">
        <v>42</v>
      </c>
      <c r="AI493" s="2" t="s">
        <v>42</v>
      </c>
      <c r="AJ493">
        <f t="shared" si="14"/>
        <v>0</v>
      </c>
      <c r="AK493" t="str">
        <f t="shared" si="15"/>
        <v>Low Frequency</v>
      </c>
    </row>
    <row r="494" spans="1:37" x14ac:dyDescent="0.3">
      <c r="A494" s="1">
        <v>45566</v>
      </c>
      <c r="B494" s="1">
        <v>45657</v>
      </c>
      <c r="C494" s="2" t="s">
        <v>251</v>
      </c>
      <c r="D494" s="2" t="s">
        <v>58</v>
      </c>
      <c r="E494" s="2" t="s">
        <v>41</v>
      </c>
      <c r="F494" s="2" t="s">
        <v>42</v>
      </c>
      <c r="G494" s="2" t="s">
        <v>42</v>
      </c>
      <c r="H494" s="3">
        <v>0</v>
      </c>
      <c r="I494" s="3">
        <v>0</v>
      </c>
      <c r="J494" s="3">
        <v>0</v>
      </c>
      <c r="K494" s="2" t="s">
        <v>42</v>
      </c>
      <c r="L494" s="4">
        <v>700</v>
      </c>
      <c r="M494" s="2" t="s">
        <v>39</v>
      </c>
      <c r="N494" s="3">
        <v>0</v>
      </c>
      <c r="O494" s="2" t="s">
        <v>40</v>
      </c>
      <c r="P494" s="3">
        <v>0</v>
      </c>
      <c r="Q494" s="3">
        <v>0</v>
      </c>
      <c r="R494" s="2" t="s">
        <v>42</v>
      </c>
      <c r="S494" s="2" t="s">
        <v>42</v>
      </c>
      <c r="T494" s="2" t="s">
        <v>42</v>
      </c>
      <c r="U494" s="3">
        <v>0</v>
      </c>
      <c r="V494" s="11">
        <v>0</v>
      </c>
      <c r="W494" s="3">
        <v>0</v>
      </c>
      <c r="X494" s="2" t="s">
        <v>42</v>
      </c>
      <c r="Y494" s="2" t="s">
        <v>42</v>
      </c>
      <c r="Z494" s="2" t="s">
        <v>42</v>
      </c>
      <c r="AA494" s="2" t="s">
        <v>42</v>
      </c>
      <c r="AB494" s="2" t="s">
        <v>42</v>
      </c>
      <c r="AC494" s="2" t="s">
        <v>42</v>
      </c>
      <c r="AD494" s="2" t="s">
        <v>42</v>
      </c>
      <c r="AE494" s="2" t="s">
        <v>42</v>
      </c>
      <c r="AF494" s="2" t="s">
        <v>42</v>
      </c>
      <c r="AG494" s="2" t="s">
        <v>42</v>
      </c>
      <c r="AH494" s="2" t="s">
        <v>42</v>
      </c>
      <c r="AI494" s="2" t="s">
        <v>42</v>
      </c>
      <c r="AJ494">
        <f t="shared" si="14"/>
        <v>0</v>
      </c>
      <c r="AK494" t="str">
        <f t="shared" si="15"/>
        <v>Low Frequency</v>
      </c>
    </row>
    <row r="495" spans="1:37" x14ac:dyDescent="0.3">
      <c r="A495" s="1">
        <v>45566</v>
      </c>
      <c r="B495" s="1">
        <v>45657</v>
      </c>
      <c r="C495" s="2" t="s">
        <v>251</v>
      </c>
      <c r="D495" s="2" t="s">
        <v>36</v>
      </c>
      <c r="E495" s="2" t="s">
        <v>41</v>
      </c>
      <c r="F495" s="2" t="s">
        <v>42</v>
      </c>
      <c r="G495" s="2" t="s">
        <v>42</v>
      </c>
      <c r="H495" s="3">
        <v>0</v>
      </c>
      <c r="I495" s="3">
        <v>0</v>
      </c>
      <c r="J495" s="3">
        <v>0</v>
      </c>
      <c r="K495" s="2" t="s">
        <v>42</v>
      </c>
      <c r="L495" s="4">
        <v>700</v>
      </c>
      <c r="M495" s="2" t="s">
        <v>39</v>
      </c>
      <c r="N495" s="3">
        <v>0</v>
      </c>
      <c r="O495" s="2" t="s">
        <v>40</v>
      </c>
      <c r="P495" s="3">
        <v>0</v>
      </c>
      <c r="Q495" s="3">
        <v>0</v>
      </c>
      <c r="R495" s="2" t="s">
        <v>42</v>
      </c>
      <c r="S495" s="2" t="s">
        <v>42</v>
      </c>
      <c r="T495" s="2" t="s">
        <v>42</v>
      </c>
      <c r="U495" s="3">
        <v>0</v>
      </c>
      <c r="V495" s="11">
        <v>0</v>
      </c>
      <c r="W495" s="3">
        <v>0</v>
      </c>
      <c r="X495" s="2" t="s">
        <v>42</v>
      </c>
      <c r="Y495" s="2" t="s">
        <v>42</v>
      </c>
      <c r="Z495" s="2" t="s">
        <v>42</v>
      </c>
      <c r="AA495" s="2" t="s">
        <v>42</v>
      </c>
      <c r="AB495" s="2" t="s">
        <v>42</v>
      </c>
      <c r="AC495" s="2" t="s">
        <v>42</v>
      </c>
      <c r="AD495" s="2" t="s">
        <v>42</v>
      </c>
      <c r="AE495" s="2" t="s">
        <v>42</v>
      </c>
      <c r="AF495" s="2" t="s">
        <v>42</v>
      </c>
      <c r="AG495" s="2" t="s">
        <v>42</v>
      </c>
      <c r="AH495" s="2" t="s">
        <v>42</v>
      </c>
      <c r="AI495" s="2" t="s">
        <v>42</v>
      </c>
      <c r="AJ495">
        <f t="shared" si="14"/>
        <v>0</v>
      </c>
      <c r="AK495" t="str">
        <f t="shared" si="15"/>
        <v>Low Frequency</v>
      </c>
    </row>
    <row r="496" spans="1:37" x14ac:dyDescent="0.3">
      <c r="A496" s="1">
        <v>45566</v>
      </c>
      <c r="B496" s="1">
        <v>45657</v>
      </c>
      <c r="C496" s="2" t="s">
        <v>35</v>
      </c>
      <c r="D496" s="2" t="s">
        <v>58</v>
      </c>
      <c r="E496" s="2" t="s">
        <v>41</v>
      </c>
      <c r="F496" s="2" t="s">
        <v>42</v>
      </c>
      <c r="G496" s="2" t="s">
        <v>42</v>
      </c>
      <c r="H496" s="3">
        <v>0</v>
      </c>
      <c r="I496" s="3">
        <v>0</v>
      </c>
      <c r="J496" s="3">
        <v>0</v>
      </c>
      <c r="K496" s="2" t="s">
        <v>42</v>
      </c>
      <c r="L496" s="4">
        <v>700</v>
      </c>
      <c r="M496" s="2" t="s">
        <v>39</v>
      </c>
      <c r="N496" s="3">
        <v>0</v>
      </c>
      <c r="O496" s="2" t="s">
        <v>40</v>
      </c>
      <c r="P496" s="3">
        <v>0</v>
      </c>
      <c r="Q496" s="3">
        <v>0</v>
      </c>
      <c r="R496" s="2" t="s">
        <v>42</v>
      </c>
      <c r="S496" s="2" t="s">
        <v>42</v>
      </c>
      <c r="T496" s="2" t="s">
        <v>42</v>
      </c>
      <c r="U496" s="3">
        <v>0</v>
      </c>
      <c r="V496" s="11">
        <v>0</v>
      </c>
      <c r="W496" s="3">
        <v>0</v>
      </c>
      <c r="X496" s="2" t="s">
        <v>42</v>
      </c>
      <c r="Y496" s="2" t="s">
        <v>42</v>
      </c>
      <c r="Z496" s="2" t="s">
        <v>42</v>
      </c>
      <c r="AA496" s="2" t="s">
        <v>42</v>
      </c>
      <c r="AB496" s="2" t="s">
        <v>42</v>
      </c>
      <c r="AC496" s="2" t="s">
        <v>42</v>
      </c>
      <c r="AD496" s="2" t="s">
        <v>42</v>
      </c>
      <c r="AE496" s="2" t="s">
        <v>42</v>
      </c>
      <c r="AF496" s="2" t="s">
        <v>42</v>
      </c>
      <c r="AG496" s="2" t="s">
        <v>42</v>
      </c>
      <c r="AH496" s="2" t="s">
        <v>42</v>
      </c>
      <c r="AI496" s="2" t="s">
        <v>42</v>
      </c>
      <c r="AJ496">
        <f t="shared" si="14"/>
        <v>0</v>
      </c>
      <c r="AK496" t="str">
        <f t="shared" si="15"/>
        <v>Low Frequency</v>
      </c>
    </row>
    <row r="497" spans="1:37" x14ac:dyDescent="0.3">
      <c r="A497" s="1">
        <v>45566</v>
      </c>
      <c r="B497" s="1">
        <v>45657</v>
      </c>
      <c r="C497" s="2" t="s">
        <v>54</v>
      </c>
      <c r="D497" s="2" t="s">
        <v>58</v>
      </c>
      <c r="E497" s="2" t="s">
        <v>41</v>
      </c>
      <c r="F497" s="2" t="s">
        <v>42</v>
      </c>
      <c r="G497" s="2" t="s">
        <v>42</v>
      </c>
      <c r="H497" s="3">
        <v>0</v>
      </c>
      <c r="I497" s="3">
        <v>0</v>
      </c>
      <c r="J497" s="3">
        <v>0</v>
      </c>
      <c r="K497" s="2" t="s">
        <v>42</v>
      </c>
      <c r="L497" s="4">
        <v>700</v>
      </c>
      <c r="M497" s="2" t="s">
        <v>39</v>
      </c>
      <c r="N497" s="3">
        <v>0</v>
      </c>
      <c r="O497" s="2" t="s">
        <v>40</v>
      </c>
      <c r="P497" s="3">
        <v>0</v>
      </c>
      <c r="Q497" s="3">
        <v>0</v>
      </c>
      <c r="R497" s="2" t="s">
        <v>42</v>
      </c>
      <c r="S497" s="2" t="s">
        <v>42</v>
      </c>
      <c r="T497" s="2" t="s">
        <v>42</v>
      </c>
      <c r="U497" s="3">
        <v>0</v>
      </c>
      <c r="V497" s="11">
        <v>0</v>
      </c>
      <c r="W497" s="3">
        <v>0</v>
      </c>
      <c r="X497" s="2" t="s">
        <v>42</v>
      </c>
      <c r="Y497" s="2" t="s">
        <v>42</v>
      </c>
      <c r="Z497" s="2" t="s">
        <v>42</v>
      </c>
      <c r="AA497" s="2" t="s">
        <v>42</v>
      </c>
      <c r="AB497" s="2" t="s">
        <v>42</v>
      </c>
      <c r="AC497" s="2" t="s">
        <v>42</v>
      </c>
      <c r="AD497" s="2" t="s">
        <v>42</v>
      </c>
      <c r="AE497" s="2" t="s">
        <v>42</v>
      </c>
      <c r="AF497" s="2" t="s">
        <v>42</v>
      </c>
      <c r="AG497" s="2" t="s">
        <v>42</v>
      </c>
      <c r="AH497" s="2" t="s">
        <v>42</v>
      </c>
      <c r="AI497" s="2" t="s">
        <v>42</v>
      </c>
      <c r="AJ497">
        <f t="shared" si="14"/>
        <v>0</v>
      </c>
      <c r="AK497" t="str">
        <f t="shared" si="15"/>
        <v>Low Frequency</v>
      </c>
    </row>
    <row r="498" spans="1:37" x14ac:dyDescent="0.3">
      <c r="A498" s="1">
        <v>45566</v>
      </c>
      <c r="B498" s="1">
        <v>45657</v>
      </c>
      <c r="C498" s="2" t="s">
        <v>252</v>
      </c>
      <c r="D498" s="2" t="s">
        <v>36</v>
      </c>
      <c r="E498" s="2" t="s">
        <v>41</v>
      </c>
      <c r="F498" s="2" t="s">
        <v>42</v>
      </c>
      <c r="G498" s="2" t="s">
        <v>42</v>
      </c>
      <c r="H498" s="3">
        <v>0</v>
      </c>
      <c r="I498" s="3">
        <v>0</v>
      </c>
      <c r="J498" s="3">
        <v>0</v>
      </c>
      <c r="K498" s="2" t="s">
        <v>42</v>
      </c>
      <c r="L498" s="4">
        <v>700</v>
      </c>
      <c r="M498" s="2" t="s">
        <v>39</v>
      </c>
      <c r="N498" s="3">
        <v>0</v>
      </c>
      <c r="O498" s="2" t="s">
        <v>40</v>
      </c>
      <c r="P498" s="3">
        <v>0</v>
      </c>
      <c r="Q498" s="3">
        <v>0</v>
      </c>
      <c r="R498" s="2" t="s">
        <v>42</v>
      </c>
      <c r="S498" s="2" t="s">
        <v>42</v>
      </c>
      <c r="T498" s="2" t="s">
        <v>42</v>
      </c>
      <c r="U498" s="3">
        <v>0</v>
      </c>
      <c r="V498" s="11">
        <v>0</v>
      </c>
      <c r="W498" s="3">
        <v>0</v>
      </c>
      <c r="X498" s="2" t="s">
        <v>42</v>
      </c>
      <c r="Y498" s="2" t="s">
        <v>42</v>
      </c>
      <c r="Z498" s="2" t="s">
        <v>42</v>
      </c>
      <c r="AA498" s="2" t="s">
        <v>42</v>
      </c>
      <c r="AB498" s="2" t="s">
        <v>42</v>
      </c>
      <c r="AC498" s="2" t="s">
        <v>42</v>
      </c>
      <c r="AD498" s="2" t="s">
        <v>42</v>
      </c>
      <c r="AE498" s="2" t="s">
        <v>42</v>
      </c>
      <c r="AF498" s="2" t="s">
        <v>42</v>
      </c>
      <c r="AG498" s="2" t="s">
        <v>42</v>
      </c>
      <c r="AH498" s="2" t="s">
        <v>42</v>
      </c>
      <c r="AI498" s="2" t="s">
        <v>42</v>
      </c>
      <c r="AJ498">
        <f t="shared" si="14"/>
        <v>0</v>
      </c>
      <c r="AK498" t="str">
        <f t="shared" si="15"/>
        <v>Low Frequency</v>
      </c>
    </row>
    <row r="499" spans="1:37" x14ac:dyDescent="0.3">
      <c r="A499" s="1">
        <v>45566</v>
      </c>
      <c r="B499" s="1">
        <v>45657</v>
      </c>
      <c r="C499" s="2" t="s">
        <v>244</v>
      </c>
      <c r="D499" s="2" t="s">
        <v>36</v>
      </c>
      <c r="E499" s="2" t="s">
        <v>41</v>
      </c>
      <c r="F499" s="2" t="s">
        <v>42</v>
      </c>
      <c r="G499" s="2" t="s">
        <v>42</v>
      </c>
      <c r="H499" s="3">
        <v>0</v>
      </c>
      <c r="I499" s="3">
        <v>0</v>
      </c>
      <c r="J499" s="3">
        <v>0</v>
      </c>
      <c r="K499" s="2" t="s">
        <v>42</v>
      </c>
      <c r="L499" s="4">
        <v>1200</v>
      </c>
      <c r="M499" s="2" t="s">
        <v>39</v>
      </c>
      <c r="N499" s="3">
        <v>0</v>
      </c>
      <c r="O499" s="2" t="s">
        <v>40</v>
      </c>
      <c r="P499" s="3">
        <v>0</v>
      </c>
      <c r="Q499" s="3">
        <v>0</v>
      </c>
      <c r="R499" s="2" t="s">
        <v>42</v>
      </c>
      <c r="S499" s="2" t="s">
        <v>42</v>
      </c>
      <c r="T499" s="2" t="s">
        <v>42</v>
      </c>
      <c r="U499" s="3">
        <v>0</v>
      </c>
      <c r="V499" s="11">
        <v>0</v>
      </c>
      <c r="W499" s="3">
        <v>0</v>
      </c>
      <c r="X499" s="2" t="s">
        <v>42</v>
      </c>
      <c r="Y499" s="2" t="s">
        <v>42</v>
      </c>
      <c r="Z499" s="2" t="s">
        <v>42</v>
      </c>
      <c r="AA499" s="2" t="s">
        <v>42</v>
      </c>
      <c r="AB499" s="2" t="s">
        <v>42</v>
      </c>
      <c r="AC499" s="2" t="s">
        <v>42</v>
      </c>
      <c r="AD499" s="2" t="s">
        <v>42</v>
      </c>
      <c r="AE499" s="2" t="s">
        <v>42</v>
      </c>
      <c r="AF499" s="2" t="s">
        <v>42</v>
      </c>
      <c r="AG499" s="2" t="s">
        <v>42</v>
      </c>
      <c r="AH499" s="2" t="s">
        <v>42</v>
      </c>
      <c r="AI499" s="2" t="s">
        <v>42</v>
      </c>
      <c r="AJ499">
        <f t="shared" si="14"/>
        <v>0</v>
      </c>
      <c r="AK499" t="str">
        <f t="shared" si="15"/>
        <v>Low Frequency</v>
      </c>
    </row>
    <row r="500" spans="1:37" x14ac:dyDescent="0.3">
      <c r="A500" s="1">
        <v>45566</v>
      </c>
      <c r="B500" s="1">
        <v>45657</v>
      </c>
      <c r="C500" s="2" t="s">
        <v>244</v>
      </c>
      <c r="D500" s="2" t="s">
        <v>36</v>
      </c>
      <c r="E500" s="2" t="s">
        <v>41</v>
      </c>
      <c r="F500" s="2" t="s">
        <v>42</v>
      </c>
      <c r="G500" s="2" t="s">
        <v>42</v>
      </c>
      <c r="H500" s="3">
        <v>0</v>
      </c>
      <c r="I500" s="3">
        <v>0</v>
      </c>
      <c r="J500" s="3">
        <v>0</v>
      </c>
      <c r="K500" s="2" t="s">
        <v>42</v>
      </c>
      <c r="L500" s="4">
        <v>2000</v>
      </c>
      <c r="M500" s="2" t="s">
        <v>39</v>
      </c>
      <c r="N500" s="3">
        <v>0</v>
      </c>
      <c r="O500" s="2" t="s">
        <v>40</v>
      </c>
      <c r="P500" s="3">
        <v>0</v>
      </c>
      <c r="Q500" s="3">
        <v>0</v>
      </c>
      <c r="R500" s="2" t="s">
        <v>42</v>
      </c>
      <c r="S500" s="2" t="s">
        <v>42</v>
      </c>
      <c r="T500" s="2" t="s">
        <v>42</v>
      </c>
      <c r="U500" s="3">
        <v>0</v>
      </c>
      <c r="V500" s="11">
        <v>0</v>
      </c>
      <c r="W500" s="3">
        <v>0</v>
      </c>
      <c r="X500" s="2" t="s">
        <v>42</v>
      </c>
      <c r="Y500" s="2" t="s">
        <v>42</v>
      </c>
      <c r="Z500" s="2" t="s">
        <v>42</v>
      </c>
      <c r="AA500" s="2" t="s">
        <v>42</v>
      </c>
      <c r="AB500" s="2" t="s">
        <v>42</v>
      </c>
      <c r="AC500" s="2" t="s">
        <v>42</v>
      </c>
      <c r="AD500" s="2" t="s">
        <v>42</v>
      </c>
      <c r="AE500" s="2" t="s">
        <v>42</v>
      </c>
      <c r="AF500" s="2" t="s">
        <v>42</v>
      </c>
      <c r="AG500" s="2" t="s">
        <v>42</v>
      </c>
      <c r="AH500" s="2" t="s">
        <v>42</v>
      </c>
      <c r="AI500" s="2" t="s">
        <v>42</v>
      </c>
      <c r="AJ500">
        <f t="shared" si="14"/>
        <v>0</v>
      </c>
      <c r="AK500" t="str">
        <f t="shared" si="15"/>
        <v>Low Frequency</v>
      </c>
    </row>
    <row r="501" spans="1:37" x14ac:dyDescent="0.3">
      <c r="A501" s="1">
        <v>45566</v>
      </c>
      <c r="B501" s="1">
        <v>45657</v>
      </c>
      <c r="C501" s="2" t="s">
        <v>174</v>
      </c>
      <c r="D501" s="2" t="s">
        <v>58</v>
      </c>
      <c r="E501" s="2" t="s">
        <v>41</v>
      </c>
      <c r="F501" s="2" t="s">
        <v>42</v>
      </c>
      <c r="G501" s="2" t="s">
        <v>42</v>
      </c>
      <c r="H501" s="3">
        <v>0</v>
      </c>
      <c r="I501" s="3">
        <v>0</v>
      </c>
      <c r="J501" s="3">
        <v>0</v>
      </c>
      <c r="K501" s="2" t="s">
        <v>42</v>
      </c>
      <c r="L501" s="4">
        <v>1200</v>
      </c>
      <c r="M501" s="2" t="s">
        <v>39</v>
      </c>
      <c r="N501" s="3">
        <v>0</v>
      </c>
      <c r="O501" s="2" t="s">
        <v>40</v>
      </c>
      <c r="P501" s="3">
        <v>0</v>
      </c>
      <c r="Q501" s="3">
        <v>0</v>
      </c>
      <c r="R501" s="2" t="s">
        <v>42</v>
      </c>
      <c r="S501" s="2" t="s">
        <v>42</v>
      </c>
      <c r="T501" s="2" t="s">
        <v>42</v>
      </c>
      <c r="U501" s="3">
        <v>0</v>
      </c>
      <c r="V501" s="11">
        <v>0</v>
      </c>
      <c r="W501" s="3">
        <v>0</v>
      </c>
      <c r="X501" s="2" t="s">
        <v>42</v>
      </c>
      <c r="Y501" s="2" t="s">
        <v>42</v>
      </c>
      <c r="Z501" s="2" t="s">
        <v>42</v>
      </c>
      <c r="AA501" s="2" t="s">
        <v>42</v>
      </c>
      <c r="AB501" s="2" t="s">
        <v>42</v>
      </c>
      <c r="AC501" s="2" t="s">
        <v>42</v>
      </c>
      <c r="AD501" s="2" t="s">
        <v>42</v>
      </c>
      <c r="AE501" s="2" t="s">
        <v>42</v>
      </c>
      <c r="AF501" s="2" t="s">
        <v>42</v>
      </c>
      <c r="AG501" s="2" t="s">
        <v>42</v>
      </c>
      <c r="AH501" s="2" t="s">
        <v>42</v>
      </c>
      <c r="AI501" s="2" t="s">
        <v>42</v>
      </c>
      <c r="AJ501">
        <f t="shared" si="14"/>
        <v>0</v>
      </c>
      <c r="AK501" t="str">
        <f t="shared" si="15"/>
        <v>Low Frequency</v>
      </c>
    </row>
    <row r="502" spans="1:37" x14ac:dyDescent="0.3">
      <c r="A502" s="1">
        <v>45566</v>
      </c>
      <c r="B502" s="1">
        <v>45657</v>
      </c>
      <c r="C502" s="2" t="s">
        <v>243</v>
      </c>
      <c r="D502" s="2" t="s">
        <v>36</v>
      </c>
      <c r="E502" s="2" t="s">
        <v>41</v>
      </c>
      <c r="F502" s="2" t="s">
        <v>42</v>
      </c>
      <c r="G502" s="2" t="s">
        <v>42</v>
      </c>
      <c r="H502" s="3">
        <v>0</v>
      </c>
      <c r="I502" s="3">
        <v>0</v>
      </c>
      <c r="J502" s="3">
        <v>0</v>
      </c>
      <c r="K502" s="2" t="s">
        <v>42</v>
      </c>
      <c r="L502" s="4">
        <v>700</v>
      </c>
      <c r="M502" s="2" t="s">
        <v>39</v>
      </c>
      <c r="N502" s="3">
        <v>0</v>
      </c>
      <c r="O502" s="2" t="s">
        <v>40</v>
      </c>
      <c r="P502" s="3">
        <v>0</v>
      </c>
      <c r="Q502" s="3">
        <v>0</v>
      </c>
      <c r="R502" s="2" t="s">
        <v>42</v>
      </c>
      <c r="S502" s="2" t="s">
        <v>42</v>
      </c>
      <c r="T502" s="2" t="s">
        <v>42</v>
      </c>
      <c r="U502" s="3">
        <v>0</v>
      </c>
      <c r="V502" s="11">
        <v>0</v>
      </c>
      <c r="W502" s="3">
        <v>0</v>
      </c>
      <c r="X502" s="2" t="s">
        <v>42</v>
      </c>
      <c r="Y502" s="2" t="s">
        <v>42</v>
      </c>
      <c r="Z502" s="2" t="s">
        <v>42</v>
      </c>
      <c r="AA502" s="2" t="s">
        <v>42</v>
      </c>
      <c r="AB502" s="2" t="s">
        <v>42</v>
      </c>
      <c r="AC502" s="2" t="s">
        <v>42</v>
      </c>
      <c r="AD502" s="2" t="s">
        <v>42</v>
      </c>
      <c r="AE502" s="2" t="s">
        <v>42</v>
      </c>
      <c r="AF502" s="2" t="s">
        <v>42</v>
      </c>
      <c r="AG502" s="2" t="s">
        <v>42</v>
      </c>
      <c r="AH502" s="2" t="s">
        <v>42</v>
      </c>
      <c r="AI502" s="2" t="s">
        <v>42</v>
      </c>
      <c r="AJ502">
        <f t="shared" si="14"/>
        <v>0</v>
      </c>
      <c r="AK502" t="str">
        <f t="shared" si="15"/>
        <v>Low Frequency</v>
      </c>
    </row>
    <row r="503" spans="1:37" x14ac:dyDescent="0.3">
      <c r="A503" s="1">
        <v>45566</v>
      </c>
      <c r="B503" s="1">
        <v>45657</v>
      </c>
      <c r="C503" s="2" t="s">
        <v>245</v>
      </c>
      <c r="D503" s="2" t="s">
        <v>58</v>
      </c>
      <c r="E503" s="2" t="s">
        <v>41</v>
      </c>
      <c r="F503" s="2" t="s">
        <v>42</v>
      </c>
      <c r="G503" s="2" t="s">
        <v>42</v>
      </c>
      <c r="H503" s="3">
        <v>0</v>
      </c>
      <c r="I503" s="3">
        <v>0</v>
      </c>
      <c r="J503" s="3">
        <v>0</v>
      </c>
      <c r="K503" s="2" t="s">
        <v>42</v>
      </c>
      <c r="L503" s="4">
        <v>700</v>
      </c>
      <c r="M503" s="2" t="s">
        <v>39</v>
      </c>
      <c r="N503" s="3">
        <v>0</v>
      </c>
      <c r="O503" s="2" t="s">
        <v>40</v>
      </c>
      <c r="P503" s="3">
        <v>0</v>
      </c>
      <c r="Q503" s="3">
        <v>0</v>
      </c>
      <c r="R503" s="2" t="s">
        <v>42</v>
      </c>
      <c r="S503" s="2" t="s">
        <v>42</v>
      </c>
      <c r="T503" s="2" t="s">
        <v>42</v>
      </c>
      <c r="U503" s="3">
        <v>0</v>
      </c>
      <c r="V503" s="11">
        <v>0</v>
      </c>
      <c r="W503" s="3">
        <v>0</v>
      </c>
      <c r="X503" s="2" t="s">
        <v>42</v>
      </c>
      <c r="Y503" s="2" t="s">
        <v>42</v>
      </c>
      <c r="Z503" s="2" t="s">
        <v>42</v>
      </c>
      <c r="AA503" s="2" t="s">
        <v>42</v>
      </c>
      <c r="AB503" s="2" t="s">
        <v>42</v>
      </c>
      <c r="AC503" s="2" t="s">
        <v>42</v>
      </c>
      <c r="AD503" s="2" t="s">
        <v>42</v>
      </c>
      <c r="AE503" s="2" t="s">
        <v>42</v>
      </c>
      <c r="AF503" s="2" t="s">
        <v>42</v>
      </c>
      <c r="AG503" s="2" t="s">
        <v>42</v>
      </c>
      <c r="AH503" s="2" t="s">
        <v>42</v>
      </c>
      <c r="AI503" s="2" t="s">
        <v>42</v>
      </c>
      <c r="AJ503">
        <f t="shared" si="14"/>
        <v>0</v>
      </c>
      <c r="AK503" t="str">
        <f t="shared" si="15"/>
        <v>Low Frequency</v>
      </c>
    </row>
    <row r="504" spans="1:37" x14ac:dyDescent="0.3">
      <c r="A504" s="1">
        <v>45566</v>
      </c>
      <c r="B504" s="1">
        <v>45657</v>
      </c>
      <c r="C504" s="2" t="s">
        <v>240</v>
      </c>
      <c r="D504" s="2" t="s">
        <v>36</v>
      </c>
      <c r="E504" s="2" t="s">
        <v>41</v>
      </c>
      <c r="F504" s="2" t="s">
        <v>42</v>
      </c>
      <c r="G504" s="2" t="s">
        <v>42</v>
      </c>
      <c r="H504" s="3">
        <v>0</v>
      </c>
      <c r="I504" s="3">
        <v>0</v>
      </c>
      <c r="J504" s="3">
        <v>0</v>
      </c>
      <c r="K504" s="2" t="s">
        <v>42</v>
      </c>
      <c r="L504" s="4">
        <v>700</v>
      </c>
      <c r="M504" s="2" t="s">
        <v>39</v>
      </c>
      <c r="N504" s="3">
        <v>0</v>
      </c>
      <c r="O504" s="2" t="s">
        <v>40</v>
      </c>
      <c r="P504" s="3">
        <v>0</v>
      </c>
      <c r="Q504" s="3">
        <v>0</v>
      </c>
      <c r="R504" s="2" t="s">
        <v>42</v>
      </c>
      <c r="S504" s="2" t="s">
        <v>42</v>
      </c>
      <c r="T504" s="2" t="s">
        <v>42</v>
      </c>
      <c r="U504" s="3">
        <v>0</v>
      </c>
      <c r="V504" s="11">
        <v>0</v>
      </c>
      <c r="W504" s="3">
        <v>0</v>
      </c>
      <c r="X504" s="2" t="s">
        <v>42</v>
      </c>
      <c r="Y504" s="2" t="s">
        <v>42</v>
      </c>
      <c r="Z504" s="2" t="s">
        <v>42</v>
      </c>
      <c r="AA504" s="2" t="s">
        <v>42</v>
      </c>
      <c r="AB504" s="2" t="s">
        <v>42</v>
      </c>
      <c r="AC504" s="2" t="s">
        <v>42</v>
      </c>
      <c r="AD504" s="2" t="s">
        <v>42</v>
      </c>
      <c r="AE504" s="2" t="s">
        <v>42</v>
      </c>
      <c r="AF504" s="2" t="s">
        <v>42</v>
      </c>
      <c r="AG504" s="2" t="s">
        <v>42</v>
      </c>
      <c r="AH504" s="2" t="s">
        <v>42</v>
      </c>
      <c r="AI504" s="2" t="s">
        <v>42</v>
      </c>
      <c r="AJ504">
        <f t="shared" si="14"/>
        <v>0</v>
      </c>
      <c r="AK504" t="str">
        <f t="shared" si="15"/>
        <v>Low Frequency</v>
      </c>
    </row>
    <row r="505" spans="1:37" x14ac:dyDescent="0.3">
      <c r="A505" s="1">
        <v>45566</v>
      </c>
      <c r="B505" s="1">
        <v>45657</v>
      </c>
      <c r="C505" s="2" t="s">
        <v>240</v>
      </c>
      <c r="D505" s="2" t="s">
        <v>58</v>
      </c>
      <c r="E505" s="2" t="s">
        <v>41</v>
      </c>
      <c r="F505" s="2" t="s">
        <v>42</v>
      </c>
      <c r="G505" s="2" t="s">
        <v>42</v>
      </c>
      <c r="H505" s="3">
        <v>0</v>
      </c>
      <c r="I505" s="3">
        <v>0</v>
      </c>
      <c r="J505" s="3">
        <v>0</v>
      </c>
      <c r="K505" s="2" t="s">
        <v>42</v>
      </c>
      <c r="L505" s="4">
        <v>2000</v>
      </c>
      <c r="M505" s="2" t="s">
        <v>39</v>
      </c>
      <c r="N505" s="3">
        <v>0</v>
      </c>
      <c r="O505" s="2" t="s">
        <v>40</v>
      </c>
      <c r="P505" s="3">
        <v>0</v>
      </c>
      <c r="Q505" s="3">
        <v>0</v>
      </c>
      <c r="R505" s="2" t="s">
        <v>42</v>
      </c>
      <c r="S505" s="2" t="s">
        <v>42</v>
      </c>
      <c r="T505" s="2" t="s">
        <v>42</v>
      </c>
      <c r="U505" s="3">
        <v>0</v>
      </c>
      <c r="V505" s="11">
        <v>0</v>
      </c>
      <c r="W505" s="3">
        <v>0</v>
      </c>
      <c r="X505" s="2" t="s">
        <v>42</v>
      </c>
      <c r="Y505" s="2" t="s">
        <v>42</v>
      </c>
      <c r="Z505" s="2" t="s">
        <v>42</v>
      </c>
      <c r="AA505" s="2" t="s">
        <v>42</v>
      </c>
      <c r="AB505" s="2" t="s">
        <v>42</v>
      </c>
      <c r="AC505" s="2" t="s">
        <v>42</v>
      </c>
      <c r="AD505" s="2" t="s">
        <v>42</v>
      </c>
      <c r="AE505" s="2" t="s">
        <v>42</v>
      </c>
      <c r="AF505" s="2" t="s">
        <v>42</v>
      </c>
      <c r="AG505" s="2" t="s">
        <v>42</v>
      </c>
      <c r="AH505" s="2" t="s">
        <v>42</v>
      </c>
      <c r="AI505" s="2" t="s">
        <v>42</v>
      </c>
      <c r="AJ505">
        <f t="shared" si="14"/>
        <v>0</v>
      </c>
      <c r="AK505" t="str">
        <f t="shared" si="15"/>
        <v>Low Frequency</v>
      </c>
    </row>
    <row r="506" spans="1:37" x14ac:dyDescent="0.3">
      <c r="A506" s="1">
        <v>45566</v>
      </c>
      <c r="B506" s="1">
        <v>45657</v>
      </c>
      <c r="C506" s="2" t="s">
        <v>245</v>
      </c>
      <c r="D506" s="2" t="s">
        <v>58</v>
      </c>
      <c r="E506" s="2" t="s">
        <v>41</v>
      </c>
      <c r="F506" s="2" t="s">
        <v>42</v>
      </c>
      <c r="G506" s="2" t="s">
        <v>42</v>
      </c>
      <c r="H506" s="3">
        <v>0</v>
      </c>
      <c r="I506" s="3">
        <v>0</v>
      </c>
      <c r="J506" s="3">
        <v>0</v>
      </c>
      <c r="K506" s="2" t="s">
        <v>42</v>
      </c>
      <c r="L506" s="4">
        <v>2000</v>
      </c>
      <c r="M506" s="2" t="s">
        <v>39</v>
      </c>
      <c r="N506" s="3">
        <v>0</v>
      </c>
      <c r="O506" s="2" t="s">
        <v>40</v>
      </c>
      <c r="P506" s="3">
        <v>0</v>
      </c>
      <c r="Q506" s="3">
        <v>0</v>
      </c>
      <c r="R506" s="2" t="s">
        <v>42</v>
      </c>
      <c r="S506" s="2" t="s">
        <v>42</v>
      </c>
      <c r="T506" s="2" t="s">
        <v>42</v>
      </c>
      <c r="U506" s="3">
        <v>0</v>
      </c>
      <c r="V506" s="11">
        <v>0</v>
      </c>
      <c r="W506" s="3">
        <v>0</v>
      </c>
      <c r="X506" s="2" t="s">
        <v>42</v>
      </c>
      <c r="Y506" s="2" t="s">
        <v>42</v>
      </c>
      <c r="Z506" s="2" t="s">
        <v>42</v>
      </c>
      <c r="AA506" s="2" t="s">
        <v>42</v>
      </c>
      <c r="AB506" s="2" t="s">
        <v>42</v>
      </c>
      <c r="AC506" s="2" t="s">
        <v>42</v>
      </c>
      <c r="AD506" s="2" t="s">
        <v>42</v>
      </c>
      <c r="AE506" s="2" t="s">
        <v>42</v>
      </c>
      <c r="AF506" s="2" t="s">
        <v>42</v>
      </c>
      <c r="AG506" s="2" t="s">
        <v>42</v>
      </c>
      <c r="AH506" s="2" t="s">
        <v>42</v>
      </c>
      <c r="AI506" s="2" t="s">
        <v>42</v>
      </c>
      <c r="AJ506">
        <f t="shared" si="14"/>
        <v>0</v>
      </c>
      <c r="AK506" t="str">
        <f t="shared" si="15"/>
        <v>Low Frequency</v>
      </c>
    </row>
    <row r="507" spans="1:37" x14ac:dyDescent="0.3">
      <c r="A507" s="1">
        <v>45566</v>
      </c>
      <c r="B507" s="1">
        <v>45657</v>
      </c>
      <c r="C507" s="2" t="s">
        <v>253</v>
      </c>
      <c r="D507" s="2" t="s">
        <v>58</v>
      </c>
      <c r="E507" s="2" t="s">
        <v>41</v>
      </c>
      <c r="F507" s="2" t="s">
        <v>42</v>
      </c>
      <c r="G507" s="2" t="s">
        <v>42</v>
      </c>
      <c r="H507" s="3">
        <v>0</v>
      </c>
      <c r="I507" s="3">
        <v>0</v>
      </c>
      <c r="J507" s="3">
        <v>0</v>
      </c>
      <c r="K507" s="2" t="s">
        <v>42</v>
      </c>
      <c r="L507" s="4">
        <v>800</v>
      </c>
      <c r="M507" s="2" t="s">
        <v>39</v>
      </c>
      <c r="N507" s="3">
        <v>0</v>
      </c>
      <c r="O507" s="2" t="s">
        <v>40</v>
      </c>
      <c r="P507" s="3">
        <v>0</v>
      </c>
      <c r="Q507" s="3">
        <v>0</v>
      </c>
      <c r="R507" s="2" t="s">
        <v>42</v>
      </c>
      <c r="S507" s="2" t="s">
        <v>42</v>
      </c>
      <c r="T507" s="2" t="s">
        <v>42</v>
      </c>
      <c r="U507" s="3">
        <v>0</v>
      </c>
      <c r="V507" s="11">
        <v>0</v>
      </c>
      <c r="W507" s="3">
        <v>0</v>
      </c>
      <c r="X507" s="2" t="s">
        <v>42</v>
      </c>
      <c r="Y507" s="2" t="s">
        <v>42</v>
      </c>
      <c r="Z507" s="2" t="s">
        <v>42</v>
      </c>
      <c r="AA507" s="2" t="s">
        <v>42</v>
      </c>
      <c r="AB507" s="2" t="s">
        <v>42</v>
      </c>
      <c r="AC507" s="2" t="s">
        <v>42</v>
      </c>
      <c r="AD507" s="2" t="s">
        <v>42</v>
      </c>
      <c r="AE507" s="2" t="s">
        <v>42</v>
      </c>
      <c r="AF507" s="2" t="s">
        <v>42</v>
      </c>
      <c r="AG507" s="2" t="s">
        <v>42</v>
      </c>
      <c r="AH507" s="2" t="s">
        <v>42</v>
      </c>
      <c r="AI507" s="2" t="s">
        <v>42</v>
      </c>
      <c r="AJ507">
        <f t="shared" si="14"/>
        <v>0</v>
      </c>
      <c r="AK507" t="str">
        <f t="shared" si="15"/>
        <v>Low Frequency</v>
      </c>
    </row>
    <row r="508" spans="1:37" x14ac:dyDescent="0.3">
      <c r="A508" s="1">
        <v>45566</v>
      </c>
      <c r="B508" s="1">
        <v>45657</v>
      </c>
      <c r="C508" s="2" t="s">
        <v>254</v>
      </c>
      <c r="D508" s="2" t="s">
        <v>58</v>
      </c>
      <c r="E508" s="2" t="s">
        <v>41</v>
      </c>
      <c r="F508" s="2" t="s">
        <v>42</v>
      </c>
      <c r="G508" s="2" t="s">
        <v>42</v>
      </c>
      <c r="H508" s="3">
        <v>0</v>
      </c>
      <c r="I508" s="3">
        <v>0</v>
      </c>
      <c r="J508" s="3">
        <v>0</v>
      </c>
      <c r="K508" s="2" t="s">
        <v>42</v>
      </c>
      <c r="L508" s="4">
        <v>800</v>
      </c>
      <c r="M508" s="2" t="s">
        <v>39</v>
      </c>
      <c r="N508" s="3">
        <v>0</v>
      </c>
      <c r="O508" s="2" t="s">
        <v>40</v>
      </c>
      <c r="P508" s="3">
        <v>0</v>
      </c>
      <c r="Q508" s="3">
        <v>0</v>
      </c>
      <c r="R508" s="2" t="s">
        <v>42</v>
      </c>
      <c r="S508" s="2" t="s">
        <v>42</v>
      </c>
      <c r="T508" s="2" t="s">
        <v>42</v>
      </c>
      <c r="U508" s="3">
        <v>0</v>
      </c>
      <c r="V508" s="11">
        <v>0</v>
      </c>
      <c r="W508" s="3">
        <v>0</v>
      </c>
      <c r="X508" s="2" t="s">
        <v>42</v>
      </c>
      <c r="Y508" s="2" t="s">
        <v>42</v>
      </c>
      <c r="Z508" s="2" t="s">
        <v>42</v>
      </c>
      <c r="AA508" s="2" t="s">
        <v>42</v>
      </c>
      <c r="AB508" s="2" t="s">
        <v>42</v>
      </c>
      <c r="AC508" s="2" t="s">
        <v>42</v>
      </c>
      <c r="AD508" s="2" t="s">
        <v>42</v>
      </c>
      <c r="AE508" s="2" t="s">
        <v>42</v>
      </c>
      <c r="AF508" s="2" t="s">
        <v>42</v>
      </c>
      <c r="AG508" s="2" t="s">
        <v>42</v>
      </c>
      <c r="AH508" s="2" t="s">
        <v>42</v>
      </c>
      <c r="AI508" s="2" t="s">
        <v>42</v>
      </c>
      <c r="AJ508">
        <f t="shared" si="14"/>
        <v>0</v>
      </c>
      <c r="AK508" t="str">
        <f t="shared" si="15"/>
        <v>Low Frequency</v>
      </c>
    </row>
    <row r="509" spans="1:37" x14ac:dyDescent="0.3">
      <c r="A509" s="1">
        <v>45566</v>
      </c>
      <c r="B509" s="1">
        <v>45657</v>
      </c>
      <c r="C509" s="2" t="s">
        <v>64</v>
      </c>
      <c r="D509" s="2" t="s">
        <v>36</v>
      </c>
      <c r="E509" s="2" t="s">
        <v>41</v>
      </c>
      <c r="F509" s="2" t="s">
        <v>42</v>
      </c>
      <c r="G509" s="2" t="s">
        <v>42</v>
      </c>
      <c r="H509" s="3">
        <v>0</v>
      </c>
      <c r="I509" s="3">
        <v>0</v>
      </c>
      <c r="J509" s="3">
        <v>0</v>
      </c>
      <c r="K509" s="2" t="s">
        <v>42</v>
      </c>
      <c r="L509" s="2" t="s">
        <v>46</v>
      </c>
      <c r="M509" s="3">
        <v>0</v>
      </c>
      <c r="N509" s="3">
        <v>0</v>
      </c>
      <c r="O509" s="2" t="s">
        <v>40</v>
      </c>
      <c r="P509" s="3">
        <v>0</v>
      </c>
      <c r="Q509" s="3">
        <v>0</v>
      </c>
      <c r="R509" s="2" t="s">
        <v>42</v>
      </c>
      <c r="S509" s="2" t="s">
        <v>42</v>
      </c>
      <c r="T509" s="2" t="s">
        <v>42</v>
      </c>
      <c r="U509" s="3">
        <v>0</v>
      </c>
      <c r="V509" s="11">
        <v>0</v>
      </c>
      <c r="W509" s="3">
        <v>0</v>
      </c>
      <c r="X509" s="2" t="s">
        <v>42</v>
      </c>
      <c r="Y509" s="2" t="s">
        <v>42</v>
      </c>
      <c r="Z509" s="2" t="s">
        <v>42</v>
      </c>
      <c r="AA509" s="2" t="s">
        <v>42</v>
      </c>
      <c r="AB509" s="2" t="s">
        <v>42</v>
      </c>
      <c r="AC509" s="2" t="s">
        <v>42</v>
      </c>
      <c r="AD509" s="2" t="s">
        <v>42</v>
      </c>
      <c r="AE509" s="2" t="s">
        <v>42</v>
      </c>
      <c r="AF509" s="2" t="s">
        <v>42</v>
      </c>
      <c r="AG509" s="2" t="s">
        <v>42</v>
      </c>
      <c r="AH509" s="2" t="s">
        <v>42</v>
      </c>
      <c r="AI509" s="2" t="s">
        <v>42</v>
      </c>
      <c r="AJ509">
        <f t="shared" si="14"/>
        <v>0</v>
      </c>
      <c r="AK509" t="str">
        <f t="shared" si="15"/>
        <v>Low Frequency</v>
      </c>
    </row>
    <row r="510" spans="1:37" x14ac:dyDescent="0.3">
      <c r="A510" s="1">
        <v>45566</v>
      </c>
      <c r="B510" s="1">
        <v>45657</v>
      </c>
      <c r="C510" s="2" t="s">
        <v>43</v>
      </c>
      <c r="D510" s="2" t="s">
        <v>36</v>
      </c>
      <c r="E510" s="2" t="s">
        <v>41</v>
      </c>
      <c r="F510" s="2" t="s">
        <v>42</v>
      </c>
      <c r="G510" s="2" t="s">
        <v>42</v>
      </c>
      <c r="H510" s="3">
        <v>0</v>
      </c>
      <c r="I510" s="3">
        <v>0</v>
      </c>
      <c r="J510" s="3">
        <v>0</v>
      </c>
      <c r="K510" s="2" t="s">
        <v>42</v>
      </c>
      <c r="L510" s="2" t="s">
        <v>46</v>
      </c>
      <c r="M510" s="3">
        <v>0</v>
      </c>
      <c r="N510" s="3">
        <v>0</v>
      </c>
      <c r="O510" s="2" t="s">
        <v>40</v>
      </c>
      <c r="P510" s="3">
        <v>0</v>
      </c>
      <c r="Q510" s="3">
        <v>0</v>
      </c>
      <c r="R510" s="2" t="s">
        <v>42</v>
      </c>
      <c r="S510" s="2" t="s">
        <v>42</v>
      </c>
      <c r="T510" s="2" t="s">
        <v>42</v>
      </c>
      <c r="U510" s="3">
        <v>0</v>
      </c>
      <c r="V510" s="11">
        <v>0</v>
      </c>
      <c r="W510" s="3">
        <v>0</v>
      </c>
      <c r="X510" s="2" t="s">
        <v>42</v>
      </c>
      <c r="Y510" s="2" t="s">
        <v>42</v>
      </c>
      <c r="Z510" s="2" t="s">
        <v>42</v>
      </c>
      <c r="AA510" s="2" t="s">
        <v>42</v>
      </c>
      <c r="AB510" s="2" t="s">
        <v>42</v>
      </c>
      <c r="AC510" s="2" t="s">
        <v>42</v>
      </c>
      <c r="AD510" s="2" t="s">
        <v>42</v>
      </c>
      <c r="AE510" s="2" t="s">
        <v>42</v>
      </c>
      <c r="AF510" s="2" t="s">
        <v>42</v>
      </c>
      <c r="AG510" s="2" t="s">
        <v>42</v>
      </c>
      <c r="AH510" s="2" t="s">
        <v>42</v>
      </c>
      <c r="AI510" s="2" t="s">
        <v>42</v>
      </c>
      <c r="AJ510">
        <f t="shared" si="14"/>
        <v>0</v>
      </c>
      <c r="AK510" t="str">
        <f t="shared" si="15"/>
        <v>Low Frequency</v>
      </c>
    </row>
    <row r="511" spans="1:37" x14ac:dyDescent="0.3">
      <c r="A511" s="1">
        <v>45566</v>
      </c>
      <c r="B511" s="1">
        <v>45657</v>
      </c>
      <c r="C511" s="2" t="s">
        <v>63</v>
      </c>
      <c r="D511" s="2" t="s">
        <v>36</v>
      </c>
      <c r="E511" s="2" t="s">
        <v>41</v>
      </c>
      <c r="F511" s="2" t="s">
        <v>42</v>
      </c>
      <c r="G511" s="2" t="s">
        <v>42</v>
      </c>
      <c r="H511" s="3">
        <v>0</v>
      </c>
      <c r="I511" s="3">
        <v>0</v>
      </c>
      <c r="J511" s="3">
        <v>0</v>
      </c>
      <c r="K511" s="2" t="s">
        <v>42</v>
      </c>
      <c r="L511" s="2" t="s">
        <v>46</v>
      </c>
      <c r="M511" s="3">
        <v>0</v>
      </c>
      <c r="N511" s="3">
        <v>0</v>
      </c>
      <c r="O511" s="2" t="s">
        <v>40</v>
      </c>
      <c r="P511" s="3">
        <v>0</v>
      </c>
      <c r="Q511" s="3">
        <v>0</v>
      </c>
      <c r="R511" s="2" t="s">
        <v>42</v>
      </c>
      <c r="S511" s="2" t="s">
        <v>42</v>
      </c>
      <c r="T511" s="2" t="s">
        <v>42</v>
      </c>
      <c r="U511" s="3">
        <v>0</v>
      </c>
      <c r="V511" s="11">
        <v>0</v>
      </c>
      <c r="W511" s="3">
        <v>0</v>
      </c>
      <c r="X511" s="2" t="s">
        <v>42</v>
      </c>
      <c r="Y511" s="2" t="s">
        <v>42</v>
      </c>
      <c r="Z511" s="2" t="s">
        <v>42</v>
      </c>
      <c r="AA511" s="2" t="s">
        <v>42</v>
      </c>
      <c r="AB511" s="2" t="s">
        <v>42</v>
      </c>
      <c r="AC511" s="2" t="s">
        <v>42</v>
      </c>
      <c r="AD511" s="2" t="s">
        <v>42</v>
      </c>
      <c r="AE511" s="2" t="s">
        <v>42</v>
      </c>
      <c r="AF511" s="2" t="s">
        <v>42</v>
      </c>
      <c r="AG511" s="2" t="s">
        <v>42</v>
      </c>
      <c r="AH511" s="2" t="s">
        <v>42</v>
      </c>
      <c r="AI511" s="2" t="s">
        <v>42</v>
      </c>
      <c r="AJ511">
        <f t="shared" si="14"/>
        <v>0</v>
      </c>
      <c r="AK511" t="str">
        <f t="shared" si="15"/>
        <v>Low Frequency</v>
      </c>
    </row>
    <row r="512" spans="1:37" x14ac:dyDescent="0.3">
      <c r="A512" s="1">
        <v>45566</v>
      </c>
      <c r="B512" s="1">
        <v>45657</v>
      </c>
      <c r="C512" s="2" t="s">
        <v>53</v>
      </c>
      <c r="D512" s="2" t="s">
        <v>36</v>
      </c>
      <c r="E512" s="2" t="s">
        <v>41</v>
      </c>
      <c r="F512" s="2" t="s">
        <v>42</v>
      </c>
      <c r="G512" s="2" t="s">
        <v>42</v>
      </c>
      <c r="H512" s="3">
        <v>0</v>
      </c>
      <c r="I512" s="3">
        <v>0</v>
      </c>
      <c r="J512" s="3">
        <v>0</v>
      </c>
      <c r="K512" s="2" t="s">
        <v>42</v>
      </c>
      <c r="L512" s="2" t="s">
        <v>46</v>
      </c>
      <c r="M512" s="3">
        <v>0</v>
      </c>
      <c r="N512" s="3">
        <v>0</v>
      </c>
      <c r="O512" s="2" t="s">
        <v>40</v>
      </c>
      <c r="P512" s="3">
        <v>0</v>
      </c>
      <c r="Q512" s="3">
        <v>0</v>
      </c>
      <c r="R512" s="2" t="s">
        <v>42</v>
      </c>
      <c r="S512" s="2" t="s">
        <v>42</v>
      </c>
      <c r="T512" s="2" t="s">
        <v>42</v>
      </c>
      <c r="U512" s="3">
        <v>0</v>
      </c>
      <c r="V512" s="11">
        <v>0</v>
      </c>
      <c r="W512" s="3">
        <v>0</v>
      </c>
      <c r="X512" s="2" t="s">
        <v>42</v>
      </c>
      <c r="Y512" s="2" t="s">
        <v>42</v>
      </c>
      <c r="Z512" s="2" t="s">
        <v>42</v>
      </c>
      <c r="AA512" s="2" t="s">
        <v>42</v>
      </c>
      <c r="AB512" s="2" t="s">
        <v>42</v>
      </c>
      <c r="AC512" s="2" t="s">
        <v>42</v>
      </c>
      <c r="AD512" s="2" t="s">
        <v>42</v>
      </c>
      <c r="AE512" s="2" t="s">
        <v>42</v>
      </c>
      <c r="AF512" s="2" t="s">
        <v>42</v>
      </c>
      <c r="AG512" s="2" t="s">
        <v>42</v>
      </c>
      <c r="AH512" s="2" t="s">
        <v>42</v>
      </c>
      <c r="AI512" s="2" t="s">
        <v>42</v>
      </c>
      <c r="AJ512">
        <f t="shared" si="14"/>
        <v>0</v>
      </c>
      <c r="AK512" t="str">
        <f t="shared" si="15"/>
        <v>Low Frequency</v>
      </c>
    </row>
    <row r="513" spans="1:37" x14ac:dyDescent="0.3">
      <c r="A513" s="1">
        <v>45566</v>
      </c>
      <c r="B513" s="1">
        <v>45657</v>
      </c>
      <c r="C513" s="2" t="s">
        <v>69</v>
      </c>
      <c r="D513" s="2" t="s">
        <v>36</v>
      </c>
      <c r="E513" s="2" t="s">
        <v>41</v>
      </c>
      <c r="F513" s="2" t="s">
        <v>42</v>
      </c>
      <c r="G513" s="2" t="s">
        <v>42</v>
      </c>
      <c r="H513" s="3">
        <v>0</v>
      </c>
      <c r="I513" s="3">
        <v>0</v>
      </c>
      <c r="J513" s="3">
        <v>0</v>
      </c>
      <c r="K513" s="2" t="s">
        <v>42</v>
      </c>
      <c r="L513" s="2" t="s">
        <v>46</v>
      </c>
      <c r="M513" s="3">
        <v>0</v>
      </c>
      <c r="N513" s="3">
        <v>0</v>
      </c>
      <c r="O513" s="2" t="s">
        <v>40</v>
      </c>
      <c r="P513" s="3">
        <v>0</v>
      </c>
      <c r="Q513" s="3">
        <v>0</v>
      </c>
      <c r="R513" s="2" t="s">
        <v>42</v>
      </c>
      <c r="S513" s="2" t="s">
        <v>42</v>
      </c>
      <c r="T513" s="2" t="s">
        <v>42</v>
      </c>
      <c r="U513" s="3">
        <v>0</v>
      </c>
      <c r="V513" s="11">
        <v>0</v>
      </c>
      <c r="W513" s="3">
        <v>0</v>
      </c>
      <c r="X513" s="2" t="s">
        <v>42</v>
      </c>
      <c r="Y513" s="2" t="s">
        <v>42</v>
      </c>
      <c r="Z513" s="2" t="s">
        <v>42</v>
      </c>
      <c r="AA513" s="2" t="s">
        <v>42</v>
      </c>
      <c r="AB513" s="2" t="s">
        <v>42</v>
      </c>
      <c r="AC513" s="2" t="s">
        <v>42</v>
      </c>
      <c r="AD513" s="2" t="s">
        <v>42</v>
      </c>
      <c r="AE513" s="2" t="s">
        <v>42</v>
      </c>
      <c r="AF513" s="2" t="s">
        <v>42</v>
      </c>
      <c r="AG513" s="2" t="s">
        <v>42</v>
      </c>
      <c r="AH513" s="2" t="s">
        <v>42</v>
      </c>
      <c r="AI513" s="2" t="s">
        <v>42</v>
      </c>
      <c r="AJ513">
        <f t="shared" si="14"/>
        <v>0</v>
      </c>
      <c r="AK513" t="str">
        <f t="shared" si="15"/>
        <v>Low Frequency</v>
      </c>
    </row>
    <row r="514" spans="1:37" x14ac:dyDescent="0.3">
      <c r="A514" s="1">
        <v>45566</v>
      </c>
      <c r="B514" s="1">
        <v>45657</v>
      </c>
      <c r="C514" s="2" t="s">
        <v>71</v>
      </c>
      <c r="D514" s="2" t="s">
        <v>36</v>
      </c>
      <c r="E514" s="2" t="s">
        <v>41</v>
      </c>
      <c r="F514" s="2" t="s">
        <v>42</v>
      </c>
      <c r="G514" s="2" t="s">
        <v>42</v>
      </c>
      <c r="H514" s="3">
        <v>0</v>
      </c>
      <c r="I514" s="3">
        <v>0</v>
      </c>
      <c r="J514" s="3">
        <v>0</v>
      </c>
      <c r="K514" s="2" t="s">
        <v>42</v>
      </c>
      <c r="L514" s="2" t="s">
        <v>46</v>
      </c>
      <c r="M514" s="3">
        <v>0</v>
      </c>
      <c r="N514" s="3">
        <v>0</v>
      </c>
      <c r="O514" s="2" t="s">
        <v>40</v>
      </c>
      <c r="P514" s="3">
        <v>0</v>
      </c>
      <c r="Q514" s="3">
        <v>0</v>
      </c>
      <c r="R514" s="2" t="s">
        <v>42</v>
      </c>
      <c r="S514" s="2" t="s">
        <v>42</v>
      </c>
      <c r="T514" s="2" t="s">
        <v>42</v>
      </c>
      <c r="U514" s="3">
        <v>0</v>
      </c>
      <c r="V514" s="11">
        <v>0</v>
      </c>
      <c r="W514" s="3">
        <v>0</v>
      </c>
      <c r="X514" s="2" t="s">
        <v>42</v>
      </c>
      <c r="Y514" s="2" t="s">
        <v>42</v>
      </c>
      <c r="Z514" s="2" t="s">
        <v>42</v>
      </c>
      <c r="AA514" s="2" t="s">
        <v>42</v>
      </c>
      <c r="AB514" s="2" t="s">
        <v>42</v>
      </c>
      <c r="AC514" s="2" t="s">
        <v>42</v>
      </c>
      <c r="AD514" s="2" t="s">
        <v>42</v>
      </c>
      <c r="AE514" s="2" t="s">
        <v>42</v>
      </c>
      <c r="AF514" s="2" t="s">
        <v>42</v>
      </c>
      <c r="AG514" s="2" t="s">
        <v>42</v>
      </c>
      <c r="AH514" s="2" t="s">
        <v>42</v>
      </c>
      <c r="AI514" s="2" t="s">
        <v>42</v>
      </c>
      <c r="AJ514">
        <f t="shared" si="14"/>
        <v>0</v>
      </c>
      <c r="AK514" t="str">
        <f t="shared" si="15"/>
        <v>Low Frequency</v>
      </c>
    </row>
    <row r="515" spans="1:37" x14ac:dyDescent="0.3">
      <c r="A515" s="1">
        <v>45566</v>
      </c>
      <c r="B515" s="1">
        <v>45657</v>
      </c>
      <c r="C515" s="2" t="s">
        <v>68</v>
      </c>
      <c r="D515" s="2" t="s">
        <v>36</v>
      </c>
      <c r="E515" s="2" t="s">
        <v>41</v>
      </c>
      <c r="F515" s="2" t="s">
        <v>42</v>
      </c>
      <c r="G515" s="2" t="s">
        <v>42</v>
      </c>
      <c r="H515" s="3">
        <v>0</v>
      </c>
      <c r="I515" s="3">
        <v>0</v>
      </c>
      <c r="J515" s="3">
        <v>0</v>
      </c>
      <c r="K515" s="2" t="s">
        <v>42</v>
      </c>
      <c r="L515" s="2" t="s">
        <v>46</v>
      </c>
      <c r="M515" s="3">
        <v>0</v>
      </c>
      <c r="N515" s="3">
        <v>0</v>
      </c>
      <c r="O515" s="2" t="s">
        <v>40</v>
      </c>
      <c r="P515" s="3">
        <v>0</v>
      </c>
      <c r="Q515" s="3">
        <v>0</v>
      </c>
      <c r="R515" s="2" t="s">
        <v>42</v>
      </c>
      <c r="S515" s="2" t="s">
        <v>42</v>
      </c>
      <c r="T515" s="2" t="s">
        <v>42</v>
      </c>
      <c r="U515" s="3">
        <v>0</v>
      </c>
      <c r="V515" s="11">
        <v>0</v>
      </c>
      <c r="W515" s="3">
        <v>0</v>
      </c>
      <c r="X515" s="2" t="s">
        <v>42</v>
      </c>
      <c r="Y515" s="2" t="s">
        <v>42</v>
      </c>
      <c r="Z515" s="2" t="s">
        <v>42</v>
      </c>
      <c r="AA515" s="2" t="s">
        <v>42</v>
      </c>
      <c r="AB515" s="2" t="s">
        <v>42</v>
      </c>
      <c r="AC515" s="2" t="s">
        <v>42</v>
      </c>
      <c r="AD515" s="2" t="s">
        <v>42</v>
      </c>
      <c r="AE515" s="2" t="s">
        <v>42</v>
      </c>
      <c r="AF515" s="2" t="s">
        <v>42</v>
      </c>
      <c r="AG515" s="2" t="s">
        <v>42</v>
      </c>
      <c r="AH515" s="2" t="s">
        <v>42</v>
      </c>
      <c r="AI515" s="2" t="s">
        <v>42</v>
      </c>
      <c r="AJ515">
        <f t="shared" ref="AJ515:AJ578" si="16">IFERROR(AC515/U515,0)</f>
        <v>0</v>
      </c>
      <c r="AK515" t="str">
        <f t="shared" ref="AK515:AK578" si="17">IF(J515&lt;2,"Low Frequency","High Frequency")</f>
        <v>Low Frequency</v>
      </c>
    </row>
    <row r="516" spans="1:37" x14ac:dyDescent="0.3">
      <c r="A516" s="1">
        <v>45566</v>
      </c>
      <c r="B516" s="1">
        <v>45657</v>
      </c>
      <c r="C516" s="2" t="s">
        <v>56</v>
      </c>
      <c r="D516" s="2" t="s">
        <v>36</v>
      </c>
      <c r="E516" s="2" t="s">
        <v>41</v>
      </c>
      <c r="F516" s="2" t="s">
        <v>42</v>
      </c>
      <c r="G516" s="2" t="s">
        <v>42</v>
      </c>
      <c r="H516" s="3">
        <v>0</v>
      </c>
      <c r="I516" s="3">
        <v>0</v>
      </c>
      <c r="J516" s="3">
        <v>0</v>
      </c>
      <c r="K516" s="2" t="s">
        <v>42</v>
      </c>
      <c r="L516" s="2" t="s">
        <v>46</v>
      </c>
      <c r="M516" s="3">
        <v>0</v>
      </c>
      <c r="N516" s="3">
        <v>0</v>
      </c>
      <c r="O516" s="2" t="s">
        <v>40</v>
      </c>
      <c r="P516" s="3">
        <v>0</v>
      </c>
      <c r="Q516" s="3">
        <v>0</v>
      </c>
      <c r="R516" s="2" t="s">
        <v>42</v>
      </c>
      <c r="S516" s="2" t="s">
        <v>42</v>
      </c>
      <c r="T516" s="2" t="s">
        <v>42</v>
      </c>
      <c r="U516" s="3">
        <v>0</v>
      </c>
      <c r="V516" s="11">
        <v>0</v>
      </c>
      <c r="W516" s="3">
        <v>0</v>
      </c>
      <c r="X516" s="2" t="s">
        <v>42</v>
      </c>
      <c r="Y516" s="2" t="s">
        <v>42</v>
      </c>
      <c r="Z516" s="2" t="s">
        <v>42</v>
      </c>
      <c r="AA516" s="2" t="s">
        <v>42</v>
      </c>
      <c r="AB516" s="2" t="s">
        <v>42</v>
      </c>
      <c r="AC516" s="2" t="s">
        <v>42</v>
      </c>
      <c r="AD516" s="2" t="s">
        <v>42</v>
      </c>
      <c r="AE516" s="2" t="s">
        <v>42</v>
      </c>
      <c r="AF516" s="2" t="s">
        <v>42</v>
      </c>
      <c r="AG516" s="2" t="s">
        <v>42</v>
      </c>
      <c r="AH516" s="2" t="s">
        <v>42</v>
      </c>
      <c r="AI516" s="2" t="s">
        <v>42</v>
      </c>
      <c r="AJ516">
        <f t="shared" si="16"/>
        <v>0</v>
      </c>
      <c r="AK516" t="str">
        <f t="shared" si="17"/>
        <v>Low Frequency</v>
      </c>
    </row>
    <row r="517" spans="1:37" x14ac:dyDescent="0.3">
      <c r="A517" s="1">
        <v>45566</v>
      </c>
      <c r="B517" s="1">
        <v>45657</v>
      </c>
      <c r="C517" s="2" t="s">
        <v>255</v>
      </c>
      <c r="D517" s="2" t="s">
        <v>36</v>
      </c>
      <c r="E517" s="2" t="s">
        <v>41</v>
      </c>
      <c r="F517" s="2" t="s">
        <v>42</v>
      </c>
      <c r="G517" s="2" t="s">
        <v>42</v>
      </c>
      <c r="H517" s="3">
        <v>0</v>
      </c>
      <c r="I517" s="3">
        <v>0</v>
      </c>
      <c r="J517" s="3">
        <v>0</v>
      </c>
      <c r="K517" s="2" t="s">
        <v>42</v>
      </c>
      <c r="L517" s="2" t="s">
        <v>46</v>
      </c>
      <c r="M517" s="3">
        <v>0</v>
      </c>
      <c r="N517" s="3">
        <v>0</v>
      </c>
      <c r="O517" s="2" t="s">
        <v>40</v>
      </c>
      <c r="P517" s="3">
        <v>0</v>
      </c>
      <c r="Q517" s="3">
        <v>0</v>
      </c>
      <c r="R517" s="2" t="s">
        <v>42</v>
      </c>
      <c r="S517" s="2" t="s">
        <v>42</v>
      </c>
      <c r="T517" s="2" t="s">
        <v>42</v>
      </c>
      <c r="U517" s="3">
        <v>0</v>
      </c>
      <c r="V517" s="11">
        <v>0</v>
      </c>
      <c r="W517" s="3">
        <v>0</v>
      </c>
      <c r="X517" s="2" t="s">
        <v>42</v>
      </c>
      <c r="Y517" s="2" t="s">
        <v>42</v>
      </c>
      <c r="Z517" s="2" t="s">
        <v>42</v>
      </c>
      <c r="AA517" s="2" t="s">
        <v>42</v>
      </c>
      <c r="AB517" s="2" t="s">
        <v>42</v>
      </c>
      <c r="AC517" s="2" t="s">
        <v>42</v>
      </c>
      <c r="AD517" s="2" t="s">
        <v>42</v>
      </c>
      <c r="AE517" s="2" t="s">
        <v>42</v>
      </c>
      <c r="AF517" s="2" t="s">
        <v>42</v>
      </c>
      <c r="AG517" s="2" t="s">
        <v>42</v>
      </c>
      <c r="AH517" s="2" t="s">
        <v>42</v>
      </c>
      <c r="AI517" s="2" t="s">
        <v>42</v>
      </c>
      <c r="AJ517">
        <f t="shared" si="16"/>
        <v>0</v>
      </c>
      <c r="AK517" t="str">
        <f t="shared" si="17"/>
        <v>Low Frequency</v>
      </c>
    </row>
    <row r="518" spans="1:37" x14ac:dyDescent="0.3">
      <c r="A518" s="1">
        <v>45566</v>
      </c>
      <c r="B518" s="1">
        <v>45657</v>
      </c>
      <c r="C518" s="2" t="s">
        <v>256</v>
      </c>
      <c r="D518" s="2" t="s">
        <v>36</v>
      </c>
      <c r="E518" s="2" t="s">
        <v>41</v>
      </c>
      <c r="F518" s="2" t="s">
        <v>42</v>
      </c>
      <c r="G518" s="2" t="s">
        <v>42</v>
      </c>
      <c r="H518" s="3">
        <v>0</v>
      </c>
      <c r="I518" s="3">
        <v>0</v>
      </c>
      <c r="J518" s="3">
        <v>0</v>
      </c>
      <c r="K518" s="2" t="s">
        <v>42</v>
      </c>
      <c r="L518" s="2" t="s">
        <v>46</v>
      </c>
      <c r="M518" s="3">
        <v>0</v>
      </c>
      <c r="N518" s="3">
        <v>0</v>
      </c>
      <c r="O518" s="2" t="s">
        <v>40</v>
      </c>
      <c r="P518" s="3">
        <v>0</v>
      </c>
      <c r="Q518" s="3">
        <v>0</v>
      </c>
      <c r="R518" s="2" t="s">
        <v>42</v>
      </c>
      <c r="S518" s="2" t="s">
        <v>42</v>
      </c>
      <c r="T518" s="2" t="s">
        <v>42</v>
      </c>
      <c r="U518" s="3">
        <v>0</v>
      </c>
      <c r="V518" s="11">
        <v>0</v>
      </c>
      <c r="W518" s="3">
        <v>0</v>
      </c>
      <c r="X518" s="2" t="s">
        <v>42</v>
      </c>
      <c r="Y518" s="2" t="s">
        <v>42</v>
      </c>
      <c r="Z518" s="2" t="s">
        <v>42</v>
      </c>
      <c r="AA518" s="2" t="s">
        <v>42</v>
      </c>
      <c r="AB518" s="2" t="s">
        <v>42</v>
      </c>
      <c r="AC518" s="2" t="s">
        <v>42</v>
      </c>
      <c r="AD518" s="2" t="s">
        <v>42</v>
      </c>
      <c r="AE518" s="2" t="s">
        <v>42</v>
      </c>
      <c r="AF518" s="2" t="s">
        <v>42</v>
      </c>
      <c r="AG518" s="2" t="s">
        <v>42</v>
      </c>
      <c r="AH518" s="2" t="s">
        <v>42</v>
      </c>
      <c r="AI518" s="2" t="s">
        <v>42</v>
      </c>
      <c r="AJ518">
        <f t="shared" si="16"/>
        <v>0</v>
      </c>
      <c r="AK518" t="str">
        <f t="shared" si="17"/>
        <v>Low Frequency</v>
      </c>
    </row>
    <row r="519" spans="1:37" x14ac:dyDescent="0.3">
      <c r="A519" s="1">
        <v>45566</v>
      </c>
      <c r="B519" s="1">
        <v>45657</v>
      </c>
      <c r="C519" s="2" t="s">
        <v>257</v>
      </c>
      <c r="D519" s="2" t="s">
        <v>36</v>
      </c>
      <c r="E519" s="2" t="s">
        <v>41</v>
      </c>
      <c r="F519" s="2" t="s">
        <v>42</v>
      </c>
      <c r="G519" s="2" t="s">
        <v>42</v>
      </c>
      <c r="H519" s="3">
        <v>0</v>
      </c>
      <c r="I519" s="3">
        <v>0</v>
      </c>
      <c r="J519" s="3">
        <v>0</v>
      </c>
      <c r="K519" s="2" t="s">
        <v>42</v>
      </c>
      <c r="L519" s="2" t="s">
        <v>46</v>
      </c>
      <c r="M519" s="3">
        <v>0</v>
      </c>
      <c r="N519" s="3">
        <v>0</v>
      </c>
      <c r="O519" s="2" t="s">
        <v>40</v>
      </c>
      <c r="P519" s="3">
        <v>0</v>
      </c>
      <c r="Q519" s="3">
        <v>0</v>
      </c>
      <c r="R519" s="2" t="s">
        <v>42</v>
      </c>
      <c r="S519" s="2" t="s">
        <v>42</v>
      </c>
      <c r="T519" s="2" t="s">
        <v>42</v>
      </c>
      <c r="U519" s="3">
        <v>0</v>
      </c>
      <c r="V519" s="11">
        <v>0</v>
      </c>
      <c r="W519" s="3">
        <v>0</v>
      </c>
      <c r="X519" s="2" t="s">
        <v>42</v>
      </c>
      <c r="Y519" s="2" t="s">
        <v>42</v>
      </c>
      <c r="Z519" s="2" t="s">
        <v>42</v>
      </c>
      <c r="AA519" s="2" t="s">
        <v>42</v>
      </c>
      <c r="AB519" s="2" t="s">
        <v>42</v>
      </c>
      <c r="AC519" s="2" t="s">
        <v>42</v>
      </c>
      <c r="AD519" s="2" t="s">
        <v>42</v>
      </c>
      <c r="AE519" s="2" t="s">
        <v>42</v>
      </c>
      <c r="AF519" s="2" t="s">
        <v>42</v>
      </c>
      <c r="AG519" s="2" t="s">
        <v>42</v>
      </c>
      <c r="AH519" s="2" t="s">
        <v>42</v>
      </c>
      <c r="AI519" s="2" t="s">
        <v>42</v>
      </c>
      <c r="AJ519">
        <f t="shared" si="16"/>
        <v>0</v>
      </c>
      <c r="AK519" t="str">
        <f t="shared" si="17"/>
        <v>Low Frequency</v>
      </c>
    </row>
    <row r="520" spans="1:37" x14ac:dyDescent="0.3">
      <c r="A520" s="1">
        <v>45566</v>
      </c>
      <c r="B520" s="1">
        <v>45657</v>
      </c>
      <c r="C520" s="2" t="s">
        <v>258</v>
      </c>
      <c r="D520" s="2" t="s">
        <v>36</v>
      </c>
      <c r="E520" s="2" t="s">
        <v>41</v>
      </c>
      <c r="F520" s="2" t="s">
        <v>42</v>
      </c>
      <c r="G520" s="2" t="s">
        <v>42</v>
      </c>
      <c r="H520" s="3">
        <v>0</v>
      </c>
      <c r="I520" s="3">
        <v>0</v>
      </c>
      <c r="J520" s="3">
        <v>0</v>
      </c>
      <c r="K520" s="2" t="s">
        <v>42</v>
      </c>
      <c r="L520" s="2" t="s">
        <v>46</v>
      </c>
      <c r="M520" s="3">
        <v>0</v>
      </c>
      <c r="N520" s="3">
        <v>0</v>
      </c>
      <c r="O520" s="2" t="s">
        <v>40</v>
      </c>
      <c r="P520" s="3">
        <v>0</v>
      </c>
      <c r="Q520" s="3">
        <v>0</v>
      </c>
      <c r="R520" s="2" t="s">
        <v>42</v>
      </c>
      <c r="S520" s="2" t="s">
        <v>42</v>
      </c>
      <c r="T520" s="2" t="s">
        <v>42</v>
      </c>
      <c r="U520" s="3">
        <v>0</v>
      </c>
      <c r="V520" s="11">
        <v>0</v>
      </c>
      <c r="W520" s="3">
        <v>0</v>
      </c>
      <c r="X520" s="2" t="s">
        <v>42</v>
      </c>
      <c r="Y520" s="2" t="s">
        <v>42</v>
      </c>
      <c r="Z520" s="2" t="s">
        <v>42</v>
      </c>
      <c r="AA520" s="2" t="s">
        <v>42</v>
      </c>
      <c r="AB520" s="2" t="s">
        <v>42</v>
      </c>
      <c r="AC520" s="2" t="s">
        <v>42</v>
      </c>
      <c r="AD520" s="2" t="s">
        <v>42</v>
      </c>
      <c r="AE520" s="2" t="s">
        <v>42</v>
      </c>
      <c r="AF520" s="2" t="s">
        <v>42</v>
      </c>
      <c r="AG520" s="2" t="s">
        <v>42</v>
      </c>
      <c r="AH520" s="2" t="s">
        <v>42</v>
      </c>
      <c r="AI520" s="2" t="s">
        <v>42</v>
      </c>
      <c r="AJ520">
        <f t="shared" si="16"/>
        <v>0</v>
      </c>
      <c r="AK520" t="str">
        <f t="shared" si="17"/>
        <v>Low Frequency</v>
      </c>
    </row>
    <row r="521" spans="1:37" x14ac:dyDescent="0.3">
      <c r="A521" s="1">
        <v>45566</v>
      </c>
      <c r="B521" s="1">
        <v>45657</v>
      </c>
      <c r="C521" s="2" t="s">
        <v>148</v>
      </c>
      <c r="D521" s="2" t="s">
        <v>58</v>
      </c>
      <c r="E521" s="2" t="s">
        <v>41</v>
      </c>
      <c r="F521" s="2" t="s">
        <v>42</v>
      </c>
      <c r="G521" s="2" t="s">
        <v>42</v>
      </c>
      <c r="H521" s="3">
        <v>0</v>
      </c>
      <c r="I521" s="3">
        <v>0</v>
      </c>
      <c r="J521" s="3">
        <v>0</v>
      </c>
      <c r="K521" s="2" t="s">
        <v>42</v>
      </c>
      <c r="L521" s="4">
        <v>1200</v>
      </c>
      <c r="M521" s="2" t="s">
        <v>39</v>
      </c>
      <c r="N521" s="3">
        <v>0</v>
      </c>
      <c r="O521" s="2" t="s">
        <v>40</v>
      </c>
      <c r="P521" s="3">
        <v>0</v>
      </c>
      <c r="Q521" s="3">
        <v>0</v>
      </c>
      <c r="R521" s="2" t="s">
        <v>42</v>
      </c>
      <c r="S521" s="2" t="s">
        <v>42</v>
      </c>
      <c r="T521" s="2" t="s">
        <v>42</v>
      </c>
      <c r="U521" s="3">
        <v>0</v>
      </c>
      <c r="V521" s="11">
        <v>0</v>
      </c>
      <c r="W521" s="3">
        <v>0</v>
      </c>
      <c r="X521" s="2" t="s">
        <v>42</v>
      </c>
      <c r="Y521" s="2" t="s">
        <v>42</v>
      </c>
      <c r="Z521" s="2" t="s">
        <v>42</v>
      </c>
      <c r="AA521" s="2" t="s">
        <v>42</v>
      </c>
      <c r="AB521" s="2" t="s">
        <v>42</v>
      </c>
      <c r="AC521" s="2" t="s">
        <v>42</v>
      </c>
      <c r="AD521" s="2" t="s">
        <v>42</v>
      </c>
      <c r="AE521" s="2" t="s">
        <v>42</v>
      </c>
      <c r="AF521" s="2" t="s">
        <v>42</v>
      </c>
      <c r="AG521" s="2" t="s">
        <v>42</v>
      </c>
      <c r="AH521" s="2" t="s">
        <v>42</v>
      </c>
      <c r="AI521" s="2" t="s">
        <v>42</v>
      </c>
      <c r="AJ521">
        <f t="shared" si="16"/>
        <v>0</v>
      </c>
      <c r="AK521" t="str">
        <f t="shared" si="17"/>
        <v>Low Frequency</v>
      </c>
    </row>
    <row r="522" spans="1:37" x14ac:dyDescent="0.3">
      <c r="A522" s="1">
        <v>45566</v>
      </c>
      <c r="B522" s="1">
        <v>45657</v>
      </c>
      <c r="C522" s="2" t="s">
        <v>259</v>
      </c>
      <c r="D522" s="2" t="s">
        <v>58</v>
      </c>
      <c r="E522" s="2" t="s">
        <v>41</v>
      </c>
      <c r="F522" s="2" t="s">
        <v>42</v>
      </c>
      <c r="G522" s="2" t="s">
        <v>42</v>
      </c>
      <c r="H522" s="3">
        <v>0</v>
      </c>
      <c r="I522" s="3">
        <v>0</v>
      </c>
      <c r="J522" s="3">
        <v>0</v>
      </c>
      <c r="K522" s="2" t="s">
        <v>42</v>
      </c>
      <c r="L522" s="4">
        <v>1200</v>
      </c>
      <c r="M522" s="2" t="s">
        <v>39</v>
      </c>
      <c r="N522" s="3">
        <v>0</v>
      </c>
      <c r="O522" s="2" t="s">
        <v>40</v>
      </c>
      <c r="P522" s="3">
        <v>0</v>
      </c>
      <c r="Q522" s="3">
        <v>0</v>
      </c>
      <c r="R522" s="2" t="s">
        <v>42</v>
      </c>
      <c r="S522" s="2" t="s">
        <v>42</v>
      </c>
      <c r="T522" s="2" t="s">
        <v>42</v>
      </c>
      <c r="U522" s="3">
        <v>0</v>
      </c>
      <c r="V522" s="11">
        <v>0</v>
      </c>
      <c r="W522" s="3">
        <v>0</v>
      </c>
      <c r="X522" s="2" t="s">
        <v>42</v>
      </c>
      <c r="Y522" s="2" t="s">
        <v>42</v>
      </c>
      <c r="Z522" s="2" t="s">
        <v>42</v>
      </c>
      <c r="AA522" s="2" t="s">
        <v>42</v>
      </c>
      <c r="AB522" s="2" t="s">
        <v>42</v>
      </c>
      <c r="AC522" s="2" t="s">
        <v>42</v>
      </c>
      <c r="AD522" s="2" t="s">
        <v>42</v>
      </c>
      <c r="AE522" s="2" t="s">
        <v>42</v>
      </c>
      <c r="AF522" s="2" t="s">
        <v>42</v>
      </c>
      <c r="AG522" s="2" t="s">
        <v>42</v>
      </c>
      <c r="AH522" s="2" t="s">
        <v>42</v>
      </c>
      <c r="AI522" s="2" t="s">
        <v>42</v>
      </c>
      <c r="AJ522">
        <f t="shared" si="16"/>
        <v>0</v>
      </c>
      <c r="AK522" t="str">
        <f t="shared" si="17"/>
        <v>Low Frequency</v>
      </c>
    </row>
    <row r="523" spans="1:37" x14ac:dyDescent="0.3">
      <c r="A523" s="1">
        <v>45566</v>
      </c>
      <c r="B523" s="1">
        <v>45657</v>
      </c>
      <c r="C523" s="2" t="s">
        <v>205</v>
      </c>
      <c r="D523" s="2" t="s">
        <v>58</v>
      </c>
      <c r="E523" s="2" t="s">
        <v>41</v>
      </c>
      <c r="F523" s="2" t="s">
        <v>42</v>
      </c>
      <c r="G523" s="2" t="s">
        <v>42</v>
      </c>
      <c r="H523" s="3">
        <v>0</v>
      </c>
      <c r="I523" s="3">
        <v>0</v>
      </c>
      <c r="J523" s="3">
        <v>0</v>
      </c>
      <c r="K523" s="2" t="s">
        <v>42</v>
      </c>
      <c r="L523" s="4">
        <v>1200</v>
      </c>
      <c r="M523" s="2" t="s">
        <v>39</v>
      </c>
      <c r="N523" s="3">
        <v>0</v>
      </c>
      <c r="O523" s="2" t="s">
        <v>40</v>
      </c>
      <c r="P523" s="3">
        <v>0</v>
      </c>
      <c r="Q523" s="3">
        <v>0</v>
      </c>
      <c r="R523" s="2" t="s">
        <v>42</v>
      </c>
      <c r="S523" s="2" t="s">
        <v>42</v>
      </c>
      <c r="T523" s="2" t="s">
        <v>42</v>
      </c>
      <c r="U523" s="3">
        <v>0</v>
      </c>
      <c r="V523" s="11">
        <v>0</v>
      </c>
      <c r="W523" s="3">
        <v>0</v>
      </c>
      <c r="X523" s="2" t="s">
        <v>42</v>
      </c>
      <c r="Y523" s="2" t="s">
        <v>42</v>
      </c>
      <c r="Z523" s="2" t="s">
        <v>42</v>
      </c>
      <c r="AA523" s="2" t="s">
        <v>42</v>
      </c>
      <c r="AB523" s="2" t="s">
        <v>42</v>
      </c>
      <c r="AC523" s="2" t="s">
        <v>42</v>
      </c>
      <c r="AD523" s="2" t="s">
        <v>42</v>
      </c>
      <c r="AE523" s="2" t="s">
        <v>42</v>
      </c>
      <c r="AF523" s="2" t="s">
        <v>42</v>
      </c>
      <c r="AG523" s="2" t="s">
        <v>42</v>
      </c>
      <c r="AH523" s="2" t="s">
        <v>42</v>
      </c>
      <c r="AI523" s="2" t="s">
        <v>42</v>
      </c>
      <c r="AJ523">
        <f t="shared" si="16"/>
        <v>0</v>
      </c>
      <c r="AK523" t="str">
        <f t="shared" si="17"/>
        <v>Low Frequency</v>
      </c>
    </row>
    <row r="524" spans="1:37" x14ac:dyDescent="0.3">
      <c r="A524" s="1">
        <v>45566</v>
      </c>
      <c r="B524" s="1">
        <v>45657</v>
      </c>
      <c r="C524" s="2" t="s">
        <v>260</v>
      </c>
      <c r="D524" s="2" t="s">
        <v>58</v>
      </c>
      <c r="E524" s="2" t="s">
        <v>41</v>
      </c>
      <c r="F524" s="2" t="s">
        <v>42</v>
      </c>
      <c r="G524" s="2" t="s">
        <v>42</v>
      </c>
      <c r="H524" s="3">
        <v>0</v>
      </c>
      <c r="I524" s="3">
        <v>0</v>
      </c>
      <c r="J524" s="3">
        <v>0</v>
      </c>
      <c r="K524" s="2" t="s">
        <v>42</v>
      </c>
      <c r="L524" s="4">
        <v>1200</v>
      </c>
      <c r="M524" s="2" t="s">
        <v>39</v>
      </c>
      <c r="N524" s="3">
        <v>0</v>
      </c>
      <c r="O524" s="2" t="s">
        <v>40</v>
      </c>
      <c r="P524" s="3">
        <v>0</v>
      </c>
      <c r="Q524" s="3">
        <v>0</v>
      </c>
      <c r="R524" s="2" t="s">
        <v>42</v>
      </c>
      <c r="S524" s="2" t="s">
        <v>42</v>
      </c>
      <c r="T524" s="2" t="s">
        <v>42</v>
      </c>
      <c r="U524" s="3">
        <v>0</v>
      </c>
      <c r="V524" s="11">
        <v>0</v>
      </c>
      <c r="W524" s="3">
        <v>0</v>
      </c>
      <c r="X524" s="2" t="s">
        <v>42</v>
      </c>
      <c r="Y524" s="2" t="s">
        <v>42</v>
      </c>
      <c r="Z524" s="2" t="s">
        <v>42</v>
      </c>
      <c r="AA524" s="2" t="s">
        <v>42</v>
      </c>
      <c r="AB524" s="2" t="s">
        <v>42</v>
      </c>
      <c r="AC524" s="2" t="s">
        <v>42</v>
      </c>
      <c r="AD524" s="2" t="s">
        <v>42</v>
      </c>
      <c r="AE524" s="2" t="s">
        <v>42</v>
      </c>
      <c r="AF524" s="2" t="s">
        <v>42</v>
      </c>
      <c r="AG524" s="2" t="s">
        <v>42</v>
      </c>
      <c r="AH524" s="2" t="s">
        <v>42</v>
      </c>
      <c r="AI524" s="2" t="s">
        <v>42</v>
      </c>
      <c r="AJ524">
        <f t="shared" si="16"/>
        <v>0</v>
      </c>
      <c r="AK524" t="str">
        <f t="shared" si="17"/>
        <v>Low Frequency</v>
      </c>
    </row>
    <row r="525" spans="1:37" x14ac:dyDescent="0.3">
      <c r="A525" s="1">
        <v>45566</v>
      </c>
      <c r="B525" s="1">
        <v>45657</v>
      </c>
      <c r="C525" s="2" t="s">
        <v>174</v>
      </c>
      <c r="D525" s="2" t="s">
        <v>58</v>
      </c>
      <c r="E525" s="2" t="s">
        <v>41</v>
      </c>
      <c r="F525" s="2" t="s">
        <v>42</v>
      </c>
      <c r="G525" s="2" t="s">
        <v>42</v>
      </c>
      <c r="H525" s="3">
        <v>0</v>
      </c>
      <c r="I525" s="3">
        <v>0</v>
      </c>
      <c r="J525" s="3">
        <v>0</v>
      </c>
      <c r="K525" s="2" t="s">
        <v>42</v>
      </c>
      <c r="L525" s="4">
        <v>800</v>
      </c>
      <c r="M525" s="2" t="s">
        <v>39</v>
      </c>
      <c r="N525" s="3">
        <v>0</v>
      </c>
      <c r="O525" s="2" t="s">
        <v>40</v>
      </c>
      <c r="P525" s="3">
        <v>0</v>
      </c>
      <c r="Q525" s="3">
        <v>0</v>
      </c>
      <c r="R525" s="2" t="s">
        <v>42</v>
      </c>
      <c r="S525" s="2" t="s">
        <v>42</v>
      </c>
      <c r="T525" s="2" t="s">
        <v>42</v>
      </c>
      <c r="U525" s="3">
        <v>0</v>
      </c>
      <c r="V525" s="11">
        <v>0</v>
      </c>
      <c r="W525" s="3">
        <v>0</v>
      </c>
      <c r="X525" s="2" t="s">
        <v>42</v>
      </c>
      <c r="Y525" s="2" t="s">
        <v>42</v>
      </c>
      <c r="Z525" s="2" t="s">
        <v>42</v>
      </c>
      <c r="AA525" s="2" t="s">
        <v>42</v>
      </c>
      <c r="AB525" s="2" t="s">
        <v>42</v>
      </c>
      <c r="AC525" s="2" t="s">
        <v>42</v>
      </c>
      <c r="AD525" s="2" t="s">
        <v>42</v>
      </c>
      <c r="AE525" s="2" t="s">
        <v>42</v>
      </c>
      <c r="AF525" s="2" t="s">
        <v>42</v>
      </c>
      <c r="AG525" s="2" t="s">
        <v>42</v>
      </c>
      <c r="AH525" s="2" t="s">
        <v>42</v>
      </c>
      <c r="AI525" s="2" t="s">
        <v>42</v>
      </c>
      <c r="AJ525">
        <f t="shared" si="16"/>
        <v>0</v>
      </c>
      <c r="AK525" t="str">
        <f t="shared" si="17"/>
        <v>Low Frequency</v>
      </c>
    </row>
    <row r="526" spans="1:37" x14ac:dyDescent="0.3">
      <c r="A526" s="1">
        <v>45566</v>
      </c>
      <c r="B526" s="1">
        <v>45657</v>
      </c>
      <c r="C526" s="2" t="s">
        <v>165</v>
      </c>
      <c r="D526" s="2" t="s">
        <v>58</v>
      </c>
      <c r="E526" s="2" t="s">
        <v>41</v>
      </c>
      <c r="F526" s="2" t="s">
        <v>42</v>
      </c>
      <c r="G526" s="2" t="s">
        <v>42</v>
      </c>
      <c r="H526" s="3">
        <v>0</v>
      </c>
      <c r="I526" s="3">
        <v>0</v>
      </c>
      <c r="J526" s="3">
        <v>0</v>
      </c>
      <c r="K526" s="2" t="s">
        <v>42</v>
      </c>
      <c r="L526" s="4">
        <v>800</v>
      </c>
      <c r="M526" s="2" t="s">
        <v>39</v>
      </c>
      <c r="N526" s="3">
        <v>0</v>
      </c>
      <c r="O526" s="2" t="s">
        <v>40</v>
      </c>
      <c r="P526" s="3">
        <v>0</v>
      </c>
      <c r="Q526" s="3">
        <v>0</v>
      </c>
      <c r="R526" s="2" t="s">
        <v>42</v>
      </c>
      <c r="S526" s="2" t="s">
        <v>42</v>
      </c>
      <c r="T526" s="2" t="s">
        <v>42</v>
      </c>
      <c r="U526" s="3">
        <v>0</v>
      </c>
      <c r="V526" s="11">
        <v>0</v>
      </c>
      <c r="W526" s="3">
        <v>0</v>
      </c>
      <c r="X526" s="2" t="s">
        <v>42</v>
      </c>
      <c r="Y526" s="2" t="s">
        <v>42</v>
      </c>
      <c r="Z526" s="2" t="s">
        <v>42</v>
      </c>
      <c r="AA526" s="2" t="s">
        <v>42</v>
      </c>
      <c r="AB526" s="2" t="s">
        <v>42</v>
      </c>
      <c r="AC526" s="2" t="s">
        <v>42</v>
      </c>
      <c r="AD526" s="2" t="s">
        <v>42</v>
      </c>
      <c r="AE526" s="2" t="s">
        <v>42</v>
      </c>
      <c r="AF526" s="2" t="s">
        <v>42</v>
      </c>
      <c r="AG526" s="2" t="s">
        <v>42</v>
      </c>
      <c r="AH526" s="2" t="s">
        <v>42</v>
      </c>
      <c r="AI526" s="2" t="s">
        <v>42</v>
      </c>
      <c r="AJ526">
        <f t="shared" si="16"/>
        <v>0</v>
      </c>
      <c r="AK526" t="str">
        <f t="shared" si="17"/>
        <v>Low Frequency</v>
      </c>
    </row>
    <row r="527" spans="1:37" x14ac:dyDescent="0.3">
      <c r="A527" s="1">
        <v>45566</v>
      </c>
      <c r="B527" s="1">
        <v>45657</v>
      </c>
      <c r="C527" s="2" t="s">
        <v>261</v>
      </c>
      <c r="D527" s="2" t="s">
        <v>58</v>
      </c>
      <c r="E527" s="2" t="s">
        <v>41</v>
      </c>
      <c r="F527" s="2" t="s">
        <v>42</v>
      </c>
      <c r="G527" s="2" t="s">
        <v>42</v>
      </c>
      <c r="H527" s="3">
        <v>0</v>
      </c>
      <c r="I527" s="3">
        <v>0</v>
      </c>
      <c r="J527" s="3">
        <v>0</v>
      </c>
      <c r="K527" s="2" t="s">
        <v>42</v>
      </c>
      <c r="L527" s="4">
        <v>1200</v>
      </c>
      <c r="M527" s="2" t="s">
        <v>39</v>
      </c>
      <c r="N527" s="3">
        <v>0</v>
      </c>
      <c r="O527" s="2" t="s">
        <v>40</v>
      </c>
      <c r="P527" s="3">
        <v>0</v>
      </c>
      <c r="Q527" s="3">
        <v>0</v>
      </c>
      <c r="R527" s="2" t="s">
        <v>42</v>
      </c>
      <c r="S527" s="2" t="s">
        <v>42</v>
      </c>
      <c r="T527" s="2" t="s">
        <v>42</v>
      </c>
      <c r="U527" s="3">
        <v>0</v>
      </c>
      <c r="V527" s="11">
        <v>0</v>
      </c>
      <c r="W527" s="3">
        <v>0</v>
      </c>
      <c r="X527" s="2" t="s">
        <v>42</v>
      </c>
      <c r="Y527" s="2" t="s">
        <v>42</v>
      </c>
      <c r="Z527" s="2" t="s">
        <v>42</v>
      </c>
      <c r="AA527" s="2" t="s">
        <v>42</v>
      </c>
      <c r="AB527" s="2" t="s">
        <v>42</v>
      </c>
      <c r="AC527" s="2" t="s">
        <v>42</v>
      </c>
      <c r="AD527" s="2" t="s">
        <v>42</v>
      </c>
      <c r="AE527" s="2" t="s">
        <v>42</v>
      </c>
      <c r="AF527" s="2" t="s">
        <v>42</v>
      </c>
      <c r="AG527" s="2" t="s">
        <v>42</v>
      </c>
      <c r="AH527" s="2" t="s">
        <v>42</v>
      </c>
      <c r="AI527" s="2" t="s">
        <v>42</v>
      </c>
      <c r="AJ527">
        <f t="shared" si="16"/>
        <v>0</v>
      </c>
      <c r="AK527" t="str">
        <f t="shared" si="17"/>
        <v>Low Frequency</v>
      </c>
    </row>
    <row r="528" spans="1:37" x14ac:dyDescent="0.3">
      <c r="A528" s="1">
        <v>45566</v>
      </c>
      <c r="B528" s="1">
        <v>45657</v>
      </c>
      <c r="C528" s="2" t="s">
        <v>261</v>
      </c>
      <c r="D528" s="2" t="s">
        <v>58</v>
      </c>
      <c r="E528" s="2" t="s">
        <v>41</v>
      </c>
      <c r="F528" s="2" t="s">
        <v>42</v>
      </c>
      <c r="G528" s="2" t="s">
        <v>42</v>
      </c>
      <c r="H528" s="3">
        <v>0</v>
      </c>
      <c r="I528" s="3">
        <v>0</v>
      </c>
      <c r="J528" s="3">
        <v>0</v>
      </c>
      <c r="K528" s="2" t="s">
        <v>42</v>
      </c>
      <c r="L528" s="4">
        <v>500</v>
      </c>
      <c r="M528" s="2" t="s">
        <v>39</v>
      </c>
      <c r="N528" s="3">
        <v>0</v>
      </c>
      <c r="O528" s="2" t="s">
        <v>40</v>
      </c>
      <c r="P528" s="3">
        <v>0</v>
      </c>
      <c r="Q528" s="3">
        <v>0</v>
      </c>
      <c r="R528" s="2" t="s">
        <v>42</v>
      </c>
      <c r="S528" s="2" t="s">
        <v>42</v>
      </c>
      <c r="T528" s="2" t="s">
        <v>42</v>
      </c>
      <c r="U528" s="3">
        <v>0</v>
      </c>
      <c r="V528" s="11">
        <v>0</v>
      </c>
      <c r="W528" s="3">
        <v>0</v>
      </c>
      <c r="X528" s="2" t="s">
        <v>42</v>
      </c>
      <c r="Y528" s="2" t="s">
        <v>42</v>
      </c>
      <c r="Z528" s="2" t="s">
        <v>42</v>
      </c>
      <c r="AA528" s="2" t="s">
        <v>42</v>
      </c>
      <c r="AB528" s="2" t="s">
        <v>42</v>
      </c>
      <c r="AC528" s="2" t="s">
        <v>42</v>
      </c>
      <c r="AD528" s="2" t="s">
        <v>42</v>
      </c>
      <c r="AE528" s="2" t="s">
        <v>42</v>
      </c>
      <c r="AF528" s="2" t="s">
        <v>42</v>
      </c>
      <c r="AG528" s="2" t="s">
        <v>42</v>
      </c>
      <c r="AH528" s="2" t="s">
        <v>42</v>
      </c>
      <c r="AI528" s="2" t="s">
        <v>42</v>
      </c>
      <c r="AJ528">
        <f t="shared" si="16"/>
        <v>0</v>
      </c>
      <c r="AK528" t="str">
        <f t="shared" si="17"/>
        <v>Low Frequency</v>
      </c>
    </row>
    <row r="529" spans="1:37" x14ac:dyDescent="0.3">
      <c r="A529" s="1">
        <v>45566</v>
      </c>
      <c r="B529" s="1">
        <v>45657</v>
      </c>
      <c r="C529" s="2" t="s">
        <v>262</v>
      </c>
      <c r="D529" s="2" t="s">
        <v>58</v>
      </c>
      <c r="E529" s="2" t="s">
        <v>41</v>
      </c>
      <c r="F529" s="2" t="s">
        <v>42</v>
      </c>
      <c r="G529" s="2" t="s">
        <v>42</v>
      </c>
      <c r="H529" s="3">
        <v>0</v>
      </c>
      <c r="I529" s="3">
        <v>0</v>
      </c>
      <c r="J529" s="3">
        <v>0</v>
      </c>
      <c r="K529" s="2" t="s">
        <v>42</v>
      </c>
      <c r="L529" s="4">
        <v>1200</v>
      </c>
      <c r="M529" s="2" t="s">
        <v>39</v>
      </c>
      <c r="N529" s="3">
        <v>0</v>
      </c>
      <c r="O529" s="2" t="s">
        <v>40</v>
      </c>
      <c r="P529" s="3">
        <v>0</v>
      </c>
      <c r="Q529" s="3">
        <v>0</v>
      </c>
      <c r="R529" s="2" t="s">
        <v>42</v>
      </c>
      <c r="S529" s="2" t="s">
        <v>42</v>
      </c>
      <c r="T529" s="2" t="s">
        <v>42</v>
      </c>
      <c r="U529" s="3">
        <v>0</v>
      </c>
      <c r="V529" s="11">
        <v>0</v>
      </c>
      <c r="W529" s="3">
        <v>0</v>
      </c>
      <c r="X529" s="2" t="s">
        <v>42</v>
      </c>
      <c r="Y529" s="2" t="s">
        <v>42</v>
      </c>
      <c r="Z529" s="2" t="s">
        <v>42</v>
      </c>
      <c r="AA529" s="2" t="s">
        <v>42</v>
      </c>
      <c r="AB529" s="2" t="s">
        <v>42</v>
      </c>
      <c r="AC529" s="2" t="s">
        <v>42</v>
      </c>
      <c r="AD529" s="2" t="s">
        <v>42</v>
      </c>
      <c r="AE529" s="2" t="s">
        <v>42</v>
      </c>
      <c r="AF529" s="2" t="s">
        <v>42</v>
      </c>
      <c r="AG529" s="2" t="s">
        <v>42</v>
      </c>
      <c r="AH529" s="2" t="s">
        <v>42</v>
      </c>
      <c r="AI529" s="2" t="s">
        <v>42</v>
      </c>
      <c r="AJ529">
        <f t="shared" si="16"/>
        <v>0</v>
      </c>
      <c r="AK529" t="str">
        <f t="shared" si="17"/>
        <v>Low Frequency</v>
      </c>
    </row>
    <row r="530" spans="1:37" x14ac:dyDescent="0.3">
      <c r="A530" s="1">
        <v>45566</v>
      </c>
      <c r="B530" s="1">
        <v>45657</v>
      </c>
      <c r="C530" s="2" t="s">
        <v>246</v>
      </c>
      <c r="D530" s="2" t="s">
        <v>58</v>
      </c>
      <c r="E530" s="2" t="s">
        <v>41</v>
      </c>
      <c r="F530" s="2" t="s">
        <v>42</v>
      </c>
      <c r="G530" s="2" t="s">
        <v>42</v>
      </c>
      <c r="H530" s="3">
        <v>0</v>
      </c>
      <c r="I530" s="3">
        <v>0</v>
      </c>
      <c r="J530" s="3">
        <v>0</v>
      </c>
      <c r="K530" s="2" t="s">
        <v>42</v>
      </c>
      <c r="L530" s="4">
        <v>700</v>
      </c>
      <c r="M530" s="2" t="s">
        <v>39</v>
      </c>
      <c r="N530" s="3">
        <v>0</v>
      </c>
      <c r="O530" s="2" t="s">
        <v>40</v>
      </c>
      <c r="P530" s="3">
        <v>0</v>
      </c>
      <c r="Q530" s="3">
        <v>0</v>
      </c>
      <c r="R530" s="2" t="s">
        <v>42</v>
      </c>
      <c r="S530" s="2" t="s">
        <v>42</v>
      </c>
      <c r="T530" s="2" t="s">
        <v>42</v>
      </c>
      <c r="U530" s="3">
        <v>0</v>
      </c>
      <c r="V530" s="11">
        <v>0</v>
      </c>
      <c r="W530" s="3">
        <v>0</v>
      </c>
      <c r="X530" s="2" t="s">
        <v>42</v>
      </c>
      <c r="Y530" s="2" t="s">
        <v>42</v>
      </c>
      <c r="Z530" s="2" t="s">
        <v>42</v>
      </c>
      <c r="AA530" s="2" t="s">
        <v>42</v>
      </c>
      <c r="AB530" s="2" t="s">
        <v>42</v>
      </c>
      <c r="AC530" s="2" t="s">
        <v>42</v>
      </c>
      <c r="AD530" s="2" t="s">
        <v>42</v>
      </c>
      <c r="AE530" s="2" t="s">
        <v>42</v>
      </c>
      <c r="AF530" s="2" t="s">
        <v>42</v>
      </c>
      <c r="AG530" s="2" t="s">
        <v>42</v>
      </c>
      <c r="AH530" s="2" t="s">
        <v>42</v>
      </c>
      <c r="AI530" s="2" t="s">
        <v>42</v>
      </c>
      <c r="AJ530">
        <f t="shared" si="16"/>
        <v>0</v>
      </c>
      <c r="AK530" t="str">
        <f t="shared" si="17"/>
        <v>Low Frequency</v>
      </c>
    </row>
    <row r="531" spans="1:37" x14ac:dyDescent="0.3">
      <c r="A531" s="1">
        <v>45566</v>
      </c>
      <c r="B531" s="1">
        <v>45657</v>
      </c>
      <c r="C531" s="2" t="s">
        <v>251</v>
      </c>
      <c r="D531" s="2" t="s">
        <v>58</v>
      </c>
      <c r="E531" s="2" t="s">
        <v>41</v>
      </c>
      <c r="F531" s="2" t="s">
        <v>42</v>
      </c>
      <c r="G531" s="2" t="s">
        <v>42</v>
      </c>
      <c r="H531" s="3">
        <v>0</v>
      </c>
      <c r="I531" s="3">
        <v>0</v>
      </c>
      <c r="J531" s="3">
        <v>0</v>
      </c>
      <c r="K531" s="2" t="s">
        <v>42</v>
      </c>
      <c r="L531" s="4">
        <v>700</v>
      </c>
      <c r="M531" s="2" t="s">
        <v>39</v>
      </c>
      <c r="N531" s="3">
        <v>0</v>
      </c>
      <c r="O531" s="2" t="s">
        <v>40</v>
      </c>
      <c r="P531" s="3">
        <v>0</v>
      </c>
      <c r="Q531" s="3">
        <v>0</v>
      </c>
      <c r="R531" s="2" t="s">
        <v>42</v>
      </c>
      <c r="S531" s="2" t="s">
        <v>42</v>
      </c>
      <c r="T531" s="2" t="s">
        <v>42</v>
      </c>
      <c r="U531" s="3">
        <v>0</v>
      </c>
      <c r="V531" s="11">
        <v>0</v>
      </c>
      <c r="W531" s="3">
        <v>0</v>
      </c>
      <c r="X531" s="2" t="s">
        <v>42</v>
      </c>
      <c r="Y531" s="2" t="s">
        <v>42</v>
      </c>
      <c r="Z531" s="2" t="s">
        <v>42</v>
      </c>
      <c r="AA531" s="2" t="s">
        <v>42</v>
      </c>
      <c r="AB531" s="2" t="s">
        <v>42</v>
      </c>
      <c r="AC531" s="2" t="s">
        <v>42</v>
      </c>
      <c r="AD531" s="2" t="s">
        <v>42</v>
      </c>
      <c r="AE531" s="2" t="s">
        <v>42</v>
      </c>
      <c r="AF531" s="2" t="s">
        <v>42</v>
      </c>
      <c r="AG531" s="2" t="s">
        <v>42</v>
      </c>
      <c r="AH531" s="2" t="s">
        <v>42</v>
      </c>
      <c r="AI531" s="2" t="s">
        <v>42</v>
      </c>
      <c r="AJ531">
        <f t="shared" si="16"/>
        <v>0</v>
      </c>
      <c r="AK531" t="str">
        <f t="shared" si="17"/>
        <v>Low Frequency</v>
      </c>
    </row>
    <row r="532" spans="1:37" x14ac:dyDescent="0.3">
      <c r="A532" s="1">
        <v>45566</v>
      </c>
      <c r="B532" s="1">
        <v>45657</v>
      </c>
      <c r="C532" s="2" t="s">
        <v>241</v>
      </c>
      <c r="D532" s="2" t="s">
        <v>58</v>
      </c>
      <c r="E532" s="2" t="s">
        <v>41</v>
      </c>
      <c r="F532" s="2" t="s">
        <v>42</v>
      </c>
      <c r="G532" s="2" t="s">
        <v>42</v>
      </c>
      <c r="H532" s="3">
        <v>0</v>
      </c>
      <c r="I532" s="3">
        <v>0</v>
      </c>
      <c r="J532" s="3">
        <v>0</v>
      </c>
      <c r="K532" s="2" t="s">
        <v>42</v>
      </c>
      <c r="L532" s="4">
        <v>700</v>
      </c>
      <c r="M532" s="2" t="s">
        <v>39</v>
      </c>
      <c r="N532" s="3">
        <v>0</v>
      </c>
      <c r="O532" s="2" t="s">
        <v>40</v>
      </c>
      <c r="P532" s="3">
        <v>0</v>
      </c>
      <c r="Q532" s="3">
        <v>0</v>
      </c>
      <c r="R532" s="2" t="s">
        <v>42</v>
      </c>
      <c r="S532" s="2" t="s">
        <v>42</v>
      </c>
      <c r="T532" s="2" t="s">
        <v>42</v>
      </c>
      <c r="U532" s="3">
        <v>0</v>
      </c>
      <c r="V532" s="11">
        <v>0</v>
      </c>
      <c r="W532" s="3">
        <v>0</v>
      </c>
      <c r="X532" s="2" t="s">
        <v>42</v>
      </c>
      <c r="Y532" s="2" t="s">
        <v>42</v>
      </c>
      <c r="Z532" s="2" t="s">
        <v>42</v>
      </c>
      <c r="AA532" s="2" t="s">
        <v>42</v>
      </c>
      <c r="AB532" s="2" t="s">
        <v>42</v>
      </c>
      <c r="AC532" s="2" t="s">
        <v>42</v>
      </c>
      <c r="AD532" s="2" t="s">
        <v>42</v>
      </c>
      <c r="AE532" s="2" t="s">
        <v>42</v>
      </c>
      <c r="AF532" s="2" t="s">
        <v>42</v>
      </c>
      <c r="AG532" s="2" t="s">
        <v>42</v>
      </c>
      <c r="AH532" s="2" t="s">
        <v>42</v>
      </c>
      <c r="AI532" s="2" t="s">
        <v>42</v>
      </c>
      <c r="AJ532">
        <f t="shared" si="16"/>
        <v>0</v>
      </c>
      <c r="AK532" t="str">
        <f t="shared" si="17"/>
        <v>Low Frequency</v>
      </c>
    </row>
    <row r="533" spans="1:37" x14ac:dyDescent="0.3">
      <c r="A533" s="1">
        <v>45566</v>
      </c>
      <c r="B533" s="1">
        <v>45657</v>
      </c>
      <c r="C533" s="2" t="s">
        <v>242</v>
      </c>
      <c r="D533" s="2" t="s">
        <v>58</v>
      </c>
      <c r="E533" s="2" t="s">
        <v>41</v>
      </c>
      <c r="F533" s="2" t="s">
        <v>42</v>
      </c>
      <c r="G533" s="2" t="s">
        <v>42</v>
      </c>
      <c r="H533" s="3">
        <v>0</v>
      </c>
      <c r="I533" s="3">
        <v>0</v>
      </c>
      <c r="J533" s="3">
        <v>0</v>
      </c>
      <c r="K533" s="2" t="s">
        <v>42</v>
      </c>
      <c r="L533" s="4">
        <v>2000</v>
      </c>
      <c r="M533" s="2" t="s">
        <v>39</v>
      </c>
      <c r="N533" s="3">
        <v>0</v>
      </c>
      <c r="O533" s="2" t="s">
        <v>40</v>
      </c>
      <c r="P533" s="3">
        <v>0</v>
      </c>
      <c r="Q533" s="3">
        <v>0</v>
      </c>
      <c r="R533" s="2" t="s">
        <v>42</v>
      </c>
      <c r="S533" s="2" t="s">
        <v>42</v>
      </c>
      <c r="T533" s="2" t="s">
        <v>42</v>
      </c>
      <c r="U533" s="3">
        <v>0</v>
      </c>
      <c r="V533" s="11">
        <v>0</v>
      </c>
      <c r="W533" s="3">
        <v>0</v>
      </c>
      <c r="X533" s="2" t="s">
        <v>42</v>
      </c>
      <c r="Y533" s="2" t="s">
        <v>42</v>
      </c>
      <c r="Z533" s="2" t="s">
        <v>42</v>
      </c>
      <c r="AA533" s="2" t="s">
        <v>42</v>
      </c>
      <c r="AB533" s="2" t="s">
        <v>42</v>
      </c>
      <c r="AC533" s="2" t="s">
        <v>42</v>
      </c>
      <c r="AD533" s="2" t="s">
        <v>42</v>
      </c>
      <c r="AE533" s="2" t="s">
        <v>42</v>
      </c>
      <c r="AF533" s="2" t="s">
        <v>42</v>
      </c>
      <c r="AG533" s="2" t="s">
        <v>42</v>
      </c>
      <c r="AH533" s="2" t="s">
        <v>42</v>
      </c>
      <c r="AI533" s="2" t="s">
        <v>42</v>
      </c>
      <c r="AJ533">
        <f t="shared" si="16"/>
        <v>0</v>
      </c>
      <c r="AK533" t="str">
        <f t="shared" si="17"/>
        <v>Low Frequency</v>
      </c>
    </row>
    <row r="534" spans="1:37" x14ac:dyDescent="0.3">
      <c r="A534" s="1">
        <v>45566</v>
      </c>
      <c r="B534" s="1">
        <v>45657</v>
      </c>
      <c r="C534" s="2" t="s">
        <v>243</v>
      </c>
      <c r="D534" s="2" t="s">
        <v>58</v>
      </c>
      <c r="E534" s="2" t="s">
        <v>41</v>
      </c>
      <c r="F534" s="2" t="s">
        <v>42</v>
      </c>
      <c r="G534" s="2" t="s">
        <v>42</v>
      </c>
      <c r="H534" s="3">
        <v>0</v>
      </c>
      <c r="I534" s="3">
        <v>0</v>
      </c>
      <c r="J534" s="3">
        <v>0</v>
      </c>
      <c r="K534" s="2" t="s">
        <v>42</v>
      </c>
      <c r="L534" s="4">
        <v>2000</v>
      </c>
      <c r="M534" s="2" t="s">
        <v>39</v>
      </c>
      <c r="N534" s="3">
        <v>0</v>
      </c>
      <c r="O534" s="2" t="s">
        <v>40</v>
      </c>
      <c r="P534" s="3">
        <v>0</v>
      </c>
      <c r="Q534" s="3">
        <v>0</v>
      </c>
      <c r="R534" s="2" t="s">
        <v>42</v>
      </c>
      <c r="S534" s="2" t="s">
        <v>42</v>
      </c>
      <c r="T534" s="2" t="s">
        <v>42</v>
      </c>
      <c r="U534" s="3">
        <v>0</v>
      </c>
      <c r="V534" s="11">
        <v>0</v>
      </c>
      <c r="W534" s="3">
        <v>0</v>
      </c>
      <c r="X534" s="2" t="s">
        <v>42</v>
      </c>
      <c r="Y534" s="2" t="s">
        <v>42</v>
      </c>
      <c r="Z534" s="2" t="s">
        <v>42</v>
      </c>
      <c r="AA534" s="2" t="s">
        <v>42</v>
      </c>
      <c r="AB534" s="2" t="s">
        <v>42</v>
      </c>
      <c r="AC534" s="2" t="s">
        <v>42</v>
      </c>
      <c r="AD534" s="2" t="s">
        <v>42</v>
      </c>
      <c r="AE534" s="2" t="s">
        <v>42</v>
      </c>
      <c r="AF534" s="2" t="s">
        <v>42</v>
      </c>
      <c r="AG534" s="2" t="s">
        <v>42</v>
      </c>
      <c r="AH534" s="2" t="s">
        <v>42</v>
      </c>
      <c r="AI534" s="2" t="s">
        <v>42</v>
      </c>
      <c r="AJ534">
        <f t="shared" si="16"/>
        <v>0</v>
      </c>
      <c r="AK534" t="str">
        <f t="shared" si="17"/>
        <v>Low Frequency</v>
      </c>
    </row>
    <row r="535" spans="1:37" x14ac:dyDescent="0.3">
      <c r="A535" s="1">
        <v>45566</v>
      </c>
      <c r="B535" s="1">
        <v>45657</v>
      </c>
      <c r="C535" s="2" t="s">
        <v>263</v>
      </c>
      <c r="D535" s="2" t="s">
        <v>58</v>
      </c>
      <c r="E535" s="2" t="s">
        <v>41</v>
      </c>
      <c r="F535" s="2" t="s">
        <v>42</v>
      </c>
      <c r="G535" s="2" t="s">
        <v>42</v>
      </c>
      <c r="H535" s="3">
        <v>0</v>
      </c>
      <c r="I535" s="3">
        <v>0</v>
      </c>
      <c r="J535" s="3">
        <v>0</v>
      </c>
      <c r="K535" s="2" t="s">
        <v>42</v>
      </c>
      <c r="L535" s="4">
        <v>800</v>
      </c>
      <c r="M535" s="2" t="s">
        <v>39</v>
      </c>
      <c r="N535" s="3">
        <v>0</v>
      </c>
      <c r="O535" s="2" t="s">
        <v>40</v>
      </c>
      <c r="P535" s="3">
        <v>0</v>
      </c>
      <c r="Q535" s="3">
        <v>0</v>
      </c>
      <c r="R535" s="2" t="s">
        <v>42</v>
      </c>
      <c r="S535" s="2" t="s">
        <v>42</v>
      </c>
      <c r="T535" s="2" t="s">
        <v>42</v>
      </c>
      <c r="U535" s="3">
        <v>0</v>
      </c>
      <c r="V535" s="11">
        <v>0</v>
      </c>
      <c r="W535" s="3">
        <v>0</v>
      </c>
      <c r="X535" s="2" t="s">
        <v>42</v>
      </c>
      <c r="Y535" s="2" t="s">
        <v>42</v>
      </c>
      <c r="Z535" s="2" t="s">
        <v>42</v>
      </c>
      <c r="AA535" s="2" t="s">
        <v>42</v>
      </c>
      <c r="AB535" s="2" t="s">
        <v>42</v>
      </c>
      <c r="AC535" s="2" t="s">
        <v>42</v>
      </c>
      <c r="AD535" s="2" t="s">
        <v>42</v>
      </c>
      <c r="AE535" s="2" t="s">
        <v>42</v>
      </c>
      <c r="AF535" s="2" t="s">
        <v>42</v>
      </c>
      <c r="AG535" s="2" t="s">
        <v>42</v>
      </c>
      <c r="AH535" s="2" t="s">
        <v>42</v>
      </c>
      <c r="AI535" s="2" t="s">
        <v>42</v>
      </c>
      <c r="AJ535">
        <f t="shared" si="16"/>
        <v>0</v>
      </c>
      <c r="AK535" t="str">
        <f t="shared" si="17"/>
        <v>Low Frequency</v>
      </c>
    </row>
    <row r="536" spans="1:37" x14ac:dyDescent="0.3">
      <c r="A536" s="1">
        <v>45566</v>
      </c>
      <c r="B536" s="1">
        <v>45657</v>
      </c>
      <c r="C536" s="2" t="s">
        <v>264</v>
      </c>
      <c r="D536" s="2" t="s">
        <v>58</v>
      </c>
      <c r="E536" s="2" t="s">
        <v>41</v>
      </c>
      <c r="F536" s="2" t="s">
        <v>42</v>
      </c>
      <c r="G536" s="2" t="s">
        <v>42</v>
      </c>
      <c r="H536" s="3">
        <v>0</v>
      </c>
      <c r="I536" s="3">
        <v>0</v>
      </c>
      <c r="J536" s="3">
        <v>0</v>
      </c>
      <c r="K536" s="2" t="s">
        <v>42</v>
      </c>
      <c r="L536" s="4">
        <v>800</v>
      </c>
      <c r="M536" s="2" t="s">
        <v>39</v>
      </c>
      <c r="N536" s="3">
        <v>0</v>
      </c>
      <c r="O536" s="2" t="s">
        <v>40</v>
      </c>
      <c r="P536" s="3">
        <v>0</v>
      </c>
      <c r="Q536" s="3">
        <v>0</v>
      </c>
      <c r="R536" s="2" t="s">
        <v>42</v>
      </c>
      <c r="S536" s="2" t="s">
        <v>42</v>
      </c>
      <c r="T536" s="2" t="s">
        <v>42</v>
      </c>
      <c r="U536" s="3">
        <v>0</v>
      </c>
      <c r="V536" s="11">
        <v>0</v>
      </c>
      <c r="W536" s="3">
        <v>0</v>
      </c>
      <c r="X536" s="2" t="s">
        <v>42</v>
      </c>
      <c r="Y536" s="2" t="s">
        <v>42</v>
      </c>
      <c r="Z536" s="2" t="s">
        <v>42</v>
      </c>
      <c r="AA536" s="2" t="s">
        <v>42</v>
      </c>
      <c r="AB536" s="2" t="s">
        <v>42</v>
      </c>
      <c r="AC536" s="2" t="s">
        <v>42</v>
      </c>
      <c r="AD536" s="2" t="s">
        <v>42</v>
      </c>
      <c r="AE536" s="2" t="s">
        <v>42</v>
      </c>
      <c r="AF536" s="2" t="s">
        <v>42</v>
      </c>
      <c r="AG536" s="2" t="s">
        <v>42</v>
      </c>
      <c r="AH536" s="2" t="s">
        <v>42</v>
      </c>
      <c r="AI536" s="2" t="s">
        <v>42</v>
      </c>
      <c r="AJ536">
        <f t="shared" si="16"/>
        <v>0</v>
      </c>
      <c r="AK536" t="str">
        <f t="shared" si="17"/>
        <v>Low Frequency</v>
      </c>
    </row>
    <row r="537" spans="1:37" x14ac:dyDescent="0.3">
      <c r="A537" s="1">
        <v>45566</v>
      </c>
      <c r="B537" s="1">
        <v>45657</v>
      </c>
      <c r="C537" s="2" t="s">
        <v>265</v>
      </c>
      <c r="D537" s="2" t="s">
        <v>58</v>
      </c>
      <c r="E537" s="2" t="s">
        <v>41</v>
      </c>
      <c r="F537" s="2" t="s">
        <v>42</v>
      </c>
      <c r="G537" s="2" t="s">
        <v>42</v>
      </c>
      <c r="H537" s="3">
        <v>0</v>
      </c>
      <c r="I537" s="3">
        <v>0</v>
      </c>
      <c r="J537" s="3">
        <v>0</v>
      </c>
      <c r="K537" s="2" t="s">
        <v>42</v>
      </c>
      <c r="L537" s="4">
        <v>800</v>
      </c>
      <c r="M537" s="2" t="s">
        <v>39</v>
      </c>
      <c r="N537" s="3">
        <v>0</v>
      </c>
      <c r="O537" s="2" t="s">
        <v>40</v>
      </c>
      <c r="P537" s="3">
        <v>0</v>
      </c>
      <c r="Q537" s="3">
        <v>0</v>
      </c>
      <c r="R537" s="2" t="s">
        <v>42</v>
      </c>
      <c r="S537" s="2" t="s">
        <v>42</v>
      </c>
      <c r="T537" s="2" t="s">
        <v>42</v>
      </c>
      <c r="U537" s="3">
        <v>0</v>
      </c>
      <c r="V537" s="11">
        <v>0</v>
      </c>
      <c r="W537" s="3">
        <v>0</v>
      </c>
      <c r="X537" s="2" t="s">
        <v>42</v>
      </c>
      <c r="Y537" s="2" t="s">
        <v>42</v>
      </c>
      <c r="Z537" s="2" t="s">
        <v>42</v>
      </c>
      <c r="AA537" s="2" t="s">
        <v>42</v>
      </c>
      <c r="AB537" s="2" t="s">
        <v>42</v>
      </c>
      <c r="AC537" s="2" t="s">
        <v>42</v>
      </c>
      <c r="AD537" s="2" t="s">
        <v>42</v>
      </c>
      <c r="AE537" s="2" t="s">
        <v>42</v>
      </c>
      <c r="AF537" s="2" t="s">
        <v>42</v>
      </c>
      <c r="AG537" s="2" t="s">
        <v>42</v>
      </c>
      <c r="AH537" s="2" t="s">
        <v>42</v>
      </c>
      <c r="AI537" s="2" t="s">
        <v>42</v>
      </c>
      <c r="AJ537">
        <f t="shared" si="16"/>
        <v>0</v>
      </c>
      <c r="AK537" t="str">
        <f t="shared" si="17"/>
        <v>Low Frequency</v>
      </c>
    </row>
    <row r="538" spans="1:37" x14ac:dyDescent="0.3">
      <c r="A538" s="1">
        <v>45566</v>
      </c>
      <c r="B538" s="1">
        <v>45657</v>
      </c>
      <c r="C538" s="2" t="s">
        <v>62</v>
      </c>
      <c r="D538" s="2" t="s">
        <v>36</v>
      </c>
      <c r="E538" s="2" t="s">
        <v>41</v>
      </c>
      <c r="F538" s="2" t="s">
        <v>42</v>
      </c>
      <c r="G538" s="2" t="s">
        <v>42</v>
      </c>
      <c r="H538" s="3">
        <v>0</v>
      </c>
      <c r="I538" s="3">
        <v>0</v>
      </c>
      <c r="J538" s="3">
        <v>0</v>
      </c>
      <c r="K538" s="2" t="s">
        <v>42</v>
      </c>
      <c r="L538" s="2" t="s">
        <v>46</v>
      </c>
      <c r="M538" s="3">
        <v>0</v>
      </c>
      <c r="N538" s="3">
        <v>0</v>
      </c>
      <c r="O538" s="2" t="s">
        <v>40</v>
      </c>
      <c r="P538" s="3">
        <v>0</v>
      </c>
      <c r="Q538" s="3">
        <v>0</v>
      </c>
      <c r="R538" s="2" t="s">
        <v>42</v>
      </c>
      <c r="S538" s="2" t="s">
        <v>42</v>
      </c>
      <c r="T538" s="2" t="s">
        <v>42</v>
      </c>
      <c r="U538" s="3">
        <v>0</v>
      </c>
      <c r="V538" s="11">
        <v>0</v>
      </c>
      <c r="W538" s="3">
        <v>0</v>
      </c>
      <c r="X538" s="2" t="s">
        <v>42</v>
      </c>
      <c r="Y538" s="2" t="s">
        <v>42</v>
      </c>
      <c r="Z538" s="2" t="s">
        <v>42</v>
      </c>
      <c r="AA538" s="2" t="s">
        <v>42</v>
      </c>
      <c r="AB538" s="2" t="s">
        <v>42</v>
      </c>
      <c r="AC538" s="2" t="s">
        <v>42</v>
      </c>
      <c r="AD538" s="2" t="s">
        <v>42</v>
      </c>
      <c r="AE538" s="2" t="s">
        <v>42</v>
      </c>
      <c r="AF538" s="2" t="s">
        <v>42</v>
      </c>
      <c r="AG538" s="2" t="s">
        <v>42</v>
      </c>
      <c r="AH538" s="2" t="s">
        <v>42</v>
      </c>
      <c r="AI538" s="2" t="s">
        <v>42</v>
      </c>
      <c r="AJ538">
        <f t="shared" si="16"/>
        <v>0</v>
      </c>
      <c r="AK538" t="str">
        <f t="shared" si="17"/>
        <v>Low Frequency</v>
      </c>
    </row>
    <row r="539" spans="1:37" x14ac:dyDescent="0.3">
      <c r="A539" s="1">
        <v>45566</v>
      </c>
      <c r="B539" s="1">
        <v>45657</v>
      </c>
      <c r="C539" s="2" t="s">
        <v>35</v>
      </c>
      <c r="D539" s="2" t="s">
        <v>36</v>
      </c>
      <c r="E539" s="2" t="s">
        <v>41</v>
      </c>
      <c r="F539" s="2" t="s">
        <v>42</v>
      </c>
      <c r="G539" s="2" t="s">
        <v>42</v>
      </c>
      <c r="H539" s="3">
        <v>0</v>
      </c>
      <c r="I539" s="3">
        <v>0</v>
      </c>
      <c r="J539" s="3">
        <v>0</v>
      </c>
      <c r="K539" s="2" t="s">
        <v>42</v>
      </c>
      <c r="L539" s="2" t="s">
        <v>46</v>
      </c>
      <c r="M539" s="3">
        <v>0</v>
      </c>
      <c r="N539" s="3">
        <v>0</v>
      </c>
      <c r="O539" s="2" t="s">
        <v>40</v>
      </c>
      <c r="P539" s="3">
        <v>0</v>
      </c>
      <c r="Q539" s="3">
        <v>0</v>
      </c>
      <c r="R539" s="2" t="s">
        <v>42</v>
      </c>
      <c r="S539" s="2" t="s">
        <v>42</v>
      </c>
      <c r="T539" s="2" t="s">
        <v>42</v>
      </c>
      <c r="U539" s="3">
        <v>0</v>
      </c>
      <c r="V539" s="11">
        <v>0</v>
      </c>
      <c r="W539" s="3">
        <v>0</v>
      </c>
      <c r="X539" s="2" t="s">
        <v>42</v>
      </c>
      <c r="Y539" s="2" t="s">
        <v>42</v>
      </c>
      <c r="Z539" s="2" t="s">
        <v>42</v>
      </c>
      <c r="AA539" s="2" t="s">
        <v>42</v>
      </c>
      <c r="AB539" s="2" t="s">
        <v>42</v>
      </c>
      <c r="AC539" s="2" t="s">
        <v>42</v>
      </c>
      <c r="AD539" s="2" t="s">
        <v>42</v>
      </c>
      <c r="AE539" s="2" t="s">
        <v>42</v>
      </c>
      <c r="AF539" s="2" t="s">
        <v>42</v>
      </c>
      <c r="AG539" s="2" t="s">
        <v>42</v>
      </c>
      <c r="AH539" s="2" t="s">
        <v>42</v>
      </c>
      <c r="AI539" s="2" t="s">
        <v>42</v>
      </c>
      <c r="AJ539">
        <f t="shared" si="16"/>
        <v>0</v>
      </c>
      <c r="AK539" t="str">
        <f t="shared" si="17"/>
        <v>Low Frequency</v>
      </c>
    </row>
    <row r="540" spans="1:37" x14ac:dyDescent="0.3">
      <c r="A540" s="1">
        <v>45566</v>
      </c>
      <c r="B540" s="1">
        <v>45657</v>
      </c>
      <c r="C540" s="2" t="s">
        <v>72</v>
      </c>
      <c r="D540" s="2" t="s">
        <v>36</v>
      </c>
      <c r="E540" s="2" t="s">
        <v>41</v>
      </c>
      <c r="F540" s="2" t="s">
        <v>42</v>
      </c>
      <c r="G540" s="2" t="s">
        <v>42</v>
      </c>
      <c r="H540" s="3">
        <v>0</v>
      </c>
      <c r="I540" s="3">
        <v>0</v>
      </c>
      <c r="J540" s="3">
        <v>0</v>
      </c>
      <c r="K540" s="2" t="s">
        <v>42</v>
      </c>
      <c r="L540" s="2" t="s">
        <v>46</v>
      </c>
      <c r="M540" s="3">
        <v>0</v>
      </c>
      <c r="N540" s="3">
        <v>0</v>
      </c>
      <c r="O540" s="2" t="s">
        <v>40</v>
      </c>
      <c r="P540" s="3">
        <v>0</v>
      </c>
      <c r="Q540" s="3">
        <v>0</v>
      </c>
      <c r="R540" s="2" t="s">
        <v>42</v>
      </c>
      <c r="S540" s="2" t="s">
        <v>42</v>
      </c>
      <c r="T540" s="2" t="s">
        <v>42</v>
      </c>
      <c r="U540" s="3">
        <v>0</v>
      </c>
      <c r="V540" s="11">
        <v>0</v>
      </c>
      <c r="W540" s="3">
        <v>0</v>
      </c>
      <c r="X540" s="2" t="s">
        <v>42</v>
      </c>
      <c r="Y540" s="2" t="s">
        <v>42</v>
      </c>
      <c r="Z540" s="2" t="s">
        <v>42</v>
      </c>
      <c r="AA540" s="2" t="s">
        <v>42</v>
      </c>
      <c r="AB540" s="2" t="s">
        <v>42</v>
      </c>
      <c r="AC540" s="2" t="s">
        <v>42</v>
      </c>
      <c r="AD540" s="2" t="s">
        <v>42</v>
      </c>
      <c r="AE540" s="2" t="s">
        <v>42</v>
      </c>
      <c r="AF540" s="2" t="s">
        <v>42</v>
      </c>
      <c r="AG540" s="2" t="s">
        <v>42</v>
      </c>
      <c r="AH540" s="2" t="s">
        <v>42</v>
      </c>
      <c r="AI540" s="2" t="s">
        <v>42</v>
      </c>
      <c r="AJ540">
        <f t="shared" si="16"/>
        <v>0</v>
      </c>
      <c r="AK540" t="str">
        <f t="shared" si="17"/>
        <v>Low Frequency</v>
      </c>
    </row>
    <row r="541" spans="1:37" x14ac:dyDescent="0.3">
      <c r="A541" s="1">
        <v>45566</v>
      </c>
      <c r="B541" s="1">
        <v>45657</v>
      </c>
      <c r="C541" s="2" t="s">
        <v>70</v>
      </c>
      <c r="D541" s="2" t="s">
        <v>36</v>
      </c>
      <c r="E541" s="2" t="s">
        <v>41</v>
      </c>
      <c r="F541" s="2" t="s">
        <v>42</v>
      </c>
      <c r="G541" s="2" t="s">
        <v>42</v>
      </c>
      <c r="H541" s="3">
        <v>0</v>
      </c>
      <c r="I541" s="3">
        <v>0</v>
      </c>
      <c r="J541" s="3">
        <v>0</v>
      </c>
      <c r="K541" s="2" t="s">
        <v>42</v>
      </c>
      <c r="L541" s="2" t="s">
        <v>46</v>
      </c>
      <c r="M541" s="3">
        <v>0</v>
      </c>
      <c r="N541" s="3">
        <v>0</v>
      </c>
      <c r="O541" s="2" t="s">
        <v>40</v>
      </c>
      <c r="P541" s="3">
        <v>0</v>
      </c>
      <c r="Q541" s="3">
        <v>0</v>
      </c>
      <c r="R541" s="2" t="s">
        <v>42</v>
      </c>
      <c r="S541" s="2" t="s">
        <v>42</v>
      </c>
      <c r="T541" s="2" t="s">
        <v>42</v>
      </c>
      <c r="U541" s="3">
        <v>0</v>
      </c>
      <c r="V541" s="11">
        <v>0</v>
      </c>
      <c r="W541" s="3">
        <v>0</v>
      </c>
      <c r="X541" s="2" t="s">
        <v>42</v>
      </c>
      <c r="Y541" s="2" t="s">
        <v>42</v>
      </c>
      <c r="Z541" s="2" t="s">
        <v>42</v>
      </c>
      <c r="AA541" s="2" t="s">
        <v>42</v>
      </c>
      <c r="AB541" s="2" t="s">
        <v>42</v>
      </c>
      <c r="AC541" s="2" t="s">
        <v>42</v>
      </c>
      <c r="AD541" s="2" t="s">
        <v>42</v>
      </c>
      <c r="AE541" s="2" t="s">
        <v>42</v>
      </c>
      <c r="AF541" s="2" t="s">
        <v>42</v>
      </c>
      <c r="AG541" s="2" t="s">
        <v>42</v>
      </c>
      <c r="AH541" s="2" t="s">
        <v>42</v>
      </c>
      <c r="AI541" s="2" t="s">
        <v>42</v>
      </c>
      <c r="AJ541">
        <f t="shared" si="16"/>
        <v>0</v>
      </c>
      <c r="AK541" t="str">
        <f t="shared" si="17"/>
        <v>Low Frequency</v>
      </c>
    </row>
    <row r="542" spans="1:37" x14ac:dyDescent="0.3">
      <c r="A542" s="1">
        <v>45566</v>
      </c>
      <c r="B542" s="1">
        <v>45657</v>
      </c>
      <c r="C542" s="2" t="s">
        <v>266</v>
      </c>
      <c r="D542" s="2" t="s">
        <v>36</v>
      </c>
      <c r="E542" s="2" t="s">
        <v>41</v>
      </c>
      <c r="F542" s="2" t="s">
        <v>42</v>
      </c>
      <c r="G542" s="2" t="s">
        <v>42</v>
      </c>
      <c r="H542" s="3">
        <v>0</v>
      </c>
      <c r="I542" s="3">
        <v>0</v>
      </c>
      <c r="J542" s="3">
        <v>0</v>
      </c>
      <c r="K542" s="2" t="s">
        <v>42</v>
      </c>
      <c r="L542" s="2" t="s">
        <v>46</v>
      </c>
      <c r="M542" s="3">
        <v>0</v>
      </c>
      <c r="N542" s="3">
        <v>0</v>
      </c>
      <c r="O542" s="2" t="s">
        <v>40</v>
      </c>
      <c r="P542" s="3">
        <v>0</v>
      </c>
      <c r="Q542" s="3">
        <v>0</v>
      </c>
      <c r="R542" s="2" t="s">
        <v>42</v>
      </c>
      <c r="S542" s="2" t="s">
        <v>42</v>
      </c>
      <c r="T542" s="2" t="s">
        <v>42</v>
      </c>
      <c r="U542" s="3">
        <v>0</v>
      </c>
      <c r="V542" s="11">
        <v>0</v>
      </c>
      <c r="W542" s="3">
        <v>0</v>
      </c>
      <c r="X542" s="2" t="s">
        <v>42</v>
      </c>
      <c r="Y542" s="2" t="s">
        <v>42</v>
      </c>
      <c r="Z542" s="2" t="s">
        <v>42</v>
      </c>
      <c r="AA542" s="2" t="s">
        <v>42</v>
      </c>
      <c r="AB542" s="2" t="s">
        <v>42</v>
      </c>
      <c r="AC542" s="2" t="s">
        <v>42</v>
      </c>
      <c r="AD542" s="2" t="s">
        <v>42</v>
      </c>
      <c r="AE542" s="2" t="s">
        <v>42</v>
      </c>
      <c r="AF542" s="2" t="s">
        <v>42</v>
      </c>
      <c r="AG542" s="2" t="s">
        <v>42</v>
      </c>
      <c r="AH542" s="2" t="s">
        <v>42</v>
      </c>
      <c r="AI542" s="2" t="s">
        <v>42</v>
      </c>
      <c r="AJ542">
        <f t="shared" si="16"/>
        <v>0</v>
      </c>
      <c r="AK542" t="str">
        <f t="shared" si="17"/>
        <v>Low Frequency</v>
      </c>
    </row>
    <row r="543" spans="1:37" x14ac:dyDescent="0.3">
      <c r="A543" s="1">
        <v>45566</v>
      </c>
      <c r="B543" s="1">
        <v>45657</v>
      </c>
      <c r="C543" s="2" t="s">
        <v>267</v>
      </c>
      <c r="D543" s="2" t="s">
        <v>36</v>
      </c>
      <c r="E543" s="2" t="s">
        <v>41</v>
      </c>
      <c r="F543" s="2" t="s">
        <v>42</v>
      </c>
      <c r="G543" s="2" t="s">
        <v>42</v>
      </c>
      <c r="H543" s="3">
        <v>0</v>
      </c>
      <c r="I543" s="3">
        <v>0</v>
      </c>
      <c r="J543" s="3">
        <v>0</v>
      </c>
      <c r="K543" s="2" t="s">
        <v>42</v>
      </c>
      <c r="L543" s="2" t="s">
        <v>46</v>
      </c>
      <c r="M543" s="3">
        <v>0</v>
      </c>
      <c r="N543" s="3">
        <v>0</v>
      </c>
      <c r="O543" s="2" t="s">
        <v>40</v>
      </c>
      <c r="P543" s="3">
        <v>0</v>
      </c>
      <c r="Q543" s="3">
        <v>0</v>
      </c>
      <c r="R543" s="2" t="s">
        <v>42</v>
      </c>
      <c r="S543" s="2" t="s">
        <v>42</v>
      </c>
      <c r="T543" s="2" t="s">
        <v>42</v>
      </c>
      <c r="U543" s="3">
        <v>0</v>
      </c>
      <c r="V543" s="11">
        <v>0</v>
      </c>
      <c r="W543" s="3">
        <v>0</v>
      </c>
      <c r="X543" s="2" t="s">
        <v>42</v>
      </c>
      <c r="Y543" s="2" t="s">
        <v>42</v>
      </c>
      <c r="Z543" s="2" t="s">
        <v>42</v>
      </c>
      <c r="AA543" s="2" t="s">
        <v>42</v>
      </c>
      <c r="AB543" s="2" t="s">
        <v>42</v>
      </c>
      <c r="AC543" s="2" t="s">
        <v>42</v>
      </c>
      <c r="AD543" s="2" t="s">
        <v>42</v>
      </c>
      <c r="AE543" s="2" t="s">
        <v>42</v>
      </c>
      <c r="AF543" s="2" t="s">
        <v>42</v>
      </c>
      <c r="AG543" s="2" t="s">
        <v>42</v>
      </c>
      <c r="AH543" s="2" t="s">
        <v>42</v>
      </c>
      <c r="AI543" s="2" t="s">
        <v>42</v>
      </c>
      <c r="AJ543">
        <f t="shared" si="16"/>
        <v>0</v>
      </c>
      <c r="AK543" t="str">
        <f t="shared" si="17"/>
        <v>Low Frequency</v>
      </c>
    </row>
    <row r="544" spans="1:37" x14ac:dyDescent="0.3">
      <c r="A544" s="1">
        <v>45566</v>
      </c>
      <c r="B544" s="1">
        <v>45657</v>
      </c>
      <c r="C544" s="2" t="s">
        <v>268</v>
      </c>
      <c r="D544" s="2" t="s">
        <v>36</v>
      </c>
      <c r="E544" s="2" t="s">
        <v>41</v>
      </c>
      <c r="F544" s="2" t="s">
        <v>42</v>
      </c>
      <c r="G544" s="2" t="s">
        <v>42</v>
      </c>
      <c r="H544" s="3">
        <v>0</v>
      </c>
      <c r="I544" s="3">
        <v>0</v>
      </c>
      <c r="J544" s="3">
        <v>0</v>
      </c>
      <c r="K544" s="2" t="s">
        <v>42</v>
      </c>
      <c r="L544" s="4">
        <v>1250</v>
      </c>
      <c r="M544" s="2" t="s">
        <v>39</v>
      </c>
      <c r="N544" s="3">
        <v>0</v>
      </c>
      <c r="O544" s="2" t="s">
        <v>40</v>
      </c>
      <c r="P544" s="3">
        <v>0</v>
      </c>
      <c r="Q544" s="3">
        <v>0</v>
      </c>
      <c r="R544" s="2" t="s">
        <v>42</v>
      </c>
      <c r="S544" s="2" t="s">
        <v>42</v>
      </c>
      <c r="T544" s="2" t="s">
        <v>42</v>
      </c>
      <c r="U544" s="3">
        <v>0</v>
      </c>
      <c r="V544" s="11">
        <v>0</v>
      </c>
      <c r="W544" s="3">
        <v>0</v>
      </c>
      <c r="X544" s="2" t="s">
        <v>42</v>
      </c>
      <c r="Y544" s="2" t="s">
        <v>42</v>
      </c>
      <c r="Z544" s="2" t="s">
        <v>42</v>
      </c>
      <c r="AA544" s="2" t="s">
        <v>42</v>
      </c>
      <c r="AB544" s="2" t="s">
        <v>42</v>
      </c>
      <c r="AC544" s="2" t="s">
        <v>42</v>
      </c>
      <c r="AD544" s="2" t="s">
        <v>42</v>
      </c>
      <c r="AE544" s="2" t="s">
        <v>42</v>
      </c>
      <c r="AF544" s="2" t="s">
        <v>42</v>
      </c>
      <c r="AG544" s="2" t="s">
        <v>42</v>
      </c>
      <c r="AH544" s="2" t="s">
        <v>42</v>
      </c>
      <c r="AI544" s="2" t="s">
        <v>42</v>
      </c>
      <c r="AJ544">
        <f t="shared" si="16"/>
        <v>0</v>
      </c>
      <c r="AK544" t="str">
        <f t="shared" si="17"/>
        <v>Low Frequency</v>
      </c>
    </row>
    <row r="545" spans="1:37" x14ac:dyDescent="0.3">
      <c r="A545" s="1">
        <v>45566</v>
      </c>
      <c r="B545" s="1">
        <v>45657</v>
      </c>
      <c r="C545" s="2" t="s">
        <v>140</v>
      </c>
      <c r="D545" s="2" t="s">
        <v>58</v>
      </c>
      <c r="E545" s="2" t="s">
        <v>41</v>
      </c>
      <c r="F545" s="2" t="s">
        <v>42</v>
      </c>
      <c r="G545" s="2" t="s">
        <v>42</v>
      </c>
      <c r="H545" s="3">
        <v>0</v>
      </c>
      <c r="I545" s="3">
        <v>0</v>
      </c>
      <c r="J545" s="3">
        <v>0</v>
      </c>
      <c r="K545" s="2" t="s">
        <v>42</v>
      </c>
      <c r="L545" s="4">
        <v>1450</v>
      </c>
      <c r="M545" s="2" t="s">
        <v>39</v>
      </c>
      <c r="N545" s="3">
        <v>0</v>
      </c>
      <c r="O545" s="2" t="s">
        <v>40</v>
      </c>
      <c r="P545" s="3">
        <v>0</v>
      </c>
      <c r="Q545" s="3">
        <v>0</v>
      </c>
      <c r="R545" s="2" t="s">
        <v>42</v>
      </c>
      <c r="S545" s="2" t="s">
        <v>42</v>
      </c>
      <c r="T545" s="2" t="s">
        <v>42</v>
      </c>
      <c r="U545" s="3">
        <v>0</v>
      </c>
      <c r="V545" s="11">
        <v>0</v>
      </c>
      <c r="W545" s="3">
        <v>0</v>
      </c>
      <c r="X545" s="2" t="s">
        <v>42</v>
      </c>
      <c r="Y545" s="2" t="s">
        <v>42</v>
      </c>
      <c r="Z545" s="2" t="s">
        <v>42</v>
      </c>
      <c r="AA545" s="2" t="s">
        <v>42</v>
      </c>
      <c r="AB545" s="2" t="s">
        <v>42</v>
      </c>
      <c r="AC545" s="2" t="s">
        <v>42</v>
      </c>
      <c r="AD545" s="2" t="s">
        <v>42</v>
      </c>
      <c r="AE545" s="2" t="s">
        <v>42</v>
      </c>
      <c r="AF545" s="2" t="s">
        <v>42</v>
      </c>
      <c r="AG545" s="2" t="s">
        <v>42</v>
      </c>
      <c r="AH545" s="2" t="s">
        <v>42</v>
      </c>
      <c r="AI545" s="2" t="s">
        <v>42</v>
      </c>
      <c r="AJ545">
        <f t="shared" si="16"/>
        <v>0</v>
      </c>
      <c r="AK545" t="str">
        <f t="shared" si="17"/>
        <v>Low Frequency</v>
      </c>
    </row>
    <row r="546" spans="1:37" x14ac:dyDescent="0.3">
      <c r="A546" s="1">
        <v>45566</v>
      </c>
      <c r="B546" s="1">
        <v>45657</v>
      </c>
      <c r="C546" s="2" t="s">
        <v>224</v>
      </c>
      <c r="D546" s="2" t="s">
        <v>58</v>
      </c>
      <c r="E546" s="2" t="s">
        <v>41</v>
      </c>
      <c r="F546" s="2" t="s">
        <v>42</v>
      </c>
      <c r="G546" s="2" t="s">
        <v>42</v>
      </c>
      <c r="H546" s="3">
        <v>0</v>
      </c>
      <c r="I546" s="3">
        <v>0</v>
      </c>
      <c r="J546" s="3">
        <v>0</v>
      </c>
      <c r="K546" s="2" t="s">
        <v>42</v>
      </c>
      <c r="L546" s="4">
        <v>850</v>
      </c>
      <c r="M546" s="2" t="s">
        <v>39</v>
      </c>
      <c r="N546" s="3">
        <v>0</v>
      </c>
      <c r="O546" s="2" t="s">
        <v>40</v>
      </c>
      <c r="P546" s="3">
        <v>0</v>
      </c>
      <c r="Q546" s="3">
        <v>0</v>
      </c>
      <c r="R546" s="2" t="s">
        <v>42</v>
      </c>
      <c r="S546" s="2" t="s">
        <v>42</v>
      </c>
      <c r="T546" s="2" t="s">
        <v>42</v>
      </c>
      <c r="U546" s="3">
        <v>0</v>
      </c>
      <c r="V546" s="11">
        <v>0</v>
      </c>
      <c r="W546" s="3">
        <v>0</v>
      </c>
      <c r="X546" s="2" t="s">
        <v>42</v>
      </c>
      <c r="Y546" s="2" t="s">
        <v>42</v>
      </c>
      <c r="Z546" s="2" t="s">
        <v>42</v>
      </c>
      <c r="AA546" s="2" t="s">
        <v>42</v>
      </c>
      <c r="AB546" s="2" t="s">
        <v>42</v>
      </c>
      <c r="AC546" s="2" t="s">
        <v>42</v>
      </c>
      <c r="AD546" s="2" t="s">
        <v>42</v>
      </c>
      <c r="AE546" s="2" t="s">
        <v>42</v>
      </c>
      <c r="AF546" s="2" t="s">
        <v>42</v>
      </c>
      <c r="AG546" s="2" t="s">
        <v>42</v>
      </c>
      <c r="AH546" s="2" t="s">
        <v>42</v>
      </c>
      <c r="AI546" s="2" t="s">
        <v>42</v>
      </c>
      <c r="AJ546">
        <f t="shared" si="16"/>
        <v>0</v>
      </c>
      <c r="AK546" t="str">
        <f t="shared" si="17"/>
        <v>Low Frequency</v>
      </c>
    </row>
    <row r="547" spans="1:37" x14ac:dyDescent="0.3">
      <c r="A547" s="1">
        <v>45566</v>
      </c>
      <c r="B547" s="1">
        <v>45657</v>
      </c>
      <c r="C547" s="2" t="s">
        <v>149</v>
      </c>
      <c r="D547" s="2" t="s">
        <v>58</v>
      </c>
      <c r="E547" s="2" t="s">
        <v>41</v>
      </c>
      <c r="F547" s="2" t="s">
        <v>42</v>
      </c>
      <c r="G547" s="2" t="s">
        <v>42</v>
      </c>
      <c r="H547" s="3">
        <v>0</v>
      </c>
      <c r="I547" s="3">
        <v>0</v>
      </c>
      <c r="J547" s="3">
        <v>0</v>
      </c>
      <c r="K547" s="2" t="s">
        <v>42</v>
      </c>
      <c r="L547" s="4">
        <v>850</v>
      </c>
      <c r="M547" s="2" t="s">
        <v>39</v>
      </c>
      <c r="N547" s="3">
        <v>0</v>
      </c>
      <c r="O547" s="2" t="s">
        <v>40</v>
      </c>
      <c r="P547" s="3">
        <v>0</v>
      </c>
      <c r="Q547" s="3">
        <v>0</v>
      </c>
      <c r="R547" s="2" t="s">
        <v>42</v>
      </c>
      <c r="S547" s="2" t="s">
        <v>42</v>
      </c>
      <c r="T547" s="2" t="s">
        <v>42</v>
      </c>
      <c r="U547" s="3">
        <v>0</v>
      </c>
      <c r="V547" s="11">
        <v>0</v>
      </c>
      <c r="W547" s="3">
        <v>0</v>
      </c>
      <c r="X547" s="2" t="s">
        <v>42</v>
      </c>
      <c r="Y547" s="2" t="s">
        <v>42</v>
      </c>
      <c r="Z547" s="2" t="s">
        <v>42</v>
      </c>
      <c r="AA547" s="2" t="s">
        <v>42</v>
      </c>
      <c r="AB547" s="2" t="s">
        <v>42</v>
      </c>
      <c r="AC547" s="2" t="s">
        <v>42</v>
      </c>
      <c r="AD547" s="2" t="s">
        <v>42</v>
      </c>
      <c r="AE547" s="2" t="s">
        <v>42</v>
      </c>
      <c r="AF547" s="2" t="s">
        <v>42</v>
      </c>
      <c r="AG547" s="2" t="s">
        <v>42</v>
      </c>
      <c r="AH547" s="2" t="s">
        <v>42</v>
      </c>
      <c r="AI547" s="2" t="s">
        <v>42</v>
      </c>
      <c r="AJ547">
        <f t="shared" si="16"/>
        <v>0</v>
      </c>
      <c r="AK547" t="str">
        <f t="shared" si="17"/>
        <v>Low Frequency</v>
      </c>
    </row>
    <row r="548" spans="1:37" x14ac:dyDescent="0.3">
      <c r="A548" s="1">
        <v>45566</v>
      </c>
      <c r="B548" s="1">
        <v>45657</v>
      </c>
      <c r="C548" s="2" t="s">
        <v>149</v>
      </c>
      <c r="D548" s="2" t="s">
        <v>58</v>
      </c>
      <c r="E548" s="2" t="s">
        <v>41</v>
      </c>
      <c r="F548" s="2" t="s">
        <v>42</v>
      </c>
      <c r="G548" s="2" t="s">
        <v>42</v>
      </c>
      <c r="H548" s="3">
        <v>0</v>
      </c>
      <c r="I548" s="3">
        <v>0</v>
      </c>
      <c r="J548" s="3">
        <v>0</v>
      </c>
      <c r="K548" s="2" t="s">
        <v>42</v>
      </c>
      <c r="L548" s="4">
        <v>1250</v>
      </c>
      <c r="M548" s="2" t="s">
        <v>39</v>
      </c>
      <c r="N548" s="3">
        <v>0</v>
      </c>
      <c r="O548" s="2" t="s">
        <v>40</v>
      </c>
      <c r="P548" s="3">
        <v>0</v>
      </c>
      <c r="Q548" s="3">
        <v>0</v>
      </c>
      <c r="R548" s="2" t="s">
        <v>42</v>
      </c>
      <c r="S548" s="2" t="s">
        <v>42</v>
      </c>
      <c r="T548" s="2" t="s">
        <v>42</v>
      </c>
      <c r="U548" s="3">
        <v>0</v>
      </c>
      <c r="V548" s="11">
        <v>0</v>
      </c>
      <c r="W548" s="3">
        <v>0</v>
      </c>
      <c r="X548" s="2" t="s">
        <v>42</v>
      </c>
      <c r="Y548" s="2" t="s">
        <v>42</v>
      </c>
      <c r="Z548" s="2" t="s">
        <v>42</v>
      </c>
      <c r="AA548" s="2" t="s">
        <v>42</v>
      </c>
      <c r="AB548" s="2" t="s">
        <v>42</v>
      </c>
      <c r="AC548" s="2" t="s">
        <v>42</v>
      </c>
      <c r="AD548" s="2" t="s">
        <v>42</v>
      </c>
      <c r="AE548" s="2" t="s">
        <v>42</v>
      </c>
      <c r="AF548" s="2" t="s">
        <v>42</v>
      </c>
      <c r="AG548" s="2" t="s">
        <v>42</v>
      </c>
      <c r="AH548" s="2" t="s">
        <v>42</v>
      </c>
      <c r="AI548" s="2" t="s">
        <v>42</v>
      </c>
      <c r="AJ548">
        <f t="shared" si="16"/>
        <v>0</v>
      </c>
      <c r="AK548" t="str">
        <f t="shared" si="17"/>
        <v>Low Frequency</v>
      </c>
    </row>
    <row r="549" spans="1:37" x14ac:dyDescent="0.3">
      <c r="A549" s="1">
        <v>45566</v>
      </c>
      <c r="B549" s="1">
        <v>45657</v>
      </c>
      <c r="C549" s="2" t="s">
        <v>162</v>
      </c>
      <c r="D549" s="2" t="s">
        <v>58</v>
      </c>
      <c r="E549" s="2" t="s">
        <v>41</v>
      </c>
      <c r="F549" s="2" t="s">
        <v>42</v>
      </c>
      <c r="G549" s="2" t="s">
        <v>42</v>
      </c>
      <c r="H549" s="3">
        <v>0</v>
      </c>
      <c r="I549" s="3">
        <v>0</v>
      </c>
      <c r="J549" s="3">
        <v>0</v>
      </c>
      <c r="K549" s="2" t="s">
        <v>42</v>
      </c>
      <c r="L549" s="4">
        <v>1450</v>
      </c>
      <c r="M549" s="2" t="s">
        <v>39</v>
      </c>
      <c r="N549" s="3">
        <v>0</v>
      </c>
      <c r="O549" s="2" t="s">
        <v>40</v>
      </c>
      <c r="P549" s="3">
        <v>0</v>
      </c>
      <c r="Q549" s="3">
        <v>0</v>
      </c>
      <c r="R549" s="2" t="s">
        <v>42</v>
      </c>
      <c r="S549" s="2" t="s">
        <v>42</v>
      </c>
      <c r="T549" s="2" t="s">
        <v>42</v>
      </c>
      <c r="U549" s="3">
        <v>0</v>
      </c>
      <c r="V549" s="11">
        <v>0</v>
      </c>
      <c r="W549" s="3">
        <v>0</v>
      </c>
      <c r="X549" s="2" t="s">
        <v>42</v>
      </c>
      <c r="Y549" s="2" t="s">
        <v>42</v>
      </c>
      <c r="Z549" s="2" t="s">
        <v>42</v>
      </c>
      <c r="AA549" s="2" t="s">
        <v>42</v>
      </c>
      <c r="AB549" s="2" t="s">
        <v>42</v>
      </c>
      <c r="AC549" s="2" t="s">
        <v>42</v>
      </c>
      <c r="AD549" s="2" t="s">
        <v>42</v>
      </c>
      <c r="AE549" s="2" t="s">
        <v>42</v>
      </c>
      <c r="AF549" s="2" t="s">
        <v>42</v>
      </c>
      <c r="AG549" s="2" t="s">
        <v>42</v>
      </c>
      <c r="AH549" s="2" t="s">
        <v>42</v>
      </c>
      <c r="AI549" s="2" t="s">
        <v>42</v>
      </c>
      <c r="AJ549">
        <f t="shared" si="16"/>
        <v>0</v>
      </c>
      <c r="AK549" t="str">
        <f t="shared" si="17"/>
        <v>Low Frequency</v>
      </c>
    </row>
    <row r="550" spans="1:37" x14ac:dyDescent="0.3">
      <c r="A550" s="1">
        <v>45566</v>
      </c>
      <c r="B550" s="1">
        <v>45657</v>
      </c>
      <c r="C550" s="2" t="s">
        <v>162</v>
      </c>
      <c r="D550" s="2" t="s">
        <v>58</v>
      </c>
      <c r="E550" s="2" t="s">
        <v>41</v>
      </c>
      <c r="F550" s="2" t="s">
        <v>42</v>
      </c>
      <c r="G550" s="2" t="s">
        <v>42</v>
      </c>
      <c r="H550" s="3">
        <v>0</v>
      </c>
      <c r="I550" s="3">
        <v>0</v>
      </c>
      <c r="J550" s="3">
        <v>0</v>
      </c>
      <c r="K550" s="2" t="s">
        <v>42</v>
      </c>
      <c r="L550" s="4">
        <v>2100</v>
      </c>
      <c r="M550" s="2" t="s">
        <v>39</v>
      </c>
      <c r="N550" s="3">
        <v>0</v>
      </c>
      <c r="O550" s="2" t="s">
        <v>40</v>
      </c>
      <c r="P550" s="3">
        <v>0</v>
      </c>
      <c r="Q550" s="3">
        <v>0</v>
      </c>
      <c r="R550" s="2" t="s">
        <v>42</v>
      </c>
      <c r="S550" s="2" t="s">
        <v>42</v>
      </c>
      <c r="T550" s="2" t="s">
        <v>42</v>
      </c>
      <c r="U550" s="3">
        <v>0</v>
      </c>
      <c r="V550" s="11">
        <v>0</v>
      </c>
      <c r="W550" s="3">
        <v>0</v>
      </c>
      <c r="X550" s="2" t="s">
        <v>42</v>
      </c>
      <c r="Y550" s="2" t="s">
        <v>42</v>
      </c>
      <c r="Z550" s="2" t="s">
        <v>42</v>
      </c>
      <c r="AA550" s="2" t="s">
        <v>42</v>
      </c>
      <c r="AB550" s="2" t="s">
        <v>42</v>
      </c>
      <c r="AC550" s="2" t="s">
        <v>42</v>
      </c>
      <c r="AD550" s="2" t="s">
        <v>42</v>
      </c>
      <c r="AE550" s="2" t="s">
        <v>42</v>
      </c>
      <c r="AF550" s="2" t="s">
        <v>42</v>
      </c>
      <c r="AG550" s="2" t="s">
        <v>42</v>
      </c>
      <c r="AH550" s="2" t="s">
        <v>42</v>
      </c>
      <c r="AI550" s="2" t="s">
        <v>42</v>
      </c>
      <c r="AJ550">
        <f t="shared" si="16"/>
        <v>0</v>
      </c>
      <c r="AK550" t="str">
        <f t="shared" si="17"/>
        <v>Low Frequency</v>
      </c>
    </row>
    <row r="551" spans="1:37" x14ac:dyDescent="0.3">
      <c r="A551" s="1">
        <v>45566</v>
      </c>
      <c r="B551" s="1">
        <v>45657</v>
      </c>
      <c r="C551" s="2" t="s">
        <v>164</v>
      </c>
      <c r="D551" s="2" t="s">
        <v>58</v>
      </c>
      <c r="E551" s="2" t="s">
        <v>41</v>
      </c>
      <c r="F551" s="2" t="s">
        <v>42</v>
      </c>
      <c r="G551" s="2" t="s">
        <v>42</v>
      </c>
      <c r="H551" s="3">
        <v>0</v>
      </c>
      <c r="I551" s="3">
        <v>0</v>
      </c>
      <c r="J551" s="3">
        <v>0</v>
      </c>
      <c r="K551" s="2" t="s">
        <v>42</v>
      </c>
      <c r="L551" s="4">
        <v>1450</v>
      </c>
      <c r="M551" s="2" t="s">
        <v>39</v>
      </c>
      <c r="N551" s="3">
        <v>0</v>
      </c>
      <c r="O551" s="2" t="s">
        <v>40</v>
      </c>
      <c r="P551" s="3">
        <v>0</v>
      </c>
      <c r="Q551" s="3">
        <v>0</v>
      </c>
      <c r="R551" s="2" t="s">
        <v>42</v>
      </c>
      <c r="S551" s="2" t="s">
        <v>42</v>
      </c>
      <c r="T551" s="2" t="s">
        <v>42</v>
      </c>
      <c r="U551" s="3">
        <v>0</v>
      </c>
      <c r="V551" s="11">
        <v>0</v>
      </c>
      <c r="W551" s="3">
        <v>0</v>
      </c>
      <c r="X551" s="2" t="s">
        <v>42</v>
      </c>
      <c r="Y551" s="2" t="s">
        <v>42</v>
      </c>
      <c r="Z551" s="2" t="s">
        <v>42</v>
      </c>
      <c r="AA551" s="2" t="s">
        <v>42</v>
      </c>
      <c r="AB551" s="2" t="s">
        <v>42</v>
      </c>
      <c r="AC551" s="2" t="s">
        <v>42</v>
      </c>
      <c r="AD551" s="2" t="s">
        <v>42</v>
      </c>
      <c r="AE551" s="2" t="s">
        <v>42</v>
      </c>
      <c r="AF551" s="2" t="s">
        <v>42</v>
      </c>
      <c r="AG551" s="2" t="s">
        <v>42</v>
      </c>
      <c r="AH551" s="2" t="s">
        <v>42</v>
      </c>
      <c r="AI551" s="2" t="s">
        <v>42</v>
      </c>
      <c r="AJ551">
        <f t="shared" si="16"/>
        <v>0</v>
      </c>
      <c r="AK551" t="str">
        <f t="shared" si="17"/>
        <v>Low Frequency</v>
      </c>
    </row>
    <row r="552" spans="1:37" x14ac:dyDescent="0.3">
      <c r="A552" s="1">
        <v>45566</v>
      </c>
      <c r="B552" s="1">
        <v>45657</v>
      </c>
      <c r="C552" s="2" t="s">
        <v>70</v>
      </c>
      <c r="D552" s="2" t="s">
        <v>58</v>
      </c>
      <c r="E552" s="2" t="s">
        <v>41</v>
      </c>
      <c r="F552" s="2" t="s">
        <v>42</v>
      </c>
      <c r="G552" s="2" t="s">
        <v>42</v>
      </c>
      <c r="H552" s="3">
        <v>0</v>
      </c>
      <c r="I552" s="3">
        <v>0</v>
      </c>
      <c r="J552" s="3">
        <v>0</v>
      </c>
      <c r="K552" s="2" t="s">
        <v>42</v>
      </c>
      <c r="L552" s="2" t="s">
        <v>46</v>
      </c>
      <c r="M552" s="3">
        <v>0</v>
      </c>
      <c r="N552" s="3">
        <v>0</v>
      </c>
      <c r="O552" s="2" t="s">
        <v>40</v>
      </c>
      <c r="P552" s="3">
        <v>0</v>
      </c>
      <c r="Q552" s="3">
        <v>0</v>
      </c>
      <c r="R552" s="2" t="s">
        <v>42</v>
      </c>
      <c r="S552" s="2" t="s">
        <v>42</v>
      </c>
      <c r="T552" s="2" t="s">
        <v>42</v>
      </c>
      <c r="U552" s="3">
        <v>0</v>
      </c>
      <c r="V552" s="11">
        <v>0</v>
      </c>
      <c r="W552" s="3">
        <v>0</v>
      </c>
      <c r="X552" s="2" t="s">
        <v>42</v>
      </c>
      <c r="Y552" s="2" t="s">
        <v>42</v>
      </c>
      <c r="Z552" s="2" t="s">
        <v>42</v>
      </c>
      <c r="AA552" s="2" t="s">
        <v>42</v>
      </c>
      <c r="AB552" s="2" t="s">
        <v>42</v>
      </c>
      <c r="AC552" s="2" t="s">
        <v>42</v>
      </c>
      <c r="AD552" s="2" t="s">
        <v>42</v>
      </c>
      <c r="AE552" s="2" t="s">
        <v>42</v>
      </c>
      <c r="AF552" s="2" t="s">
        <v>42</v>
      </c>
      <c r="AG552" s="2" t="s">
        <v>42</v>
      </c>
      <c r="AH552" s="2" t="s">
        <v>42</v>
      </c>
      <c r="AI552" s="2" t="s">
        <v>42</v>
      </c>
      <c r="AJ552">
        <f t="shared" si="16"/>
        <v>0</v>
      </c>
      <c r="AK552" t="str">
        <f t="shared" si="17"/>
        <v>Low Frequency</v>
      </c>
    </row>
    <row r="553" spans="1:37" x14ac:dyDescent="0.3">
      <c r="A553" s="1">
        <v>45566</v>
      </c>
      <c r="B553" s="1">
        <v>45657</v>
      </c>
      <c r="C553" s="2" t="s">
        <v>71</v>
      </c>
      <c r="D553" s="2" t="s">
        <v>58</v>
      </c>
      <c r="E553" s="2" t="s">
        <v>41</v>
      </c>
      <c r="F553" s="2" t="s">
        <v>42</v>
      </c>
      <c r="G553" s="2" t="s">
        <v>42</v>
      </c>
      <c r="H553" s="3">
        <v>0</v>
      </c>
      <c r="I553" s="3">
        <v>0</v>
      </c>
      <c r="J553" s="3">
        <v>0</v>
      </c>
      <c r="K553" s="2" t="s">
        <v>42</v>
      </c>
      <c r="L553" s="2" t="s">
        <v>46</v>
      </c>
      <c r="M553" s="3">
        <v>0</v>
      </c>
      <c r="N553" s="3">
        <v>0</v>
      </c>
      <c r="O553" s="2" t="s">
        <v>40</v>
      </c>
      <c r="P553" s="3">
        <v>0</v>
      </c>
      <c r="Q553" s="3">
        <v>0</v>
      </c>
      <c r="R553" s="2" t="s">
        <v>42</v>
      </c>
      <c r="S553" s="2" t="s">
        <v>42</v>
      </c>
      <c r="T553" s="2" t="s">
        <v>42</v>
      </c>
      <c r="U553" s="3">
        <v>0</v>
      </c>
      <c r="V553" s="11">
        <v>0</v>
      </c>
      <c r="W553" s="3">
        <v>0</v>
      </c>
      <c r="X553" s="2" t="s">
        <v>42</v>
      </c>
      <c r="Y553" s="2" t="s">
        <v>42</v>
      </c>
      <c r="Z553" s="2" t="s">
        <v>42</v>
      </c>
      <c r="AA553" s="2" t="s">
        <v>42</v>
      </c>
      <c r="AB553" s="2" t="s">
        <v>42</v>
      </c>
      <c r="AC553" s="2" t="s">
        <v>42</v>
      </c>
      <c r="AD553" s="2" t="s">
        <v>42</v>
      </c>
      <c r="AE553" s="2" t="s">
        <v>42</v>
      </c>
      <c r="AF553" s="2" t="s">
        <v>42</v>
      </c>
      <c r="AG553" s="2" t="s">
        <v>42</v>
      </c>
      <c r="AH553" s="2" t="s">
        <v>42</v>
      </c>
      <c r="AI553" s="2" t="s">
        <v>42</v>
      </c>
      <c r="AJ553">
        <f t="shared" si="16"/>
        <v>0</v>
      </c>
      <c r="AK553" t="str">
        <f t="shared" si="17"/>
        <v>Low Frequency</v>
      </c>
    </row>
    <row r="554" spans="1:37" x14ac:dyDescent="0.3">
      <c r="A554" s="1">
        <v>45566</v>
      </c>
      <c r="B554" s="1">
        <v>45657</v>
      </c>
      <c r="C554" s="2" t="s">
        <v>69</v>
      </c>
      <c r="D554" s="2" t="s">
        <v>36</v>
      </c>
      <c r="E554" s="2" t="s">
        <v>41</v>
      </c>
      <c r="F554" s="2" t="s">
        <v>42</v>
      </c>
      <c r="G554" s="2" t="s">
        <v>42</v>
      </c>
      <c r="H554" s="3">
        <v>0</v>
      </c>
      <c r="I554" s="3">
        <v>0</v>
      </c>
      <c r="J554" s="3">
        <v>0</v>
      </c>
      <c r="K554" s="2" t="s">
        <v>42</v>
      </c>
      <c r="L554" s="2" t="s">
        <v>46</v>
      </c>
      <c r="M554" s="3">
        <v>0</v>
      </c>
      <c r="N554" s="3">
        <v>0</v>
      </c>
      <c r="O554" s="2" t="s">
        <v>40</v>
      </c>
      <c r="P554" s="3">
        <v>0</v>
      </c>
      <c r="Q554" s="3">
        <v>0</v>
      </c>
      <c r="R554" s="2" t="s">
        <v>42</v>
      </c>
      <c r="S554" s="2" t="s">
        <v>42</v>
      </c>
      <c r="T554" s="2" t="s">
        <v>42</v>
      </c>
      <c r="U554" s="3">
        <v>0</v>
      </c>
      <c r="V554" s="11">
        <v>0</v>
      </c>
      <c r="W554" s="3">
        <v>0</v>
      </c>
      <c r="X554" s="2" t="s">
        <v>42</v>
      </c>
      <c r="Y554" s="2" t="s">
        <v>42</v>
      </c>
      <c r="Z554" s="2" t="s">
        <v>42</v>
      </c>
      <c r="AA554" s="2" t="s">
        <v>42</v>
      </c>
      <c r="AB554" s="2" t="s">
        <v>42</v>
      </c>
      <c r="AC554" s="2" t="s">
        <v>42</v>
      </c>
      <c r="AD554" s="2" t="s">
        <v>42</v>
      </c>
      <c r="AE554" s="2" t="s">
        <v>42</v>
      </c>
      <c r="AF554" s="2" t="s">
        <v>42</v>
      </c>
      <c r="AG554" s="2" t="s">
        <v>42</v>
      </c>
      <c r="AH554" s="2" t="s">
        <v>42</v>
      </c>
      <c r="AI554" s="2" t="s">
        <v>42</v>
      </c>
      <c r="AJ554">
        <f t="shared" si="16"/>
        <v>0</v>
      </c>
      <c r="AK554" t="str">
        <f t="shared" si="17"/>
        <v>Low Frequency</v>
      </c>
    </row>
    <row r="555" spans="1:37" x14ac:dyDescent="0.3">
      <c r="A555" s="1">
        <v>45566</v>
      </c>
      <c r="B555" s="1">
        <v>45657</v>
      </c>
      <c r="C555" s="2" t="s">
        <v>69</v>
      </c>
      <c r="D555" s="2" t="s">
        <v>36</v>
      </c>
      <c r="E555" s="2" t="s">
        <v>41</v>
      </c>
      <c r="F555" s="2" t="s">
        <v>42</v>
      </c>
      <c r="G555" s="2" t="s">
        <v>42</v>
      </c>
      <c r="H555" s="3">
        <v>0</v>
      </c>
      <c r="I555" s="3">
        <v>0</v>
      </c>
      <c r="J555" s="3">
        <v>0</v>
      </c>
      <c r="K555" s="2" t="s">
        <v>42</v>
      </c>
      <c r="L555" s="2" t="s">
        <v>46</v>
      </c>
      <c r="M555" s="3">
        <v>0</v>
      </c>
      <c r="N555" s="3">
        <v>0</v>
      </c>
      <c r="O555" s="2" t="s">
        <v>40</v>
      </c>
      <c r="P555" s="3">
        <v>0</v>
      </c>
      <c r="Q555" s="3">
        <v>0</v>
      </c>
      <c r="R555" s="2" t="s">
        <v>42</v>
      </c>
      <c r="S555" s="2" t="s">
        <v>42</v>
      </c>
      <c r="T555" s="2" t="s">
        <v>42</v>
      </c>
      <c r="U555" s="3">
        <v>0</v>
      </c>
      <c r="V555" s="11">
        <v>0</v>
      </c>
      <c r="W555" s="3">
        <v>0</v>
      </c>
      <c r="X555" s="2" t="s">
        <v>42</v>
      </c>
      <c r="Y555" s="2" t="s">
        <v>42</v>
      </c>
      <c r="Z555" s="2" t="s">
        <v>42</v>
      </c>
      <c r="AA555" s="2" t="s">
        <v>42</v>
      </c>
      <c r="AB555" s="2" t="s">
        <v>42</v>
      </c>
      <c r="AC555" s="2" t="s">
        <v>42</v>
      </c>
      <c r="AD555" s="2" t="s">
        <v>42</v>
      </c>
      <c r="AE555" s="2" t="s">
        <v>42</v>
      </c>
      <c r="AF555" s="2" t="s">
        <v>42</v>
      </c>
      <c r="AG555" s="2" t="s">
        <v>42</v>
      </c>
      <c r="AH555" s="2" t="s">
        <v>42</v>
      </c>
      <c r="AI555" s="2" t="s">
        <v>42</v>
      </c>
      <c r="AJ555">
        <f t="shared" si="16"/>
        <v>0</v>
      </c>
      <c r="AK555" t="str">
        <f t="shared" si="17"/>
        <v>Low Frequency</v>
      </c>
    </row>
    <row r="556" spans="1:37" x14ac:dyDescent="0.3">
      <c r="A556" s="1">
        <v>45566</v>
      </c>
      <c r="B556" s="1">
        <v>45657</v>
      </c>
      <c r="C556" s="2" t="s">
        <v>269</v>
      </c>
      <c r="D556" s="2" t="s">
        <v>36</v>
      </c>
      <c r="E556" s="2" t="s">
        <v>41</v>
      </c>
      <c r="F556" s="2" t="s">
        <v>42</v>
      </c>
      <c r="G556" s="2" t="s">
        <v>42</v>
      </c>
      <c r="H556" s="3">
        <v>0</v>
      </c>
      <c r="I556" s="3">
        <v>0</v>
      </c>
      <c r="J556" s="3">
        <v>0</v>
      </c>
      <c r="K556" s="2" t="s">
        <v>42</v>
      </c>
      <c r="L556" s="2" t="s">
        <v>46</v>
      </c>
      <c r="M556" s="3">
        <v>0</v>
      </c>
      <c r="N556" s="3">
        <v>0</v>
      </c>
      <c r="O556" s="2" t="s">
        <v>40</v>
      </c>
      <c r="P556" s="3">
        <v>0</v>
      </c>
      <c r="Q556" s="3">
        <v>0</v>
      </c>
      <c r="R556" s="2" t="s">
        <v>42</v>
      </c>
      <c r="S556" s="2" t="s">
        <v>42</v>
      </c>
      <c r="T556" s="2" t="s">
        <v>42</v>
      </c>
      <c r="U556" s="3">
        <v>0</v>
      </c>
      <c r="V556" s="11">
        <v>0</v>
      </c>
      <c r="W556" s="3">
        <v>0</v>
      </c>
      <c r="X556" s="2" t="s">
        <v>42</v>
      </c>
      <c r="Y556" s="2" t="s">
        <v>42</v>
      </c>
      <c r="Z556" s="2" t="s">
        <v>42</v>
      </c>
      <c r="AA556" s="2" t="s">
        <v>42</v>
      </c>
      <c r="AB556" s="2" t="s">
        <v>42</v>
      </c>
      <c r="AC556" s="2" t="s">
        <v>42</v>
      </c>
      <c r="AD556" s="2" t="s">
        <v>42</v>
      </c>
      <c r="AE556" s="2" t="s">
        <v>42</v>
      </c>
      <c r="AF556" s="2" t="s">
        <v>42</v>
      </c>
      <c r="AG556" s="2" t="s">
        <v>42</v>
      </c>
      <c r="AH556" s="2" t="s">
        <v>42</v>
      </c>
      <c r="AI556" s="2" t="s">
        <v>42</v>
      </c>
      <c r="AJ556">
        <f t="shared" si="16"/>
        <v>0</v>
      </c>
      <c r="AK556" t="str">
        <f t="shared" si="17"/>
        <v>Low Frequency</v>
      </c>
    </row>
    <row r="557" spans="1:37" x14ac:dyDescent="0.3">
      <c r="A557" s="1">
        <v>45566</v>
      </c>
      <c r="B557" s="1">
        <v>45657</v>
      </c>
      <c r="C557" s="2" t="s">
        <v>72</v>
      </c>
      <c r="D557" s="2" t="s">
        <v>36</v>
      </c>
      <c r="E557" s="2" t="s">
        <v>41</v>
      </c>
      <c r="F557" s="2" t="s">
        <v>42</v>
      </c>
      <c r="G557" s="2" t="s">
        <v>42</v>
      </c>
      <c r="H557" s="3">
        <v>0</v>
      </c>
      <c r="I557" s="3">
        <v>0</v>
      </c>
      <c r="J557" s="3">
        <v>0</v>
      </c>
      <c r="K557" s="2" t="s">
        <v>42</v>
      </c>
      <c r="L557" s="2" t="s">
        <v>46</v>
      </c>
      <c r="M557" s="3">
        <v>0</v>
      </c>
      <c r="N557" s="3">
        <v>0</v>
      </c>
      <c r="O557" s="2" t="s">
        <v>40</v>
      </c>
      <c r="P557" s="3">
        <v>0</v>
      </c>
      <c r="Q557" s="3">
        <v>0</v>
      </c>
      <c r="R557" s="2" t="s">
        <v>42</v>
      </c>
      <c r="S557" s="2" t="s">
        <v>42</v>
      </c>
      <c r="T557" s="2" t="s">
        <v>42</v>
      </c>
      <c r="U557" s="3">
        <v>0</v>
      </c>
      <c r="V557" s="11">
        <v>0</v>
      </c>
      <c r="W557" s="3">
        <v>0</v>
      </c>
      <c r="X557" s="2" t="s">
        <v>42</v>
      </c>
      <c r="Y557" s="2" t="s">
        <v>42</v>
      </c>
      <c r="Z557" s="2" t="s">
        <v>42</v>
      </c>
      <c r="AA557" s="2" t="s">
        <v>42</v>
      </c>
      <c r="AB557" s="2" t="s">
        <v>42</v>
      </c>
      <c r="AC557" s="2" t="s">
        <v>42</v>
      </c>
      <c r="AD557" s="2" t="s">
        <v>42</v>
      </c>
      <c r="AE557" s="2" t="s">
        <v>42</v>
      </c>
      <c r="AF557" s="2" t="s">
        <v>42</v>
      </c>
      <c r="AG557" s="2" t="s">
        <v>42</v>
      </c>
      <c r="AH557" s="2" t="s">
        <v>42</v>
      </c>
      <c r="AI557" s="2" t="s">
        <v>42</v>
      </c>
      <c r="AJ557">
        <f t="shared" si="16"/>
        <v>0</v>
      </c>
      <c r="AK557" t="str">
        <f t="shared" si="17"/>
        <v>Low Frequency</v>
      </c>
    </row>
    <row r="558" spans="1:37" x14ac:dyDescent="0.3">
      <c r="A558" s="1">
        <v>45566</v>
      </c>
      <c r="B558" s="1">
        <v>45657</v>
      </c>
      <c r="C558" s="2" t="s">
        <v>69</v>
      </c>
      <c r="D558" s="2" t="s">
        <v>36</v>
      </c>
      <c r="E558" s="2" t="s">
        <v>41</v>
      </c>
      <c r="F558" s="2" t="s">
        <v>42</v>
      </c>
      <c r="G558" s="2" t="s">
        <v>42</v>
      </c>
      <c r="H558" s="3">
        <v>0</v>
      </c>
      <c r="I558" s="3">
        <v>0</v>
      </c>
      <c r="J558" s="3">
        <v>0</v>
      </c>
      <c r="K558" s="2" t="s">
        <v>42</v>
      </c>
      <c r="L558" s="2" t="s">
        <v>46</v>
      </c>
      <c r="M558" s="3">
        <v>0</v>
      </c>
      <c r="N558" s="3">
        <v>0</v>
      </c>
      <c r="O558" s="2" t="s">
        <v>40</v>
      </c>
      <c r="P558" s="3">
        <v>0</v>
      </c>
      <c r="Q558" s="3">
        <v>0</v>
      </c>
      <c r="R558" s="2" t="s">
        <v>42</v>
      </c>
      <c r="S558" s="2" t="s">
        <v>42</v>
      </c>
      <c r="T558" s="2" t="s">
        <v>42</v>
      </c>
      <c r="U558" s="3">
        <v>0</v>
      </c>
      <c r="V558" s="11">
        <v>0</v>
      </c>
      <c r="W558" s="3">
        <v>0</v>
      </c>
      <c r="X558" s="2" t="s">
        <v>42</v>
      </c>
      <c r="Y558" s="2" t="s">
        <v>42</v>
      </c>
      <c r="Z558" s="2" t="s">
        <v>42</v>
      </c>
      <c r="AA558" s="2" t="s">
        <v>42</v>
      </c>
      <c r="AB558" s="2" t="s">
        <v>42</v>
      </c>
      <c r="AC558" s="2" t="s">
        <v>42</v>
      </c>
      <c r="AD558" s="2" t="s">
        <v>42</v>
      </c>
      <c r="AE558" s="2" t="s">
        <v>42</v>
      </c>
      <c r="AF558" s="2" t="s">
        <v>42</v>
      </c>
      <c r="AG558" s="2" t="s">
        <v>42</v>
      </c>
      <c r="AH558" s="2" t="s">
        <v>42</v>
      </c>
      <c r="AI558" s="2" t="s">
        <v>42</v>
      </c>
      <c r="AJ558">
        <f t="shared" si="16"/>
        <v>0</v>
      </c>
      <c r="AK558" t="str">
        <f t="shared" si="17"/>
        <v>Low Frequency</v>
      </c>
    </row>
    <row r="559" spans="1:37" x14ac:dyDescent="0.3">
      <c r="A559" s="1">
        <v>45566</v>
      </c>
      <c r="B559" s="1">
        <v>45657</v>
      </c>
      <c r="C559" s="2" t="s">
        <v>70</v>
      </c>
      <c r="D559" s="2" t="s">
        <v>36</v>
      </c>
      <c r="E559" s="2" t="s">
        <v>41</v>
      </c>
      <c r="F559" s="2" t="s">
        <v>42</v>
      </c>
      <c r="G559" s="2" t="s">
        <v>42</v>
      </c>
      <c r="H559" s="3">
        <v>0</v>
      </c>
      <c r="I559" s="3">
        <v>0</v>
      </c>
      <c r="J559" s="3">
        <v>0</v>
      </c>
      <c r="K559" s="2" t="s">
        <v>42</v>
      </c>
      <c r="L559" s="2" t="s">
        <v>46</v>
      </c>
      <c r="M559" s="3">
        <v>0</v>
      </c>
      <c r="N559" s="3">
        <v>0</v>
      </c>
      <c r="O559" s="2" t="s">
        <v>40</v>
      </c>
      <c r="P559" s="3">
        <v>0</v>
      </c>
      <c r="Q559" s="3">
        <v>0</v>
      </c>
      <c r="R559" s="2" t="s">
        <v>42</v>
      </c>
      <c r="S559" s="2" t="s">
        <v>42</v>
      </c>
      <c r="T559" s="2" t="s">
        <v>42</v>
      </c>
      <c r="U559" s="3">
        <v>0</v>
      </c>
      <c r="V559" s="11">
        <v>0</v>
      </c>
      <c r="W559" s="3">
        <v>0</v>
      </c>
      <c r="X559" s="2" t="s">
        <v>42</v>
      </c>
      <c r="Y559" s="2" t="s">
        <v>42</v>
      </c>
      <c r="Z559" s="2" t="s">
        <v>42</v>
      </c>
      <c r="AA559" s="2" t="s">
        <v>42</v>
      </c>
      <c r="AB559" s="2" t="s">
        <v>42</v>
      </c>
      <c r="AC559" s="2" t="s">
        <v>42</v>
      </c>
      <c r="AD559" s="2" t="s">
        <v>42</v>
      </c>
      <c r="AE559" s="2" t="s">
        <v>42</v>
      </c>
      <c r="AF559" s="2" t="s">
        <v>42</v>
      </c>
      <c r="AG559" s="2" t="s">
        <v>42</v>
      </c>
      <c r="AH559" s="2" t="s">
        <v>42</v>
      </c>
      <c r="AI559" s="2" t="s">
        <v>42</v>
      </c>
      <c r="AJ559">
        <f t="shared" si="16"/>
        <v>0</v>
      </c>
      <c r="AK559" t="str">
        <f t="shared" si="17"/>
        <v>Low Frequency</v>
      </c>
    </row>
    <row r="560" spans="1:37" x14ac:dyDescent="0.3">
      <c r="A560" s="1">
        <v>45566</v>
      </c>
      <c r="B560" s="1">
        <v>45657</v>
      </c>
      <c r="C560" s="2" t="s">
        <v>63</v>
      </c>
      <c r="D560" s="2" t="s">
        <v>36</v>
      </c>
      <c r="E560" s="2" t="s">
        <v>41</v>
      </c>
      <c r="F560" s="2" t="s">
        <v>42</v>
      </c>
      <c r="G560" s="2" t="s">
        <v>42</v>
      </c>
      <c r="H560" s="3">
        <v>0</v>
      </c>
      <c r="I560" s="3">
        <v>0</v>
      </c>
      <c r="J560" s="3">
        <v>0</v>
      </c>
      <c r="K560" s="2" t="s">
        <v>42</v>
      </c>
      <c r="L560" s="2" t="s">
        <v>46</v>
      </c>
      <c r="M560" s="3">
        <v>0</v>
      </c>
      <c r="N560" s="3">
        <v>0</v>
      </c>
      <c r="O560" s="2" t="s">
        <v>40</v>
      </c>
      <c r="P560" s="3">
        <v>0</v>
      </c>
      <c r="Q560" s="3">
        <v>0</v>
      </c>
      <c r="R560" s="2" t="s">
        <v>42</v>
      </c>
      <c r="S560" s="2" t="s">
        <v>42</v>
      </c>
      <c r="T560" s="2" t="s">
        <v>42</v>
      </c>
      <c r="U560" s="3">
        <v>0</v>
      </c>
      <c r="V560" s="11">
        <v>0</v>
      </c>
      <c r="W560" s="3">
        <v>0</v>
      </c>
      <c r="X560" s="2" t="s">
        <v>42</v>
      </c>
      <c r="Y560" s="2" t="s">
        <v>42</v>
      </c>
      <c r="Z560" s="2" t="s">
        <v>42</v>
      </c>
      <c r="AA560" s="2" t="s">
        <v>42</v>
      </c>
      <c r="AB560" s="2" t="s">
        <v>42</v>
      </c>
      <c r="AC560" s="2" t="s">
        <v>42</v>
      </c>
      <c r="AD560" s="2" t="s">
        <v>42</v>
      </c>
      <c r="AE560" s="2" t="s">
        <v>42</v>
      </c>
      <c r="AF560" s="2" t="s">
        <v>42</v>
      </c>
      <c r="AG560" s="2" t="s">
        <v>42</v>
      </c>
      <c r="AH560" s="2" t="s">
        <v>42</v>
      </c>
      <c r="AI560" s="2" t="s">
        <v>42</v>
      </c>
      <c r="AJ560">
        <f t="shared" si="16"/>
        <v>0</v>
      </c>
      <c r="AK560" t="str">
        <f t="shared" si="17"/>
        <v>Low Frequency</v>
      </c>
    </row>
    <row r="561" spans="1:37" x14ac:dyDescent="0.3">
      <c r="A561" s="1">
        <v>45566</v>
      </c>
      <c r="B561" s="1">
        <v>45657</v>
      </c>
      <c r="C561" s="2" t="s">
        <v>64</v>
      </c>
      <c r="D561" s="2" t="s">
        <v>36</v>
      </c>
      <c r="E561" s="2" t="s">
        <v>41</v>
      </c>
      <c r="F561" s="2" t="s">
        <v>42</v>
      </c>
      <c r="G561" s="2" t="s">
        <v>42</v>
      </c>
      <c r="H561" s="3">
        <v>0</v>
      </c>
      <c r="I561" s="3">
        <v>0</v>
      </c>
      <c r="J561" s="3">
        <v>0</v>
      </c>
      <c r="K561" s="2" t="s">
        <v>42</v>
      </c>
      <c r="L561" s="2" t="s">
        <v>46</v>
      </c>
      <c r="M561" s="3">
        <v>0</v>
      </c>
      <c r="N561" s="3">
        <v>0</v>
      </c>
      <c r="O561" s="2" t="s">
        <v>40</v>
      </c>
      <c r="P561" s="3">
        <v>0</v>
      </c>
      <c r="Q561" s="3">
        <v>0</v>
      </c>
      <c r="R561" s="2" t="s">
        <v>42</v>
      </c>
      <c r="S561" s="2" t="s">
        <v>42</v>
      </c>
      <c r="T561" s="2" t="s">
        <v>42</v>
      </c>
      <c r="U561" s="3">
        <v>0</v>
      </c>
      <c r="V561" s="11">
        <v>0</v>
      </c>
      <c r="W561" s="3">
        <v>0</v>
      </c>
      <c r="X561" s="2" t="s">
        <v>42</v>
      </c>
      <c r="Y561" s="2" t="s">
        <v>42</v>
      </c>
      <c r="Z561" s="2" t="s">
        <v>42</v>
      </c>
      <c r="AA561" s="2" t="s">
        <v>42</v>
      </c>
      <c r="AB561" s="2" t="s">
        <v>42</v>
      </c>
      <c r="AC561" s="2" t="s">
        <v>42</v>
      </c>
      <c r="AD561" s="2" t="s">
        <v>42</v>
      </c>
      <c r="AE561" s="2" t="s">
        <v>42</v>
      </c>
      <c r="AF561" s="2" t="s">
        <v>42</v>
      </c>
      <c r="AG561" s="2" t="s">
        <v>42</v>
      </c>
      <c r="AH561" s="2" t="s">
        <v>42</v>
      </c>
      <c r="AI561" s="2" t="s">
        <v>42</v>
      </c>
      <c r="AJ561">
        <f t="shared" si="16"/>
        <v>0</v>
      </c>
      <c r="AK561" t="str">
        <f t="shared" si="17"/>
        <v>Low Frequency</v>
      </c>
    </row>
    <row r="562" spans="1:37" x14ac:dyDescent="0.3">
      <c r="A562" s="1">
        <v>45566</v>
      </c>
      <c r="B562" s="1">
        <v>45657</v>
      </c>
      <c r="C562" s="2" t="s">
        <v>64</v>
      </c>
      <c r="D562" s="2" t="s">
        <v>36</v>
      </c>
      <c r="E562" s="2" t="s">
        <v>41</v>
      </c>
      <c r="F562" s="2" t="s">
        <v>42</v>
      </c>
      <c r="G562" s="2" t="s">
        <v>42</v>
      </c>
      <c r="H562" s="3">
        <v>0</v>
      </c>
      <c r="I562" s="3">
        <v>0</v>
      </c>
      <c r="J562" s="3">
        <v>0</v>
      </c>
      <c r="K562" s="2" t="s">
        <v>42</v>
      </c>
      <c r="L562" s="2" t="s">
        <v>46</v>
      </c>
      <c r="M562" s="3">
        <v>0</v>
      </c>
      <c r="N562" s="3">
        <v>0</v>
      </c>
      <c r="O562" s="2" t="s">
        <v>40</v>
      </c>
      <c r="P562" s="3">
        <v>0</v>
      </c>
      <c r="Q562" s="3">
        <v>0</v>
      </c>
      <c r="R562" s="2" t="s">
        <v>42</v>
      </c>
      <c r="S562" s="2" t="s">
        <v>42</v>
      </c>
      <c r="T562" s="2" t="s">
        <v>42</v>
      </c>
      <c r="U562" s="3">
        <v>0</v>
      </c>
      <c r="V562" s="11">
        <v>0</v>
      </c>
      <c r="W562" s="3">
        <v>0</v>
      </c>
      <c r="X562" s="2" t="s">
        <v>42</v>
      </c>
      <c r="Y562" s="2" t="s">
        <v>42</v>
      </c>
      <c r="Z562" s="2" t="s">
        <v>42</v>
      </c>
      <c r="AA562" s="2" t="s">
        <v>42</v>
      </c>
      <c r="AB562" s="2" t="s">
        <v>42</v>
      </c>
      <c r="AC562" s="2" t="s">
        <v>42</v>
      </c>
      <c r="AD562" s="2" t="s">
        <v>42</v>
      </c>
      <c r="AE562" s="2" t="s">
        <v>42</v>
      </c>
      <c r="AF562" s="2" t="s">
        <v>42</v>
      </c>
      <c r="AG562" s="2" t="s">
        <v>42</v>
      </c>
      <c r="AH562" s="2" t="s">
        <v>42</v>
      </c>
      <c r="AI562" s="2" t="s">
        <v>42</v>
      </c>
      <c r="AJ562">
        <f t="shared" si="16"/>
        <v>0</v>
      </c>
      <c r="AK562" t="str">
        <f t="shared" si="17"/>
        <v>Low Frequency</v>
      </c>
    </row>
    <row r="563" spans="1:37" x14ac:dyDescent="0.3">
      <c r="A563" s="1">
        <v>45566</v>
      </c>
      <c r="B563" s="1">
        <v>45657</v>
      </c>
      <c r="C563" s="2" t="s">
        <v>62</v>
      </c>
      <c r="D563" s="2" t="s">
        <v>36</v>
      </c>
      <c r="E563" s="2" t="s">
        <v>41</v>
      </c>
      <c r="F563" s="2" t="s">
        <v>42</v>
      </c>
      <c r="G563" s="2" t="s">
        <v>42</v>
      </c>
      <c r="H563" s="3">
        <v>0</v>
      </c>
      <c r="I563" s="3">
        <v>0</v>
      </c>
      <c r="J563" s="3">
        <v>0</v>
      </c>
      <c r="K563" s="2" t="s">
        <v>42</v>
      </c>
      <c r="L563" s="2" t="s">
        <v>46</v>
      </c>
      <c r="M563" s="3">
        <v>0</v>
      </c>
      <c r="N563" s="3">
        <v>0</v>
      </c>
      <c r="O563" s="2" t="s">
        <v>40</v>
      </c>
      <c r="P563" s="3">
        <v>0</v>
      </c>
      <c r="Q563" s="3">
        <v>0</v>
      </c>
      <c r="R563" s="2" t="s">
        <v>42</v>
      </c>
      <c r="S563" s="2" t="s">
        <v>42</v>
      </c>
      <c r="T563" s="2" t="s">
        <v>42</v>
      </c>
      <c r="U563" s="3">
        <v>0</v>
      </c>
      <c r="V563" s="11">
        <v>0</v>
      </c>
      <c r="W563" s="3">
        <v>0</v>
      </c>
      <c r="X563" s="2" t="s">
        <v>42</v>
      </c>
      <c r="Y563" s="2" t="s">
        <v>42</v>
      </c>
      <c r="Z563" s="2" t="s">
        <v>42</v>
      </c>
      <c r="AA563" s="2" t="s">
        <v>42</v>
      </c>
      <c r="AB563" s="2" t="s">
        <v>42</v>
      </c>
      <c r="AC563" s="2" t="s">
        <v>42</v>
      </c>
      <c r="AD563" s="2" t="s">
        <v>42</v>
      </c>
      <c r="AE563" s="2" t="s">
        <v>42</v>
      </c>
      <c r="AF563" s="2" t="s">
        <v>42</v>
      </c>
      <c r="AG563" s="2" t="s">
        <v>42</v>
      </c>
      <c r="AH563" s="2" t="s">
        <v>42</v>
      </c>
      <c r="AI563" s="2" t="s">
        <v>42</v>
      </c>
      <c r="AJ563">
        <f t="shared" si="16"/>
        <v>0</v>
      </c>
      <c r="AK563" t="str">
        <f t="shared" si="17"/>
        <v>Low Frequency</v>
      </c>
    </row>
    <row r="564" spans="1:37" x14ac:dyDescent="0.3">
      <c r="A564" s="1">
        <v>45566</v>
      </c>
      <c r="B564" s="1">
        <v>45657</v>
      </c>
      <c r="C564" s="2" t="s">
        <v>62</v>
      </c>
      <c r="D564" s="2" t="s">
        <v>36</v>
      </c>
      <c r="E564" s="2" t="s">
        <v>41</v>
      </c>
      <c r="F564" s="2" t="s">
        <v>42</v>
      </c>
      <c r="G564" s="2" t="s">
        <v>42</v>
      </c>
      <c r="H564" s="3">
        <v>0</v>
      </c>
      <c r="I564" s="3">
        <v>0</v>
      </c>
      <c r="J564" s="3">
        <v>0</v>
      </c>
      <c r="K564" s="2" t="s">
        <v>42</v>
      </c>
      <c r="L564" s="2" t="s">
        <v>46</v>
      </c>
      <c r="M564" s="3">
        <v>0</v>
      </c>
      <c r="N564" s="3">
        <v>0</v>
      </c>
      <c r="O564" s="2" t="s">
        <v>40</v>
      </c>
      <c r="P564" s="3">
        <v>0</v>
      </c>
      <c r="Q564" s="3">
        <v>0</v>
      </c>
      <c r="R564" s="2" t="s">
        <v>42</v>
      </c>
      <c r="S564" s="2" t="s">
        <v>42</v>
      </c>
      <c r="T564" s="2" t="s">
        <v>42</v>
      </c>
      <c r="U564" s="3">
        <v>0</v>
      </c>
      <c r="V564" s="11">
        <v>0</v>
      </c>
      <c r="W564" s="3">
        <v>0</v>
      </c>
      <c r="X564" s="2" t="s">
        <v>42</v>
      </c>
      <c r="Y564" s="2" t="s">
        <v>42</v>
      </c>
      <c r="Z564" s="2" t="s">
        <v>42</v>
      </c>
      <c r="AA564" s="2" t="s">
        <v>42</v>
      </c>
      <c r="AB564" s="2" t="s">
        <v>42</v>
      </c>
      <c r="AC564" s="2" t="s">
        <v>42</v>
      </c>
      <c r="AD564" s="2" t="s">
        <v>42</v>
      </c>
      <c r="AE564" s="2" t="s">
        <v>42</v>
      </c>
      <c r="AF564" s="2" t="s">
        <v>42</v>
      </c>
      <c r="AG564" s="2" t="s">
        <v>42</v>
      </c>
      <c r="AH564" s="2" t="s">
        <v>42</v>
      </c>
      <c r="AI564" s="2" t="s">
        <v>42</v>
      </c>
      <c r="AJ564">
        <f t="shared" si="16"/>
        <v>0</v>
      </c>
      <c r="AK564" t="str">
        <f t="shared" si="17"/>
        <v>Low Frequency</v>
      </c>
    </row>
    <row r="565" spans="1:37" x14ac:dyDescent="0.3">
      <c r="A565" s="1">
        <v>45566</v>
      </c>
      <c r="B565" s="1">
        <v>45657</v>
      </c>
      <c r="C565" s="2" t="s">
        <v>269</v>
      </c>
      <c r="D565" s="2" t="s">
        <v>36</v>
      </c>
      <c r="E565" s="2" t="s">
        <v>41</v>
      </c>
      <c r="F565" s="2" t="s">
        <v>42</v>
      </c>
      <c r="G565" s="2" t="s">
        <v>42</v>
      </c>
      <c r="H565" s="3">
        <v>0</v>
      </c>
      <c r="I565" s="3">
        <v>0</v>
      </c>
      <c r="J565" s="3">
        <v>0</v>
      </c>
      <c r="K565" s="2" t="s">
        <v>42</v>
      </c>
      <c r="L565" s="2" t="s">
        <v>46</v>
      </c>
      <c r="M565" s="3">
        <v>0</v>
      </c>
      <c r="N565" s="3">
        <v>0</v>
      </c>
      <c r="O565" s="2" t="s">
        <v>40</v>
      </c>
      <c r="P565" s="3">
        <v>0</v>
      </c>
      <c r="Q565" s="3">
        <v>0</v>
      </c>
      <c r="R565" s="2" t="s">
        <v>42</v>
      </c>
      <c r="S565" s="2" t="s">
        <v>42</v>
      </c>
      <c r="T565" s="2" t="s">
        <v>42</v>
      </c>
      <c r="U565" s="3">
        <v>0</v>
      </c>
      <c r="V565" s="11">
        <v>0</v>
      </c>
      <c r="W565" s="3">
        <v>0</v>
      </c>
      <c r="X565" s="2" t="s">
        <v>42</v>
      </c>
      <c r="Y565" s="2" t="s">
        <v>42</v>
      </c>
      <c r="Z565" s="2" t="s">
        <v>42</v>
      </c>
      <c r="AA565" s="2" t="s">
        <v>42</v>
      </c>
      <c r="AB565" s="2" t="s">
        <v>42</v>
      </c>
      <c r="AC565" s="2" t="s">
        <v>42</v>
      </c>
      <c r="AD565" s="2" t="s">
        <v>42</v>
      </c>
      <c r="AE565" s="2" t="s">
        <v>42</v>
      </c>
      <c r="AF565" s="2" t="s">
        <v>42</v>
      </c>
      <c r="AG565" s="2" t="s">
        <v>42</v>
      </c>
      <c r="AH565" s="2" t="s">
        <v>42</v>
      </c>
      <c r="AI565" s="2" t="s">
        <v>42</v>
      </c>
      <c r="AJ565">
        <f t="shared" si="16"/>
        <v>0</v>
      </c>
      <c r="AK565" t="str">
        <f t="shared" si="17"/>
        <v>Low Frequency</v>
      </c>
    </row>
    <row r="566" spans="1:37" x14ac:dyDescent="0.3">
      <c r="A566" s="1">
        <v>45566</v>
      </c>
      <c r="B566" s="1">
        <v>45657</v>
      </c>
      <c r="C566" s="2" t="s">
        <v>270</v>
      </c>
      <c r="D566" s="2" t="s">
        <v>36</v>
      </c>
      <c r="E566" s="2" t="s">
        <v>41</v>
      </c>
      <c r="F566" s="2" t="s">
        <v>42</v>
      </c>
      <c r="G566" s="2" t="s">
        <v>42</v>
      </c>
      <c r="H566" s="3">
        <v>0</v>
      </c>
      <c r="I566" s="3">
        <v>0</v>
      </c>
      <c r="J566" s="3">
        <v>0</v>
      </c>
      <c r="K566" s="2" t="s">
        <v>42</v>
      </c>
      <c r="L566" s="2" t="s">
        <v>46</v>
      </c>
      <c r="M566" s="3">
        <v>0</v>
      </c>
      <c r="N566" s="3">
        <v>0</v>
      </c>
      <c r="O566" s="2" t="s">
        <v>40</v>
      </c>
      <c r="P566" s="3">
        <v>0</v>
      </c>
      <c r="Q566" s="3">
        <v>0</v>
      </c>
      <c r="R566" s="2" t="s">
        <v>42</v>
      </c>
      <c r="S566" s="2" t="s">
        <v>42</v>
      </c>
      <c r="T566" s="2" t="s">
        <v>42</v>
      </c>
      <c r="U566" s="3">
        <v>0</v>
      </c>
      <c r="V566" s="11">
        <v>0</v>
      </c>
      <c r="W566" s="3">
        <v>0</v>
      </c>
      <c r="X566" s="2" t="s">
        <v>42</v>
      </c>
      <c r="Y566" s="2" t="s">
        <v>42</v>
      </c>
      <c r="Z566" s="2" t="s">
        <v>42</v>
      </c>
      <c r="AA566" s="2" t="s">
        <v>42</v>
      </c>
      <c r="AB566" s="2" t="s">
        <v>42</v>
      </c>
      <c r="AC566" s="2" t="s">
        <v>42</v>
      </c>
      <c r="AD566" s="2" t="s">
        <v>42</v>
      </c>
      <c r="AE566" s="2" t="s">
        <v>42</v>
      </c>
      <c r="AF566" s="2" t="s">
        <v>42</v>
      </c>
      <c r="AG566" s="2" t="s">
        <v>42</v>
      </c>
      <c r="AH566" s="2" t="s">
        <v>42</v>
      </c>
      <c r="AI566" s="2" t="s">
        <v>42</v>
      </c>
      <c r="AJ566">
        <f t="shared" si="16"/>
        <v>0</v>
      </c>
      <c r="AK566" t="str">
        <f t="shared" si="17"/>
        <v>Low Frequency</v>
      </c>
    </row>
    <row r="567" spans="1:37" x14ac:dyDescent="0.3">
      <c r="A567" s="1">
        <v>45566</v>
      </c>
      <c r="B567" s="1">
        <v>45657</v>
      </c>
      <c r="C567" s="2" t="s">
        <v>270</v>
      </c>
      <c r="D567" s="2" t="s">
        <v>36</v>
      </c>
      <c r="E567" s="2" t="s">
        <v>41</v>
      </c>
      <c r="F567" s="2" t="s">
        <v>42</v>
      </c>
      <c r="G567" s="2" t="s">
        <v>42</v>
      </c>
      <c r="H567" s="3">
        <v>0</v>
      </c>
      <c r="I567" s="3">
        <v>0</v>
      </c>
      <c r="J567" s="3">
        <v>0</v>
      </c>
      <c r="K567" s="2" t="s">
        <v>42</v>
      </c>
      <c r="L567" s="2" t="s">
        <v>46</v>
      </c>
      <c r="M567" s="3">
        <v>0</v>
      </c>
      <c r="N567" s="3">
        <v>0</v>
      </c>
      <c r="O567" s="2" t="s">
        <v>40</v>
      </c>
      <c r="P567" s="3">
        <v>0</v>
      </c>
      <c r="Q567" s="3">
        <v>0</v>
      </c>
      <c r="R567" s="2" t="s">
        <v>42</v>
      </c>
      <c r="S567" s="2" t="s">
        <v>42</v>
      </c>
      <c r="T567" s="2" t="s">
        <v>42</v>
      </c>
      <c r="U567" s="3">
        <v>0</v>
      </c>
      <c r="V567" s="11">
        <v>0</v>
      </c>
      <c r="W567" s="3">
        <v>0</v>
      </c>
      <c r="X567" s="2" t="s">
        <v>42</v>
      </c>
      <c r="Y567" s="2" t="s">
        <v>42</v>
      </c>
      <c r="Z567" s="2" t="s">
        <v>42</v>
      </c>
      <c r="AA567" s="2" t="s">
        <v>42</v>
      </c>
      <c r="AB567" s="2" t="s">
        <v>42</v>
      </c>
      <c r="AC567" s="2" t="s">
        <v>42</v>
      </c>
      <c r="AD567" s="2" t="s">
        <v>42</v>
      </c>
      <c r="AE567" s="2" t="s">
        <v>42</v>
      </c>
      <c r="AF567" s="2" t="s">
        <v>42</v>
      </c>
      <c r="AG567" s="2" t="s">
        <v>42</v>
      </c>
      <c r="AH567" s="2" t="s">
        <v>42</v>
      </c>
      <c r="AI567" s="2" t="s">
        <v>42</v>
      </c>
      <c r="AJ567">
        <f t="shared" si="16"/>
        <v>0</v>
      </c>
      <c r="AK567" t="str">
        <f t="shared" si="17"/>
        <v>Low Frequency</v>
      </c>
    </row>
    <row r="568" spans="1:37" x14ac:dyDescent="0.3">
      <c r="A568" s="1">
        <v>45566</v>
      </c>
      <c r="B568" s="1">
        <v>45657</v>
      </c>
      <c r="C568" s="2" t="s">
        <v>56</v>
      </c>
      <c r="D568" s="2" t="s">
        <v>36</v>
      </c>
      <c r="E568" s="2" t="s">
        <v>37</v>
      </c>
      <c r="F568" s="3">
        <v>2</v>
      </c>
      <c r="G568" s="2" t="s">
        <v>38</v>
      </c>
      <c r="H568" s="3">
        <v>0</v>
      </c>
      <c r="I568" s="3">
        <v>0</v>
      </c>
      <c r="J568" s="3">
        <v>0</v>
      </c>
      <c r="K568" s="3">
        <v>0</v>
      </c>
      <c r="L568" s="2" t="s">
        <v>46</v>
      </c>
      <c r="M568" s="3">
        <v>0</v>
      </c>
      <c r="N568" s="3">
        <v>0</v>
      </c>
      <c r="O568" s="2" t="s">
        <v>40</v>
      </c>
      <c r="P568" s="3">
        <v>0</v>
      </c>
      <c r="Q568" s="3">
        <v>0</v>
      </c>
      <c r="R568" s="2" t="s">
        <v>42</v>
      </c>
      <c r="S568" s="2" t="s">
        <v>42</v>
      </c>
      <c r="T568" s="2" t="s">
        <v>42</v>
      </c>
      <c r="U568" s="3">
        <v>0</v>
      </c>
      <c r="V568" s="11">
        <v>0</v>
      </c>
      <c r="W568" s="3">
        <v>0</v>
      </c>
      <c r="X568" s="2" t="s">
        <v>42</v>
      </c>
      <c r="Y568" s="2" t="s">
        <v>42</v>
      </c>
      <c r="Z568" s="2" t="s">
        <v>42</v>
      </c>
      <c r="AA568" s="3">
        <v>2</v>
      </c>
      <c r="AB568" s="3">
        <v>2</v>
      </c>
      <c r="AC568" s="3">
        <v>2</v>
      </c>
      <c r="AD568" s="3">
        <v>2</v>
      </c>
      <c r="AE568" s="2" t="s">
        <v>42</v>
      </c>
      <c r="AF568" s="2" t="s">
        <v>42</v>
      </c>
      <c r="AG568" s="4">
        <v>938.84</v>
      </c>
      <c r="AH568" s="4">
        <v>938.84</v>
      </c>
      <c r="AI568" s="3">
        <v>0</v>
      </c>
      <c r="AJ568">
        <f t="shared" si="16"/>
        <v>0</v>
      </c>
      <c r="AK568" t="str">
        <f t="shared" si="17"/>
        <v>Low Frequency</v>
      </c>
    </row>
    <row r="569" spans="1:37" x14ac:dyDescent="0.3">
      <c r="A569" s="1">
        <v>45566</v>
      </c>
      <c r="B569" s="1">
        <v>45657</v>
      </c>
      <c r="C569" s="2" t="s">
        <v>56</v>
      </c>
      <c r="D569" s="2" t="s">
        <v>36</v>
      </c>
      <c r="E569" s="2" t="s">
        <v>41</v>
      </c>
      <c r="F569" s="2" t="s">
        <v>42</v>
      </c>
      <c r="G569" s="2" t="s">
        <v>42</v>
      </c>
      <c r="H569" s="3">
        <v>0</v>
      </c>
      <c r="I569" s="3">
        <v>0</v>
      </c>
      <c r="J569" s="3">
        <v>0</v>
      </c>
      <c r="K569" s="2" t="s">
        <v>42</v>
      </c>
      <c r="L569" s="2" t="s">
        <v>46</v>
      </c>
      <c r="M569" s="3">
        <v>0</v>
      </c>
      <c r="N569" s="3">
        <v>0</v>
      </c>
      <c r="O569" s="2" t="s">
        <v>40</v>
      </c>
      <c r="P569" s="3">
        <v>0</v>
      </c>
      <c r="Q569" s="3">
        <v>0</v>
      </c>
      <c r="R569" s="2" t="s">
        <v>42</v>
      </c>
      <c r="S569" s="2" t="s">
        <v>42</v>
      </c>
      <c r="T569" s="2" t="s">
        <v>42</v>
      </c>
      <c r="U569" s="3">
        <v>0</v>
      </c>
      <c r="V569" s="11">
        <v>0</v>
      </c>
      <c r="W569" s="3">
        <v>0</v>
      </c>
      <c r="X569" s="2" t="s">
        <v>42</v>
      </c>
      <c r="Y569" s="2" t="s">
        <v>42</v>
      </c>
      <c r="Z569" s="2" t="s">
        <v>42</v>
      </c>
      <c r="AA569" s="2" t="s">
        <v>42</v>
      </c>
      <c r="AB569" s="2" t="s">
        <v>42</v>
      </c>
      <c r="AC569" s="2" t="s">
        <v>42</v>
      </c>
      <c r="AD569" s="2" t="s">
        <v>42</v>
      </c>
      <c r="AE569" s="2" t="s">
        <v>42</v>
      </c>
      <c r="AF569" s="2" t="s">
        <v>42</v>
      </c>
      <c r="AG569" s="2" t="s">
        <v>42</v>
      </c>
      <c r="AH569" s="2" t="s">
        <v>42</v>
      </c>
      <c r="AI569" s="2" t="s">
        <v>42</v>
      </c>
      <c r="AJ569">
        <f t="shared" si="16"/>
        <v>0</v>
      </c>
      <c r="AK569" t="str">
        <f t="shared" si="17"/>
        <v>Low Frequency</v>
      </c>
    </row>
    <row r="570" spans="1:37" x14ac:dyDescent="0.3">
      <c r="A570" s="1">
        <v>45566</v>
      </c>
      <c r="B570" s="1">
        <v>45657</v>
      </c>
      <c r="C570" s="2" t="s">
        <v>258</v>
      </c>
      <c r="D570" s="2" t="s">
        <v>36</v>
      </c>
      <c r="E570" s="2" t="s">
        <v>41</v>
      </c>
      <c r="F570" s="2" t="s">
        <v>42</v>
      </c>
      <c r="G570" s="2" t="s">
        <v>42</v>
      </c>
      <c r="H570" s="3">
        <v>0</v>
      </c>
      <c r="I570" s="3">
        <v>0</v>
      </c>
      <c r="J570" s="3">
        <v>0</v>
      </c>
      <c r="K570" s="2" t="s">
        <v>42</v>
      </c>
      <c r="L570" s="2" t="s">
        <v>46</v>
      </c>
      <c r="M570" s="3">
        <v>0</v>
      </c>
      <c r="N570" s="3">
        <v>0</v>
      </c>
      <c r="O570" s="2" t="s">
        <v>40</v>
      </c>
      <c r="P570" s="3">
        <v>0</v>
      </c>
      <c r="Q570" s="3">
        <v>0</v>
      </c>
      <c r="R570" s="2" t="s">
        <v>42</v>
      </c>
      <c r="S570" s="2" t="s">
        <v>42</v>
      </c>
      <c r="T570" s="2" t="s">
        <v>42</v>
      </c>
      <c r="U570" s="3">
        <v>0</v>
      </c>
      <c r="V570" s="11">
        <v>0</v>
      </c>
      <c r="W570" s="3">
        <v>0</v>
      </c>
      <c r="X570" s="2" t="s">
        <v>42</v>
      </c>
      <c r="Y570" s="2" t="s">
        <v>42</v>
      </c>
      <c r="Z570" s="2" t="s">
        <v>42</v>
      </c>
      <c r="AA570" s="2" t="s">
        <v>42</v>
      </c>
      <c r="AB570" s="2" t="s">
        <v>42</v>
      </c>
      <c r="AC570" s="2" t="s">
        <v>42</v>
      </c>
      <c r="AD570" s="2" t="s">
        <v>42</v>
      </c>
      <c r="AE570" s="2" t="s">
        <v>42</v>
      </c>
      <c r="AF570" s="2" t="s">
        <v>42</v>
      </c>
      <c r="AG570" s="2" t="s">
        <v>42</v>
      </c>
      <c r="AH570" s="2" t="s">
        <v>42</v>
      </c>
      <c r="AI570" s="2" t="s">
        <v>42</v>
      </c>
      <c r="AJ570">
        <f t="shared" si="16"/>
        <v>0</v>
      </c>
      <c r="AK570" t="str">
        <f t="shared" si="17"/>
        <v>Low Frequency</v>
      </c>
    </row>
    <row r="571" spans="1:37" x14ac:dyDescent="0.3">
      <c r="A571" s="1">
        <v>45566</v>
      </c>
      <c r="B571" s="1">
        <v>45657</v>
      </c>
      <c r="C571" s="2" t="s">
        <v>258</v>
      </c>
      <c r="D571" s="2" t="s">
        <v>36</v>
      </c>
      <c r="E571" s="2" t="s">
        <v>41</v>
      </c>
      <c r="F571" s="2" t="s">
        <v>42</v>
      </c>
      <c r="G571" s="2" t="s">
        <v>42</v>
      </c>
      <c r="H571" s="3">
        <v>0</v>
      </c>
      <c r="I571" s="3">
        <v>0</v>
      </c>
      <c r="J571" s="3">
        <v>0</v>
      </c>
      <c r="K571" s="2" t="s">
        <v>42</v>
      </c>
      <c r="L571" s="2" t="s">
        <v>46</v>
      </c>
      <c r="M571" s="3">
        <v>0</v>
      </c>
      <c r="N571" s="3">
        <v>0</v>
      </c>
      <c r="O571" s="2" t="s">
        <v>40</v>
      </c>
      <c r="P571" s="3">
        <v>0</v>
      </c>
      <c r="Q571" s="3">
        <v>0</v>
      </c>
      <c r="R571" s="2" t="s">
        <v>42</v>
      </c>
      <c r="S571" s="2" t="s">
        <v>42</v>
      </c>
      <c r="T571" s="2" t="s">
        <v>42</v>
      </c>
      <c r="U571" s="3">
        <v>0</v>
      </c>
      <c r="V571" s="11">
        <v>0</v>
      </c>
      <c r="W571" s="3">
        <v>0</v>
      </c>
      <c r="X571" s="2" t="s">
        <v>42</v>
      </c>
      <c r="Y571" s="2" t="s">
        <v>42</v>
      </c>
      <c r="Z571" s="2" t="s">
        <v>42</v>
      </c>
      <c r="AA571" s="2" t="s">
        <v>42</v>
      </c>
      <c r="AB571" s="2" t="s">
        <v>42</v>
      </c>
      <c r="AC571" s="2" t="s">
        <v>42</v>
      </c>
      <c r="AD571" s="2" t="s">
        <v>42</v>
      </c>
      <c r="AE571" s="2" t="s">
        <v>42</v>
      </c>
      <c r="AF571" s="2" t="s">
        <v>42</v>
      </c>
      <c r="AG571" s="2" t="s">
        <v>42</v>
      </c>
      <c r="AH571" s="2" t="s">
        <v>42</v>
      </c>
      <c r="AI571" s="2" t="s">
        <v>42</v>
      </c>
      <c r="AJ571">
        <f t="shared" si="16"/>
        <v>0</v>
      </c>
      <c r="AK571" t="str">
        <f t="shared" si="17"/>
        <v>Low Frequency</v>
      </c>
    </row>
    <row r="572" spans="1:37" x14ac:dyDescent="0.3">
      <c r="A572" s="1">
        <v>45566</v>
      </c>
      <c r="B572" s="1">
        <v>45657</v>
      </c>
      <c r="C572" s="2" t="s">
        <v>84</v>
      </c>
      <c r="D572" s="2" t="s">
        <v>36</v>
      </c>
      <c r="E572" s="2" t="s">
        <v>41</v>
      </c>
      <c r="F572" s="2" t="s">
        <v>42</v>
      </c>
      <c r="G572" s="2" t="s">
        <v>42</v>
      </c>
      <c r="H572" s="3">
        <v>0</v>
      </c>
      <c r="I572" s="3">
        <v>0</v>
      </c>
      <c r="J572" s="3">
        <v>0</v>
      </c>
      <c r="K572" s="2" t="s">
        <v>42</v>
      </c>
      <c r="L572" s="2" t="s">
        <v>46</v>
      </c>
      <c r="M572" s="3">
        <v>0</v>
      </c>
      <c r="N572" s="3">
        <v>0</v>
      </c>
      <c r="O572" s="2" t="s">
        <v>40</v>
      </c>
      <c r="P572" s="3">
        <v>0</v>
      </c>
      <c r="Q572" s="3">
        <v>0</v>
      </c>
      <c r="R572" s="2" t="s">
        <v>42</v>
      </c>
      <c r="S572" s="2" t="s">
        <v>42</v>
      </c>
      <c r="T572" s="2" t="s">
        <v>42</v>
      </c>
      <c r="U572" s="3">
        <v>0</v>
      </c>
      <c r="V572" s="11">
        <v>0</v>
      </c>
      <c r="W572" s="3">
        <v>0</v>
      </c>
      <c r="X572" s="2" t="s">
        <v>42</v>
      </c>
      <c r="Y572" s="2" t="s">
        <v>42</v>
      </c>
      <c r="Z572" s="2" t="s">
        <v>42</v>
      </c>
      <c r="AA572" s="2" t="s">
        <v>42</v>
      </c>
      <c r="AB572" s="2" t="s">
        <v>42</v>
      </c>
      <c r="AC572" s="2" t="s">
        <v>42</v>
      </c>
      <c r="AD572" s="2" t="s">
        <v>42</v>
      </c>
      <c r="AE572" s="2" t="s">
        <v>42</v>
      </c>
      <c r="AF572" s="2" t="s">
        <v>42</v>
      </c>
      <c r="AG572" s="2" t="s">
        <v>42</v>
      </c>
      <c r="AH572" s="2" t="s">
        <v>42</v>
      </c>
      <c r="AI572" s="2" t="s">
        <v>42</v>
      </c>
      <c r="AJ572">
        <f t="shared" si="16"/>
        <v>0</v>
      </c>
      <c r="AK572" t="str">
        <f t="shared" si="17"/>
        <v>Low Frequency</v>
      </c>
    </row>
    <row r="573" spans="1:37" x14ac:dyDescent="0.3">
      <c r="A573" s="1">
        <v>45566</v>
      </c>
      <c r="B573" s="1">
        <v>45657</v>
      </c>
      <c r="C573" s="2" t="s">
        <v>92</v>
      </c>
      <c r="D573" s="2" t="s">
        <v>36</v>
      </c>
      <c r="E573" s="2" t="s">
        <v>41</v>
      </c>
      <c r="F573" s="2" t="s">
        <v>42</v>
      </c>
      <c r="G573" s="2" t="s">
        <v>42</v>
      </c>
      <c r="H573" s="3">
        <v>0</v>
      </c>
      <c r="I573" s="3">
        <v>0</v>
      </c>
      <c r="J573" s="3">
        <v>0</v>
      </c>
      <c r="K573" s="2" t="s">
        <v>42</v>
      </c>
      <c r="L573" s="2" t="s">
        <v>46</v>
      </c>
      <c r="M573" s="3">
        <v>0</v>
      </c>
      <c r="N573" s="3">
        <v>0</v>
      </c>
      <c r="O573" s="2" t="s">
        <v>40</v>
      </c>
      <c r="P573" s="3">
        <v>0</v>
      </c>
      <c r="Q573" s="3">
        <v>0</v>
      </c>
      <c r="R573" s="2" t="s">
        <v>42</v>
      </c>
      <c r="S573" s="2" t="s">
        <v>42</v>
      </c>
      <c r="T573" s="2" t="s">
        <v>42</v>
      </c>
      <c r="U573" s="3">
        <v>0</v>
      </c>
      <c r="V573" s="11">
        <v>0</v>
      </c>
      <c r="W573" s="3">
        <v>0</v>
      </c>
      <c r="X573" s="2" t="s">
        <v>42</v>
      </c>
      <c r="Y573" s="2" t="s">
        <v>42</v>
      </c>
      <c r="Z573" s="2" t="s">
        <v>42</v>
      </c>
      <c r="AA573" s="2" t="s">
        <v>42</v>
      </c>
      <c r="AB573" s="2" t="s">
        <v>42</v>
      </c>
      <c r="AC573" s="2" t="s">
        <v>42</v>
      </c>
      <c r="AD573" s="2" t="s">
        <v>42</v>
      </c>
      <c r="AE573" s="2" t="s">
        <v>42</v>
      </c>
      <c r="AF573" s="2" t="s">
        <v>42</v>
      </c>
      <c r="AG573" s="2" t="s">
        <v>42</v>
      </c>
      <c r="AH573" s="2" t="s">
        <v>42</v>
      </c>
      <c r="AI573" s="2" t="s">
        <v>42</v>
      </c>
      <c r="AJ573">
        <f t="shared" si="16"/>
        <v>0</v>
      </c>
      <c r="AK573" t="str">
        <f t="shared" si="17"/>
        <v>Low Frequency</v>
      </c>
    </row>
    <row r="574" spans="1:37" x14ac:dyDescent="0.3">
      <c r="A574" s="1">
        <v>45566</v>
      </c>
      <c r="B574" s="1">
        <v>45657</v>
      </c>
      <c r="C574" s="2" t="s">
        <v>91</v>
      </c>
      <c r="D574" s="2" t="s">
        <v>36</v>
      </c>
      <c r="E574" s="2" t="s">
        <v>41</v>
      </c>
      <c r="F574" s="2" t="s">
        <v>42</v>
      </c>
      <c r="G574" s="2" t="s">
        <v>42</v>
      </c>
      <c r="H574" s="3">
        <v>0</v>
      </c>
      <c r="I574" s="3">
        <v>0</v>
      </c>
      <c r="J574" s="3">
        <v>0</v>
      </c>
      <c r="K574" s="2" t="s">
        <v>42</v>
      </c>
      <c r="L574" s="2" t="s">
        <v>46</v>
      </c>
      <c r="M574" s="3">
        <v>0</v>
      </c>
      <c r="N574" s="3">
        <v>0</v>
      </c>
      <c r="O574" s="2" t="s">
        <v>40</v>
      </c>
      <c r="P574" s="3">
        <v>0</v>
      </c>
      <c r="Q574" s="3">
        <v>0</v>
      </c>
      <c r="R574" s="2" t="s">
        <v>42</v>
      </c>
      <c r="S574" s="2" t="s">
        <v>42</v>
      </c>
      <c r="T574" s="2" t="s">
        <v>42</v>
      </c>
      <c r="U574" s="3">
        <v>0</v>
      </c>
      <c r="V574" s="11">
        <v>0</v>
      </c>
      <c r="W574" s="3">
        <v>0</v>
      </c>
      <c r="X574" s="2" t="s">
        <v>42</v>
      </c>
      <c r="Y574" s="2" t="s">
        <v>42</v>
      </c>
      <c r="Z574" s="2" t="s">
        <v>42</v>
      </c>
      <c r="AA574" s="2" t="s">
        <v>42</v>
      </c>
      <c r="AB574" s="2" t="s">
        <v>42</v>
      </c>
      <c r="AC574" s="2" t="s">
        <v>42</v>
      </c>
      <c r="AD574" s="2" t="s">
        <v>42</v>
      </c>
      <c r="AE574" s="2" t="s">
        <v>42</v>
      </c>
      <c r="AF574" s="2" t="s">
        <v>42</v>
      </c>
      <c r="AG574" s="2" t="s">
        <v>42</v>
      </c>
      <c r="AH574" s="2" t="s">
        <v>42</v>
      </c>
      <c r="AI574" s="2" t="s">
        <v>42</v>
      </c>
      <c r="AJ574">
        <f t="shared" si="16"/>
        <v>0</v>
      </c>
      <c r="AK574" t="str">
        <f t="shared" si="17"/>
        <v>Low Frequency</v>
      </c>
    </row>
    <row r="575" spans="1:37" x14ac:dyDescent="0.3">
      <c r="A575" s="1">
        <v>45566</v>
      </c>
      <c r="B575" s="1">
        <v>45657</v>
      </c>
      <c r="C575" s="2" t="s">
        <v>93</v>
      </c>
      <c r="D575" s="2" t="s">
        <v>36</v>
      </c>
      <c r="E575" s="2" t="s">
        <v>41</v>
      </c>
      <c r="F575" s="2" t="s">
        <v>42</v>
      </c>
      <c r="G575" s="2" t="s">
        <v>42</v>
      </c>
      <c r="H575" s="3">
        <v>0</v>
      </c>
      <c r="I575" s="3">
        <v>0</v>
      </c>
      <c r="J575" s="3">
        <v>0</v>
      </c>
      <c r="K575" s="2" t="s">
        <v>42</v>
      </c>
      <c r="L575" s="2" t="s">
        <v>46</v>
      </c>
      <c r="M575" s="3">
        <v>0</v>
      </c>
      <c r="N575" s="3">
        <v>0</v>
      </c>
      <c r="O575" s="2" t="s">
        <v>40</v>
      </c>
      <c r="P575" s="3">
        <v>0</v>
      </c>
      <c r="Q575" s="3">
        <v>0</v>
      </c>
      <c r="R575" s="2" t="s">
        <v>42</v>
      </c>
      <c r="S575" s="2" t="s">
        <v>42</v>
      </c>
      <c r="T575" s="2" t="s">
        <v>42</v>
      </c>
      <c r="U575" s="3">
        <v>0</v>
      </c>
      <c r="V575" s="11">
        <v>0</v>
      </c>
      <c r="W575" s="3">
        <v>0</v>
      </c>
      <c r="X575" s="2" t="s">
        <v>42</v>
      </c>
      <c r="Y575" s="2" t="s">
        <v>42</v>
      </c>
      <c r="Z575" s="2" t="s">
        <v>42</v>
      </c>
      <c r="AA575" s="2" t="s">
        <v>42</v>
      </c>
      <c r="AB575" s="2" t="s">
        <v>42</v>
      </c>
      <c r="AC575" s="2" t="s">
        <v>42</v>
      </c>
      <c r="AD575" s="2" t="s">
        <v>42</v>
      </c>
      <c r="AE575" s="2" t="s">
        <v>42</v>
      </c>
      <c r="AF575" s="2" t="s">
        <v>42</v>
      </c>
      <c r="AG575" s="2" t="s">
        <v>42</v>
      </c>
      <c r="AH575" s="2" t="s">
        <v>42</v>
      </c>
      <c r="AI575" s="2" t="s">
        <v>42</v>
      </c>
      <c r="AJ575">
        <f t="shared" si="16"/>
        <v>0</v>
      </c>
      <c r="AK575" t="str">
        <f t="shared" si="17"/>
        <v>Low Frequency</v>
      </c>
    </row>
    <row r="576" spans="1:37" x14ac:dyDescent="0.3">
      <c r="A576" s="1">
        <v>45566</v>
      </c>
      <c r="B576" s="1">
        <v>45657</v>
      </c>
      <c r="C576" s="2" t="s">
        <v>90</v>
      </c>
      <c r="D576" s="2" t="s">
        <v>36</v>
      </c>
      <c r="E576" s="2" t="s">
        <v>41</v>
      </c>
      <c r="F576" s="2" t="s">
        <v>42</v>
      </c>
      <c r="G576" s="2" t="s">
        <v>42</v>
      </c>
      <c r="H576" s="3">
        <v>0</v>
      </c>
      <c r="I576" s="3">
        <v>0</v>
      </c>
      <c r="J576" s="3">
        <v>0</v>
      </c>
      <c r="K576" s="2" t="s">
        <v>42</v>
      </c>
      <c r="L576" s="2" t="s">
        <v>46</v>
      </c>
      <c r="M576" s="3">
        <v>0</v>
      </c>
      <c r="N576" s="3">
        <v>0</v>
      </c>
      <c r="O576" s="2" t="s">
        <v>40</v>
      </c>
      <c r="P576" s="3">
        <v>0</v>
      </c>
      <c r="Q576" s="3">
        <v>0</v>
      </c>
      <c r="R576" s="2" t="s">
        <v>42</v>
      </c>
      <c r="S576" s="2" t="s">
        <v>42</v>
      </c>
      <c r="T576" s="2" t="s">
        <v>42</v>
      </c>
      <c r="U576" s="3">
        <v>0</v>
      </c>
      <c r="V576" s="11">
        <v>0</v>
      </c>
      <c r="W576" s="3">
        <v>0</v>
      </c>
      <c r="X576" s="2" t="s">
        <v>42</v>
      </c>
      <c r="Y576" s="2" t="s">
        <v>42</v>
      </c>
      <c r="Z576" s="2" t="s">
        <v>42</v>
      </c>
      <c r="AA576" s="2" t="s">
        <v>42</v>
      </c>
      <c r="AB576" s="2" t="s">
        <v>42</v>
      </c>
      <c r="AC576" s="2" t="s">
        <v>42</v>
      </c>
      <c r="AD576" s="2" t="s">
        <v>42</v>
      </c>
      <c r="AE576" s="2" t="s">
        <v>42</v>
      </c>
      <c r="AF576" s="2" t="s">
        <v>42</v>
      </c>
      <c r="AG576" s="2" t="s">
        <v>42</v>
      </c>
      <c r="AH576" s="2" t="s">
        <v>42</v>
      </c>
      <c r="AI576" s="2" t="s">
        <v>42</v>
      </c>
      <c r="AJ576">
        <f t="shared" si="16"/>
        <v>0</v>
      </c>
      <c r="AK576" t="str">
        <f t="shared" si="17"/>
        <v>Low Frequency</v>
      </c>
    </row>
    <row r="577" spans="1:37" x14ac:dyDescent="0.3">
      <c r="A577" s="1">
        <v>45566</v>
      </c>
      <c r="B577" s="1">
        <v>45657</v>
      </c>
      <c r="C577" s="2" t="s">
        <v>62</v>
      </c>
      <c r="D577" s="2" t="s">
        <v>58</v>
      </c>
      <c r="E577" s="2" t="s">
        <v>41</v>
      </c>
      <c r="F577" s="2" t="s">
        <v>42</v>
      </c>
      <c r="G577" s="2" t="s">
        <v>42</v>
      </c>
      <c r="H577" s="3">
        <v>0</v>
      </c>
      <c r="I577" s="3">
        <v>0</v>
      </c>
      <c r="J577" s="3">
        <v>0</v>
      </c>
      <c r="K577" s="2" t="s">
        <v>42</v>
      </c>
      <c r="L577" s="2" t="s">
        <v>46</v>
      </c>
      <c r="M577" s="3">
        <v>0</v>
      </c>
      <c r="N577" s="3">
        <v>0</v>
      </c>
      <c r="O577" s="2" t="s">
        <v>40</v>
      </c>
      <c r="P577" s="3">
        <v>0</v>
      </c>
      <c r="Q577" s="3">
        <v>0</v>
      </c>
      <c r="R577" s="2" t="s">
        <v>42</v>
      </c>
      <c r="S577" s="2" t="s">
        <v>42</v>
      </c>
      <c r="T577" s="2" t="s">
        <v>42</v>
      </c>
      <c r="U577" s="3">
        <v>0</v>
      </c>
      <c r="V577" s="11">
        <v>0</v>
      </c>
      <c r="W577" s="3">
        <v>0</v>
      </c>
      <c r="X577" s="2" t="s">
        <v>42</v>
      </c>
      <c r="Y577" s="2" t="s">
        <v>42</v>
      </c>
      <c r="Z577" s="2" t="s">
        <v>42</v>
      </c>
      <c r="AA577" s="2" t="s">
        <v>42</v>
      </c>
      <c r="AB577" s="2" t="s">
        <v>42</v>
      </c>
      <c r="AC577" s="2" t="s">
        <v>42</v>
      </c>
      <c r="AD577" s="2" t="s">
        <v>42</v>
      </c>
      <c r="AE577" s="2" t="s">
        <v>42</v>
      </c>
      <c r="AF577" s="2" t="s">
        <v>42</v>
      </c>
      <c r="AG577" s="2" t="s">
        <v>42</v>
      </c>
      <c r="AH577" s="2" t="s">
        <v>42</v>
      </c>
      <c r="AI577" s="2" t="s">
        <v>42</v>
      </c>
      <c r="AJ577">
        <f t="shared" si="16"/>
        <v>0</v>
      </c>
      <c r="AK577" t="str">
        <f t="shared" si="17"/>
        <v>Low Frequency</v>
      </c>
    </row>
    <row r="578" spans="1:37" x14ac:dyDescent="0.3">
      <c r="A578" s="1">
        <v>45566</v>
      </c>
      <c r="B578" s="1">
        <v>45657</v>
      </c>
      <c r="C578" s="2" t="s">
        <v>54</v>
      </c>
      <c r="D578" s="2" t="s">
        <v>36</v>
      </c>
      <c r="E578" s="2" t="s">
        <v>41</v>
      </c>
      <c r="F578" s="2" t="s">
        <v>42</v>
      </c>
      <c r="G578" s="2" t="s">
        <v>42</v>
      </c>
      <c r="H578" s="3">
        <v>0</v>
      </c>
      <c r="I578" s="3">
        <v>0</v>
      </c>
      <c r="J578" s="3">
        <v>0</v>
      </c>
      <c r="K578" s="2" t="s">
        <v>42</v>
      </c>
      <c r="L578" s="4">
        <v>1000</v>
      </c>
      <c r="M578" s="2" t="s">
        <v>39</v>
      </c>
      <c r="N578" s="3">
        <v>0</v>
      </c>
      <c r="O578" s="2" t="s">
        <v>40</v>
      </c>
      <c r="P578" s="3">
        <v>0</v>
      </c>
      <c r="Q578" s="3">
        <v>0</v>
      </c>
      <c r="R578" s="2" t="s">
        <v>42</v>
      </c>
      <c r="S578" s="2" t="s">
        <v>42</v>
      </c>
      <c r="T578" s="2" t="s">
        <v>42</v>
      </c>
      <c r="U578" s="3">
        <v>0</v>
      </c>
      <c r="V578" s="11">
        <v>0</v>
      </c>
      <c r="W578" s="3">
        <v>0</v>
      </c>
      <c r="X578" s="2" t="s">
        <v>42</v>
      </c>
      <c r="Y578" s="2" t="s">
        <v>42</v>
      </c>
      <c r="Z578" s="2" t="s">
        <v>42</v>
      </c>
      <c r="AA578" s="2" t="s">
        <v>42</v>
      </c>
      <c r="AB578" s="2" t="s">
        <v>42</v>
      </c>
      <c r="AC578" s="2" t="s">
        <v>42</v>
      </c>
      <c r="AD578" s="2" t="s">
        <v>42</v>
      </c>
      <c r="AE578" s="2" t="s">
        <v>42</v>
      </c>
      <c r="AF578" s="2" t="s">
        <v>42</v>
      </c>
      <c r="AG578" s="2" t="s">
        <v>42</v>
      </c>
      <c r="AH578" s="2" t="s">
        <v>42</v>
      </c>
      <c r="AI578" s="2" t="s">
        <v>42</v>
      </c>
      <c r="AJ578">
        <f t="shared" si="16"/>
        <v>0</v>
      </c>
      <c r="AK578" t="str">
        <f t="shared" si="17"/>
        <v>Low Frequency</v>
      </c>
    </row>
    <row r="579" spans="1:37" x14ac:dyDescent="0.3">
      <c r="A579" s="1">
        <v>45566</v>
      </c>
      <c r="B579" s="1">
        <v>45657</v>
      </c>
      <c r="C579" s="2" t="s">
        <v>53</v>
      </c>
      <c r="D579" s="2" t="s">
        <v>36</v>
      </c>
      <c r="E579" s="2" t="s">
        <v>41</v>
      </c>
      <c r="F579" s="2" t="s">
        <v>42</v>
      </c>
      <c r="G579" s="2" t="s">
        <v>42</v>
      </c>
      <c r="H579" s="3">
        <v>0</v>
      </c>
      <c r="I579" s="3">
        <v>0</v>
      </c>
      <c r="J579" s="3">
        <v>0</v>
      </c>
      <c r="K579" s="2" t="s">
        <v>42</v>
      </c>
      <c r="L579" s="4">
        <v>1000</v>
      </c>
      <c r="M579" s="2" t="s">
        <v>39</v>
      </c>
      <c r="N579" s="3">
        <v>0</v>
      </c>
      <c r="O579" s="2" t="s">
        <v>40</v>
      </c>
      <c r="P579" s="3">
        <v>0</v>
      </c>
      <c r="Q579" s="3">
        <v>0</v>
      </c>
      <c r="R579" s="2" t="s">
        <v>42</v>
      </c>
      <c r="S579" s="2" t="s">
        <v>42</v>
      </c>
      <c r="T579" s="2" t="s">
        <v>42</v>
      </c>
      <c r="U579" s="3">
        <v>0</v>
      </c>
      <c r="V579" s="11">
        <v>0</v>
      </c>
      <c r="W579" s="3">
        <v>0</v>
      </c>
      <c r="X579" s="2" t="s">
        <v>42</v>
      </c>
      <c r="Y579" s="2" t="s">
        <v>42</v>
      </c>
      <c r="Z579" s="2" t="s">
        <v>42</v>
      </c>
      <c r="AA579" s="2" t="s">
        <v>42</v>
      </c>
      <c r="AB579" s="2" t="s">
        <v>42</v>
      </c>
      <c r="AC579" s="2" t="s">
        <v>42</v>
      </c>
      <c r="AD579" s="2" t="s">
        <v>42</v>
      </c>
      <c r="AE579" s="2" t="s">
        <v>42</v>
      </c>
      <c r="AF579" s="2" t="s">
        <v>42</v>
      </c>
      <c r="AG579" s="2" t="s">
        <v>42</v>
      </c>
      <c r="AH579" s="2" t="s">
        <v>42</v>
      </c>
      <c r="AI579" s="2" t="s">
        <v>42</v>
      </c>
      <c r="AJ579">
        <f t="shared" ref="AJ579:AJ637" si="18">IFERROR(AC579/U579,0)</f>
        <v>0</v>
      </c>
      <c r="AK579" t="str">
        <f t="shared" ref="AK579:AK637" si="19">IF(J579&lt;2,"Low Frequency","High Frequency")</f>
        <v>Low Frequency</v>
      </c>
    </row>
    <row r="580" spans="1:37" x14ac:dyDescent="0.3">
      <c r="A580" s="1">
        <v>45566</v>
      </c>
      <c r="B580" s="1">
        <v>45657</v>
      </c>
      <c r="C580" s="2" t="s">
        <v>271</v>
      </c>
      <c r="D580" s="2" t="s">
        <v>36</v>
      </c>
      <c r="E580" s="2" t="s">
        <v>41</v>
      </c>
      <c r="F580" s="2" t="s">
        <v>42</v>
      </c>
      <c r="G580" s="2" t="s">
        <v>42</v>
      </c>
      <c r="H580" s="3">
        <v>0</v>
      </c>
      <c r="I580" s="3">
        <v>0</v>
      </c>
      <c r="J580" s="3">
        <v>0</v>
      </c>
      <c r="K580" s="2" t="s">
        <v>42</v>
      </c>
      <c r="L580" s="4">
        <v>1000</v>
      </c>
      <c r="M580" s="2" t="s">
        <v>39</v>
      </c>
      <c r="N580" s="3">
        <v>0</v>
      </c>
      <c r="O580" s="2" t="s">
        <v>40</v>
      </c>
      <c r="P580" s="3">
        <v>0</v>
      </c>
      <c r="Q580" s="3">
        <v>0</v>
      </c>
      <c r="R580" s="2" t="s">
        <v>42</v>
      </c>
      <c r="S580" s="2" t="s">
        <v>42</v>
      </c>
      <c r="T580" s="2" t="s">
        <v>42</v>
      </c>
      <c r="U580" s="3">
        <v>0</v>
      </c>
      <c r="V580" s="11">
        <v>0</v>
      </c>
      <c r="W580" s="3">
        <v>0</v>
      </c>
      <c r="X580" s="2" t="s">
        <v>42</v>
      </c>
      <c r="Y580" s="2" t="s">
        <v>42</v>
      </c>
      <c r="Z580" s="2" t="s">
        <v>42</v>
      </c>
      <c r="AA580" s="2" t="s">
        <v>42</v>
      </c>
      <c r="AB580" s="2" t="s">
        <v>42</v>
      </c>
      <c r="AC580" s="2" t="s">
        <v>42</v>
      </c>
      <c r="AD580" s="2" t="s">
        <v>42</v>
      </c>
      <c r="AE580" s="2" t="s">
        <v>42</v>
      </c>
      <c r="AF580" s="2" t="s">
        <v>42</v>
      </c>
      <c r="AG580" s="2" t="s">
        <v>42</v>
      </c>
      <c r="AH580" s="2" t="s">
        <v>42</v>
      </c>
      <c r="AI580" s="2" t="s">
        <v>42</v>
      </c>
      <c r="AJ580">
        <f t="shared" si="18"/>
        <v>0</v>
      </c>
      <c r="AK580" t="str">
        <f t="shared" si="19"/>
        <v>Low Frequency</v>
      </c>
    </row>
    <row r="581" spans="1:37" x14ac:dyDescent="0.3">
      <c r="A581" s="1">
        <v>45566</v>
      </c>
      <c r="B581" s="1">
        <v>45657</v>
      </c>
      <c r="C581" s="2" t="s">
        <v>272</v>
      </c>
      <c r="D581" s="2" t="s">
        <v>36</v>
      </c>
      <c r="E581" s="2" t="s">
        <v>41</v>
      </c>
      <c r="F581" s="2" t="s">
        <v>42</v>
      </c>
      <c r="G581" s="2" t="s">
        <v>42</v>
      </c>
      <c r="H581" s="3">
        <v>0</v>
      </c>
      <c r="I581" s="3">
        <v>0</v>
      </c>
      <c r="J581" s="3">
        <v>0</v>
      </c>
      <c r="K581" s="2" t="s">
        <v>42</v>
      </c>
      <c r="L581" s="4">
        <v>1000</v>
      </c>
      <c r="M581" s="2" t="s">
        <v>39</v>
      </c>
      <c r="N581" s="3">
        <v>0</v>
      </c>
      <c r="O581" s="2" t="s">
        <v>40</v>
      </c>
      <c r="P581" s="3">
        <v>0</v>
      </c>
      <c r="Q581" s="3">
        <v>0</v>
      </c>
      <c r="R581" s="2" t="s">
        <v>42</v>
      </c>
      <c r="S581" s="2" t="s">
        <v>42</v>
      </c>
      <c r="T581" s="2" t="s">
        <v>42</v>
      </c>
      <c r="U581" s="3">
        <v>0</v>
      </c>
      <c r="V581" s="11">
        <v>0</v>
      </c>
      <c r="W581" s="3">
        <v>0</v>
      </c>
      <c r="X581" s="2" t="s">
        <v>42</v>
      </c>
      <c r="Y581" s="2" t="s">
        <v>42</v>
      </c>
      <c r="Z581" s="2" t="s">
        <v>42</v>
      </c>
      <c r="AA581" s="2" t="s">
        <v>42</v>
      </c>
      <c r="AB581" s="2" t="s">
        <v>42</v>
      </c>
      <c r="AC581" s="2" t="s">
        <v>42</v>
      </c>
      <c r="AD581" s="2" t="s">
        <v>42</v>
      </c>
      <c r="AE581" s="2" t="s">
        <v>42</v>
      </c>
      <c r="AF581" s="2" t="s">
        <v>42</v>
      </c>
      <c r="AG581" s="2" t="s">
        <v>42</v>
      </c>
      <c r="AH581" s="2" t="s">
        <v>42</v>
      </c>
      <c r="AI581" s="2" t="s">
        <v>42</v>
      </c>
      <c r="AJ581">
        <f t="shared" si="18"/>
        <v>0</v>
      </c>
      <c r="AK581" t="str">
        <f t="shared" si="19"/>
        <v>Low Frequency</v>
      </c>
    </row>
    <row r="582" spans="1:37" x14ac:dyDescent="0.3">
      <c r="A582" s="1">
        <v>45566</v>
      </c>
      <c r="B582" s="1">
        <v>45657</v>
      </c>
      <c r="C582" s="2" t="s">
        <v>273</v>
      </c>
      <c r="D582" s="2" t="s">
        <v>36</v>
      </c>
      <c r="E582" s="2" t="s">
        <v>41</v>
      </c>
      <c r="F582" s="2" t="s">
        <v>42</v>
      </c>
      <c r="G582" s="2" t="s">
        <v>42</v>
      </c>
      <c r="H582" s="3">
        <v>0</v>
      </c>
      <c r="I582" s="3">
        <v>0</v>
      </c>
      <c r="J582" s="3">
        <v>0</v>
      </c>
      <c r="K582" s="2" t="s">
        <v>42</v>
      </c>
      <c r="L582" s="4">
        <v>1000</v>
      </c>
      <c r="M582" s="2" t="s">
        <v>39</v>
      </c>
      <c r="N582" s="3">
        <v>0</v>
      </c>
      <c r="O582" s="2" t="s">
        <v>40</v>
      </c>
      <c r="P582" s="3">
        <v>0</v>
      </c>
      <c r="Q582" s="3">
        <v>0</v>
      </c>
      <c r="R582" s="2" t="s">
        <v>42</v>
      </c>
      <c r="S582" s="2" t="s">
        <v>42</v>
      </c>
      <c r="T582" s="2" t="s">
        <v>42</v>
      </c>
      <c r="U582" s="3">
        <v>0</v>
      </c>
      <c r="V582" s="11">
        <v>0</v>
      </c>
      <c r="W582" s="3">
        <v>0</v>
      </c>
      <c r="X582" s="2" t="s">
        <v>42</v>
      </c>
      <c r="Y582" s="2" t="s">
        <v>42</v>
      </c>
      <c r="Z582" s="2" t="s">
        <v>42</v>
      </c>
      <c r="AA582" s="2" t="s">
        <v>42</v>
      </c>
      <c r="AB582" s="2" t="s">
        <v>42</v>
      </c>
      <c r="AC582" s="2" t="s">
        <v>42</v>
      </c>
      <c r="AD582" s="2" t="s">
        <v>42</v>
      </c>
      <c r="AE582" s="2" t="s">
        <v>42</v>
      </c>
      <c r="AF582" s="2" t="s">
        <v>42</v>
      </c>
      <c r="AG582" s="2" t="s">
        <v>42</v>
      </c>
      <c r="AH582" s="2" t="s">
        <v>42</v>
      </c>
      <c r="AI582" s="2" t="s">
        <v>42</v>
      </c>
      <c r="AJ582">
        <f t="shared" si="18"/>
        <v>0</v>
      </c>
      <c r="AK582" t="str">
        <f t="shared" si="19"/>
        <v>Low Frequency</v>
      </c>
    </row>
    <row r="583" spans="1:37" x14ac:dyDescent="0.3">
      <c r="A583" s="1">
        <v>45566</v>
      </c>
      <c r="B583" s="1">
        <v>45657</v>
      </c>
      <c r="C583" s="2" t="s">
        <v>274</v>
      </c>
      <c r="D583" s="2" t="s">
        <v>36</v>
      </c>
      <c r="E583" s="2" t="s">
        <v>41</v>
      </c>
      <c r="F583" s="2" t="s">
        <v>42</v>
      </c>
      <c r="G583" s="2" t="s">
        <v>42</v>
      </c>
      <c r="H583" s="3">
        <v>0</v>
      </c>
      <c r="I583" s="3">
        <v>0</v>
      </c>
      <c r="J583" s="3">
        <v>0</v>
      </c>
      <c r="K583" s="2" t="s">
        <v>42</v>
      </c>
      <c r="L583" s="4">
        <v>1000</v>
      </c>
      <c r="M583" s="2" t="s">
        <v>39</v>
      </c>
      <c r="N583" s="3">
        <v>0</v>
      </c>
      <c r="O583" s="2" t="s">
        <v>40</v>
      </c>
      <c r="P583" s="3">
        <v>0</v>
      </c>
      <c r="Q583" s="3">
        <v>0</v>
      </c>
      <c r="R583" s="2" t="s">
        <v>42</v>
      </c>
      <c r="S583" s="2" t="s">
        <v>42</v>
      </c>
      <c r="T583" s="2" t="s">
        <v>42</v>
      </c>
      <c r="U583" s="3">
        <v>0</v>
      </c>
      <c r="V583" s="11">
        <v>0</v>
      </c>
      <c r="W583" s="3">
        <v>0</v>
      </c>
      <c r="X583" s="2" t="s">
        <v>42</v>
      </c>
      <c r="Y583" s="2" t="s">
        <v>42</v>
      </c>
      <c r="Z583" s="2" t="s">
        <v>42</v>
      </c>
      <c r="AA583" s="2" t="s">
        <v>42</v>
      </c>
      <c r="AB583" s="2" t="s">
        <v>42</v>
      </c>
      <c r="AC583" s="2" t="s">
        <v>42</v>
      </c>
      <c r="AD583" s="2" t="s">
        <v>42</v>
      </c>
      <c r="AE583" s="2" t="s">
        <v>42</v>
      </c>
      <c r="AF583" s="2" t="s">
        <v>42</v>
      </c>
      <c r="AG583" s="2" t="s">
        <v>42</v>
      </c>
      <c r="AH583" s="2" t="s">
        <v>42</v>
      </c>
      <c r="AI583" s="2" t="s">
        <v>42</v>
      </c>
      <c r="AJ583">
        <f t="shared" si="18"/>
        <v>0</v>
      </c>
      <c r="AK583" t="str">
        <f t="shared" si="19"/>
        <v>Low Frequency</v>
      </c>
    </row>
    <row r="584" spans="1:37" x14ac:dyDescent="0.3">
      <c r="A584" s="1">
        <v>45566</v>
      </c>
      <c r="B584" s="1">
        <v>45657</v>
      </c>
      <c r="C584" s="2" t="s">
        <v>70</v>
      </c>
      <c r="D584" s="2" t="s">
        <v>36</v>
      </c>
      <c r="E584" s="2" t="s">
        <v>41</v>
      </c>
      <c r="F584" s="2" t="s">
        <v>42</v>
      </c>
      <c r="G584" s="2" t="s">
        <v>42</v>
      </c>
      <c r="H584" s="3">
        <v>0</v>
      </c>
      <c r="I584" s="3">
        <v>0</v>
      </c>
      <c r="J584" s="3">
        <v>0</v>
      </c>
      <c r="K584" s="2" t="s">
        <v>42</v>
      </c>
      <c r="L584" s="2" t="s">
        <v>46</v>
      </c>
      <c r="M584" s="3">
        <v>0</v>
      </c>
      <c r="N584" s="3">
        <v>0</v>
      </c>
      <c r="O584" s="2" t="s">
        <v>40</v>
      </c>
      <c r="P584" s="3">
        <v>0</v>
      </c>
      <c r="Q584" s="3">
        <v>0</v>
      </c>
      <c r="R584" s="2" t="s">
        <v>42</v>
      </c>
      <c r="S584" s="2" t="s">
        <v>42</v>
      </c>
      <c r="T584" s="2" t="s">
        <v>42</v>
      </c>
      <c r="U584" s="3">
        <v>0</v>
      </c>
      <c r="V584" s="11">
        <v>0</v>
      </c>
      <c r="W584" s="3">
        <v>0</v>
      </c>
      <c r="X584" s="2" t="s">
        <v>42</v>
      </c>
      <c r="Y584" s="2" t="s">
        <v>42</v>
      </c>
      <c r="Z584" s="2" t="s">
        <v>42</v>
      </c>
      <c r="AA584" s="2" t="s">
        <v>42</v>
      </c>
      <c r="AB584" s="2" t="s">
        <v>42</v>
      </c>
      <c r="AC584" s="2" t="s">
        <v>42</v>
      </c>
      <c r="AD584" s="2" t="s">
        <v>42</v>
      </c>
      <c r="AE584" s="2" t="s">
        <v>42</v>
      </c>
      <c r="AF584" s="2" t="s">
        <v>42</v>
      </c>
      <c r="AG584" s="2" t="s">
        <v>42</v>
      </c>
      <c r="AH584" s="2" t="s">
        <v>42</v>
      </c>
      <c r="AI584" s="2" t="s">
        <v>42</v>
      </c>
      <c r="AJ584">
        <f t="shared" si="18"/>
        <v>0</v>
      </c>
      <c r="AK584" t="str">
        <f t="shared" si="19"/>
        <v>Low Frequency</v>
      </c>
    </row>
    <row r="585" spans="1:37" x14ac:dyDescent="0.3">
      <c r="A585" s="1">
        <v>45566</v>
      </c>
      <c r="B585" s="1">
        <v>45657</v>
      </c>
      <c r="C585" s="2" t="s">
        <v>69</v>
      </c>
      <c r="D585" s="2" t="s">
        <v>36</v>
      </c>
      <c r="E585" s="2" t="s">
        <v>41</v>
      </c>
      <c r="F585" s="2" t="s">
        <v>42</v>
      </c>
      <c r="G585" s="2" t="s">
        <v>42</v>
      </c>
      <c r="H585" s="3">
        <v>0</v>
      </c>
      <c r="I585" s="3">
        <v>0</v>
      </c>
      <c r="J585" s="3">
        <v>0</v>
      </c>
      <c r="K585" s="2" t="s">
        <v>42</v>
      </c>
      <c r="L585" s="2" t="s">
        <v>46</v>
      </c>
      <c r="M585" s="3">
        <v>0</v>
      </c>
      <c r="N585" s="3">
        <v>0</v>
      </c>
      <c r="O585" s="2" t="s">
        <v>40</v>
      </c>
      <c r="P585" s="3">
        <v>0</v>
      </c>
      <c r="Q585" s="3">
        <v>0</v>
      </c>
      <c r="R585" s="2" t="s">
        <v>42</v>
      </c>
      <c r="S585" s="2" t="s">
        <v>42</v>
      </c>
      <c r="T585" s="2" t="s">
        <v>42</v>
      </c>
      <c r="U585" s="3">
        <v>0</v>
      </c>
      <c r="V585" s="11">
        <v>0</v>
      </c>
      <c r="W585" s="3">
        <v>0</v>
      </c>
      <c r="X585" s="2" t="s">
        <v>42</v>
      </c>
      <c r="Y585" s="2" t="s">
        <v>42</v>
      </c>
      <c r="Z585" s="2" t="s">
        <v>42</v>
      </c>
      <c r="AA585" s="2" t="s">
        <v>42</v>
      </c>
      <c r="AB585" s="2" t="s">
        <v>42</v>
      </c>
      <c r="AC585" s="2" t="s">
        <v>42</v>
      </c>
      <c r="AD585" s="2" t="s">
        <v>42</v>
      </c>
      <c r="AE585" s="2" t="s">
        <v>42</v>
      </c>
      <c r="AF585" s="2" t="s">
        <v>42</v>
      </c>
      <c r="AG585" s="2" t="s">
        <v>42</v>
      </c>
      <c r="AH585" s="2" t="s">
        <v>42</v>
      </c>
      <c r="AI585" s="2" t="s">
        <v>42</v>
      </c>
      <c r="AJ585">
        <f t="shared" si="18"/>
        <v>0</v>
      </c>
      <c r="AK585" t="str">
        <f t="shared" si="19"/>
        <v>Low Frequency</v>
      </c>
    </row>
    <row r="586" spans="1:37" x14ac:dyDescent="0.3">
      <c r="A586" s="1">
        <v>45566</v>
      </c>
      <c r="B586" s="1">
        <v>45657</v>
      </c>
      <c r="C586" s="2" t="s">
        <v>72</v>
      </c>
      <c r="D586" s="2" t="s">
        <v>36</v>
      </c>
      <c r="E586" s="2" t="s">
        <v>41</v>
      </c>
      <c r="F586" s="2" t="s">
        <v>42</v>
      </c>
      <c r="G586" s="2" t="s">
        <v>42</v>
      </c>
      <c r="H586" s="3">
        <v>0</v>
      </c>
      <c r="I586" s="3">
        <v>0</v>
      </c>
      <c r="J586" s="3">
        <v>0</v>
      </c>
      <c r="K586" s="2" t="s">
        <v>42</v>
      </c>
      <c r="L586" s="2" t="s">
        <v>46</v>
      </c>
      <c r="M586" s="3">
        <v>0</v>
      </c>
      <c r="N586" s="3">
        <v>0</v>
      </c>
      <c r="O586" s="2" t="s">
        <v>40</v>
      </c>
      <c r="P586" s="3">
        <v>0</v>
      </c>
      <c r="Q586" s="3">
        <v>0</v>
      </c>
      <c r="R586" s="2" t="s">
        <v>42</v>
      </c>
      <c r="S586" s="2" t="s">
        <v>42</v>
      </c>
      <c r="T586" s="2" t="s">
        <v>42</v>
      </c>
      <c r="U586" s="3">
        <v>0</v>
      </c>
      <c r="V586" s="11">
        <v>0</v>
      </c>
      <c r="W586" s="3">
        <v>0</v>
      </c>
      <c r="X586" s="2" t="s">
        <v>42</v>
      </c>
      <c r="Y586" s="2" t="s">
        <v>42</v>
      </c>
      <c r="Z586" s="2" t="s">
        <v>42</v>
      </c>
      <c r="AA586" s="2" t="s">
        <v>42</v>
      </c>
      <c r="AB586" s="2" t="s">
        <v>42</v>
      </c>
      <c r="AC586" s="2" t="s">
        <v>42</v>
      </c>
      <c r="AD586" s="2" t="s">
        <v>42</v>
      </c>
      <c r="AE586" s="2" t="s">
        <v>42</v>
      </c>
      <c r="AF586" s="2" t="s">
        <v>42</v>
      </c>
      <c r="AG586" s="2" t="s">
        <v>42</v>
      </c>
      <c r="AH586" s="2" t="s">
        <v>42</v>
      </c>
      <c r="AI586" s="2" t="s">
        <v>42</v>
      </c>
      <c r="AJ586">
        <f t="shared" si="18"/>
        <v>0</v>
      </c>
      <c r="AK586" t="str">
        <f t="shared" si="19"/>
        <v>Low Frequency</v>
      </c>
    </row>
    <row r="587" spans="1:37" x14ac:dyDescent="0.3">
      <c r="A587" s="1">
        <v>45566</v>
      </c>
      <c r="B587" s="1">
        <v>45657</v>
      </c>
      <c r="C587" s="2" t="s">
        <v>63</v>
      </c>
      <c r="D587" s="2" t="s">
        <v>36</v>
      </c>
      <c r="E587" s="2" t="s">
        <v>41</v>
      </c>
      <c r="F587" s="2" t="s">
        <v>42</v>
      </c>
      <c r="G587" s="2" t="s">
        <v>42</v>
      </c>
      <c r="H587" s="3">
        <v>0</v>
      </c>
      <c r="I587" s="3">
        <v>0</v>
      </c>
      <c r="J587" s="3">
        <v>0</v>
      </c>
      <c r="K587" s="2" t="s">
        <v>42</v>
      </c>
      <c r="L587" s="2" t="s">
        <v>46</v>
      </c>
      <c r="M587" s="3">
        <v>0</v>
      </c>
      <c r="N587" s="3">
        <v>0</v>
      </c>
      <c r="O587" s="2" t="s">
        <v>40</v>
      </c>
      <c r="P587" s="3">
        <v>0</v>
      </c>
      <c r="Q587" s="3">
        <v>0</v>
      </c>
      <c r="R587" s="2" t="s">
        <v>42</v>
      </c>
      <c r="S587" s="2" t="s">
        <v>42</v>
      </c>
      <c r="T587" s="2" t="s">
        <v>42</v>
      </c>
      <c r="U587" s="3">
        <v>0</v>
      </c>
      <c r="V587" s="11">
        <v>0</v>
      </c>
      <c r="W587" s="3">
        <v>0</v>
      </c>
      <c r="X587" s="2" t="s">
        <v>42</v>
      </c>
      <c r="Y587" s="2" t="s">
        <v>42</v>
      </c>
      <c r="Z587" s="2" t="s">
        <v>42</v>
      </c>
      <c r="AA587" s="2" t="s">
        <v>42</v>
      </c>
      <c r="AB587" s="2" t="s">
        <v>42</v>
      </c>
      <c r="AC587" s="2" t="s">
        <v>42</v>
      </c>
      <c r="AD587" s="2" t="s">
        <v>42</v>
      </c>
      <c r="AE587" s="2" t="s">
        <v>42</v>
      </c>
      <c r="AF587" s="2" t="s">
        <v>42</v>
      </c>
      <c r="AG587" s="2" t="s">
        <v>42</v>
      </c>
      <c r="AH587" s="2" t="s">
        <v>42</v>
      </c>
      <c r="AI587" s="2" t="s">
        <v>42</v>
      </c>
      <c r="AJ587">
        <f t="shared" si="18"/>
        <v>0</v>
      </c>
      <c r="AK587" t="str">
        <f t="shared" si="19"/>
        <v>Low Frequency</v>
      </c>
    </row>
    <row r="588" spans="1:37" x14ac:dyDescent="0.3">
      <c r="A588" s="1">
        <v>45566</v>
      </c>
      <c r="B588" s="1">
        <v>45657</v>
      </c>
      <c r="C588" s="2" t="s">
        <v>269</v>
      </c>
      <c r="D588" s="2" t="s">
        <v>36</v>
      </c>
      <c r="E588" s="2" t="s">
        <v>41</v>
      </c>
      <c r="F588" s="2" t="s">
        <v>42</v>
      </c>
      <c r="G588" s="2" t="s">
        <v>42</v>
      </c>
      <c r="H588" s="3">
        <v>0</v>
      </c>
      <c r="I588" s="3">
        <v>0</v>
      </c>
      <c r="J588" s="3">
        <v>0</v>
      </c>
      <c r="K588" s="2" t="s">
        <v>42</v>
      </c>
      <c r="L588" s="2" t="s">
        <v>46</v>
      </c>
      <c r="M588" s="3">
        <v>0</v>
      </c>
      <c r="N588" s="3">
        <v>0</v>
      </c>
      <c r="O588" s="2" t="s">
        <v>40</v>
      </c>
      <c r="P588" s="3">
        <v>0</v>
      </c>
      <c r="Q588" s="3">
        <v>0</v>
      </c>
      <c r="R588" s="2" t="s">
        <v>42</v>
      </c>
      <c r="S588" s="2" t="s">
        <v>42</v>
      </c>
      <c r="T588" s="2" t="s">
        <v>42</v>
      </c>
      <c r="U588" s="3">
        <v>0</v>
      </c>
      <c r="V588" s="11">
        <v>0</v>
      </c>
      <c r="W588" s="3">
        <v>0</v>
      </c>
      <c r="X588" s="2" t="s">
        <v>42</v>
      </c>
      <c r="Y588" s="2" t="s">
        <v>42</v>
      </c>
      <c r="Z588" s="2" t="s">
        <v>42</v>
      </c>
      <c r="AA588" s="2" t="s">
        <v>42</v>
      </c>
      <c r="AB588" s="2" t="s">
        <v>42</v>
      </c>
      <c r="AC588" s="2" t="s">
        <v>42</v>
      </c>
      <c r="AD588" s="2" t="s">
        <v>42</v>
      </c>
      <c r="AE588" s="2" t="s">
        <v>42</v>
      </c>
      <c r="AF588" s="2" t="s">
        <v>42</v>
      </c>
      <c r="AG588" s="2" t="s">
        <v>42</v>
      </c>
      <c r="AH588" s="2" t="s">
        <v>42</v>
      </c>
      <c r="AI588" s="2" t="s">
        <v>42</v>
      </c>
      <c r="AJ588">
        <f t="shared" si="18"/>
        <v>0</v>
      </c>
      <c r="AK588" t="str">
        <f t="shared" si="19"/>
        <v>Low Frequency</v>
      </c>
    </row>
    <row r="589" spans="1:37" x14ac:dyDescent="0.3">
      <c r="A589" s="1">
        <v>45566</v>
      </c>
      <c r="B589" s="1">
        <v>45657</v>
      </c>
      <c r="C589" s="2" t="s">
        <v>64</v>
      </c>
      <c r="D589" s="2" t="s">
        <v>36</v>
      </c>
      <c r="E589" s="2" t="s">
        <v>41</v>
      </c>
      <c r="F589" s="2" t="s">
        <v>42</v>
      </c>
      <c r="G589" s="2" t="s">
        <v>42</v>
      </c>
      <c r="H589" s="3">
        <v>0</v>
      </c>
      <c r="I589" s="3">
        <v>0</v>
      </c>
      <c r="J589" s="3">
        <v>0</v>
      </c>
      <c r="K589" s="2" t="s">
        <v>42</v>
      </c>
      <c r="L589" s="2" t="s">
        <v>46</v>
      </c>
      <c r="M589" s="3">
        <v>0</v>
      </c>
      <c r="N589" s="3">
        <v>0</v>
      </c>
      <c r="O589" s="2" t="s">
        <v>40</v>
      </c>
      <c r="P589" s="3">
        <v>0</v>
      </c>
      <c r="Q589" s="3">
        <v>0</v>
      </c>
      <c r="R589" s="2" t="s">
        <v>42</v>
      </c>
      <c r="S589" s="2" t="s">
        <v>42</v>
      </c>
      <c r="T589" s="2" t="s">
        <v>42</v>
      </c>
      <c r="U589" s="3">
        <v>0</v>
      </c>
      <c r="V589" s="11">
        <v>0</v>
      </c>
      <c r="W589" s="3">
        <v>0</v>
      </c>
      <c r="X589" s="2" t="s">
        <v>42</v>
      </c>
      <c r="Y589" s="2" t="s">
        <v>42</v>
      </c>
      <c r="Z589" s="2" t="s">
        <v>42</v>
      </c>
      <c r="AA589" s="2" t="s">
        <v>42</v>
      </c>
      <c r="AB589" s="2" t="s">
        <v>42</v>
      </c>
      <c r="AC589" s="2" t="s">
        <v>42</v>
      </c>
      <c r="AD589" s="2" t="s">
        <v>42</v>
      </c>
      <c r="AE589" s="2" t="s">
        <v>42</v>
      </c>
      <c r="AF589" s="2" t="s">
        <v>42</v>
      </c>
      <c r="AG589" s="2" t="s">
        <v>42</v>
      </c>
      <c r="AH589" s="2" t="s">
        <v>42</v>
      </c>
      <c r="AI589" s="2" t="s">
        <v>42</v>
      </c>
      <c r="AJ589">
        <f t="shared" si="18"/>
        <v>0</v>
      </c>
      <c r="AK589" t="str">
        <f t="shared" si="19"/>
        <v>Low Frequency</v>
      </c>
    </row>
    <row r="590" spans="1:37" x14ac:dyDescent="0.3">
      <c r="A590" s="1">
        <v>45566</v>
      </c>
      <c r="B590" s="1">
        <v>45657</v>
      </c>
      <c r="C590" s="2" t="s">
        <v>62</v>
      </c>
      <c r="D590" s="2" t="s">
        <v>36</v>
      </c>
      <c r="E590" s="2" t="s">
        <v>41</v>
      </c>
      <c r="F590" s="2" t="s">
        <v>42</v>
      </c>
      <c r="G590" s="2" t="s">
        <v>42</v>
      </c>
      <c r="H590" s="3">
        <v>0</v>
      </c>
      <c r="I590" s="3">
        <v>0</v>
      </c>
      <c r="J590" s="3">
        <v>0</v>
      </c>
      <c r="K590" s="2" t="s">
        <v>42</v>
      </c>
      <c r="L590" s="2" t="s">
        <v>46</v>
      </c>
      <c r="M590" s="3">
        <v>0</v>
      </c>
      <c r="N590" s="3">
        <v>0</v>
      </c>
      <c r="O590" s="2" t="s">
        <v>40</v>
      </c>
      <c r="P590" s="3">
        <v>0</v>
      </c>
      <c r="Q590" s="3">
        <v>0</v>
      </c>
      <c r="R590" s="2" t="s">
        <v>42</v>
      </c>
      <c r="S590" s="2" t="s">
        <v>42</v>
      </c>
      <c r="T590" s="2" t="s">
        <v>42</v>
      </c>
      <c r="U590" s="3">
        <v>0</v>
      </c>
      <c r="V590" s="11">
        <v>0</v>
      </c>
      <c r="W590" s="3">
        <v>0</v>
      </c>
      <c r="X590" s="2" t="s">
        <v>42</v>
      </c>
      <c r="Y590" s="2" t="s">
        <v>42</v>
      </c>
      <c r="Z590" s="2" t="s">
        <v>42</v>
      </c>
      <c r="AA590" s="2" t="s">
        <v>42</v>
      </c>
      <c r="AB590" s="2" t="s">
        <v>42</v>
      </c>
      <c r="AC590" s="2" t="s">
        <v>42</v>
      </c>
      <c r="AD590" s="2" t="s">
        <v>42</v>
      </c>
      <c r="AE590" s="2" t="s">
        <v>42</v>
      </c>
      <c r="AF590" s="2" t="s">
        <v>42</v>
      </c>
      <c r="AG590" s="2" t="s">
        <v>42</v>
      </c>
      <c r="AH590" s="2" t="s">
        <v>42</v>
      </c>
      <c r="AI590" s="2" t="s">
        <v>42</v>
      </c>
      <c r="AJ590">
        <f t="shared" si="18"/>
        <v>0</v>
      </c>
      <c r="AK590" t="str">
        <f t="shared" si="19"/>
        <v>Low Frequency</v>
      </c>
    </row>
    <row r="591" spans="1:37" x14ac:dyDescent="0.3">
      <c r="A591" s="1">
        <v>45566</v>
      </c>
      <c r="B591" s="1">
        <v>45657</v>
      </c>
      <c r="C591" s="2" t="s">
        <v>270</v>
      </c>
      <c r="D591" s="2" t="s">
        <v>36</v>
      </c>
      <c r="E591" s="2" t="s">
        <v>41</v>
      </c>
      <c r="F591" s="2" t="s">
        <v>42</v>
      </c>
      <c r="G591" s="2" t="s">
        <v>42</v>
      </c>
      <c r="H591" s="3">
        <v>0</v>
      </c>
      <c r="I591" s="3">
        <v>0</v>
      </c>
      <c r="J591" s="3">
        <v>0</v>
      </c>
      <c r="K591" s="2" t="s">
        <v>42</v>
      </c>
      <c r="L591" s="2" t="s">
        <v>46</v>
      </c>
      <c r="M591" s="3">
        <v>0</v>
      </c>
      <c r="N591" s="3">
        <v>0</v>
      </c>
      <c r="O591" s="2" t="s">
        <v>40</v>
      </c>
      <c r="P591" s="3">
        <v>0</v>
      </c>
      <c r="Q591" s="3">
        <v>0</v>
      </c>
      <c r="R591" s="2" t="s">
        <v>42</v>
      </c>
      <c r="S591" s="2" t="s">
        <v>42</v>
      </c>
      <c r="T591" s="2" t="s">
        <v>42</v>
      </c>
      <c r="U591" s="3">
        <v>0</v>
      </c>
      <c r="V591" s="11">
        <v>0</v>
      </c>
      <c r="W591" s="3">
        <v>0</v>
      </c>
      <c r="X591" s="2" t="s">
        <v>42</v>
      </c>
      <c r="Y591" s="2" t="s">
        <v>42</v>
      </c>
      <c r="Z591" s="2" t="s">
        <v>42</v>
      </c>
      <c r="AA591" s="2" t="s">
        <v>42</v>
      </c>
      <c r="AB591" s="2" t="s">
        <v>42</v>
      </c>
      <c r="AC591" s="2" t="s">
        <v>42</v>
      </c>
      <c r="AD591" s="2" t="s">
        <v>42</v>
      </c>
      <c r="AE591" s="2" t="s">
        <v>42</v>
      </c>
      <c r="AF591" s="2" t="s">
        <v>42</v>
      </c>
      <c r="AG591" s="2" t="s">
        <v>42</v>
      </c>
      <c r="AH591" s="2" t="s">
        <v>42</v>
      </c>
      <c r="AI591" s="2" t="s">
        <v>42</v>
      </c>
      <c r="AJ591">
        <f t="shared" si="18"/>
        <v>0</v>
      </c>
      <c r="AK591" t="str">
        <f t="shared" si="19"/>
        <v>Low Frequency</v>
      </c>
    </row>
    <row r="592" spans="1:37" x14ac:dyDescent="0.3">
      <c r="A592" s="1">
        <v>45566</v>
      </c>
      <c r="B592" s="1">
        <v>45657</v>
      </c>
      <c r="C592" s="2" t="s">
        <v>70</v>
      </c>
      <c r="D592" s="2" t="s">
        <v>36</v>
      </c>
      <c r="E592" s="2" t="s">
        <v>41</v>
      </c>
      <c r="F592" s="2" t="s">
        <v>42</v>
      </c>
      <c r="G592" s="2" t="s">
        <v>42</v>
      </c>
      <c r="H592" s="3">
        <v>0</v>
      </c>
      <c r="I592" s="3">
        <v>0</v>
      </c>
      <c r="J592" s="3">
        <v>0</v>
      </c>
      <c r="K592" s="2" t="s">
        <v>42</v>
      </c>
      <c r="L592" s="2" t="s">
        <v>46</v>
      </c>
      <c r="M592" s="3">
        <v>0</v>
      </c>
      <c r="N592" s="3">
        <v>0</v>
      </c>
      <c r="O592" s="2" t="s">
        <v>40</v>
      </c>
      <c r="P592" s="3">
        <v>0</v>
      </c>
      <c r="Q592" s="3">
        <v>0</v>
      </c>
      <c r="R592" s="2" t="s">
        <v>42</v>
      </c>
      <c r="S592" s="2" t="s">
        <v>42</v>
      </c>
      <c r="T592" s="2" t="s">
        <v>42</v>
      </c>
      <c r="U592" s="3">
        <v>0</v>
      </c>
      <c r="V592" s="11">
        <v>0</v>
      </c>
      <c r="W592" s="3">
        <v>0</v>
      </c>
      <c r="X592" s="2" t="s">
        <v>42</v>
      </c>
      <c r="Y592" s="2" t="s">
        <v>42</v>
      </c>
      <c r="Z592" s="2" t="s">
        <v>42</v>
      </c>
      <c r="AA592" s="2" t="s">
        <v>42</v>
      </c>
      <c r="AB592" s="2" t="s">
        <v>42</v>
      </c>
      <c r="AC592" s="2" t="s">
        <v>42</v>
      </c>
      <c r="AD592" s="2" t="s">
        <v>42</v>
      </c>
      <c r="AE592" s="2" t="s">
        <v>42</v>
      </c>
      <c r="AF592" s="2" t="s">
        <v>42</v>
      </c>
      <c r="AG592" s="2" t="s">
        <v>42</v>
      </c>
      <c r="AH592" s="2" t="s">
        <v>42</v>
      </c>
      <c r="AI592" s="2" t="s">
        <v>42</v>
      </c>
      <c r="AJ592">
        <f t="shared" si="18"/>
        <v>0</v>
      </c>
      <c r="AK592" t="str">
        <f t="shared" si="19"/>
        <v>Low Frequency</v>
      </c>
    </row>
    <row r="593" spans="1:37" x14ac:dyDescent="0.3">
      <c r="A593" s="1">
        <v>45566</v>
      </c>
      <c r="B593" s="1">
        <v>45657</v>
      </c>
      <c r="C593" s="2" t="s">
        <v>64</v>
      </c>
      <c r="D593" s="2" t="s">
        <v>36</v>
      </c>
      <c r="E593" s="2" t="s">
        <v>41</v>
      </c>
      <c r="F593" s="2" t="s">
        <v>42</v>
      </c>
      <c r="G593" s="2" t="s">
        <v>42</v>
      </c>
      <c r="H593" s="3">
        <v>0</v>
      </c>
      <c r="I593" s="3">
        <v>0</v>
      </c>
      <c r="J593" s="3">
        <v>0</v>
      </c>
      <c r="K593" s="2" t="s">
        <v>42</v>
      </c>
      <c r="L593" s="2" t="s">
        <v>46</v>
      </c>
      <c r="M593" s="3">
        <v>0</v>
      </c>
      <c r="N593" s="3">
        <v>0</v>
      </c>
      <c r="O593" s="2" t="s">
        <v>40</v>
      </c>
      <c r="P593" s="3">
        <v>0</v>
      </c>
      <c r="Q593" s="3">
        <v>0</v>
      </c>
      <c r="R593" s="2" t="s">
        <v>42</v>
      </c>
      <c r="S593" s="2" t="s">
        <v>42</v>
      </c>
      <c r="T593" s="2" t="s">
        <v>42</v>
      </c>
      <c r="U593" s="3">
        <v>0</v>
      </c>
      <c r="V593" s="11">
        <v>0</v>
      </c>
      <c r="W593" s="3">
        <v>0</v>
      </c>
      <c r="X593" s="2" t="s">
        <v>42</v>
      </c>
      <c r="Y593" s="2" t="s">
        <v>42</v>
      </c>
      <c r="Z593" s="2" t="s">
        <v>42</v>
      </c>
      <c r="AA593" s="2" t="s">
        <v>42</v>
      </c>
      <c r="AB593" s="2" t="s">
        <v>42</v>
      </c>
      <c r="AC593" s="2" t="s">
        <v>42</v>
      </c>
      <c r="AD593" s="2" t="s">
        <v>42</v>
      </c>
      <c r="AE593" s="2" t="s">
        <v>42</v>
      </c>
      <c r="AF593" s="2" t="s">
        <v>42</v>
      </c>
      <c r="AG593" s="2" t="s">
        <v>42</v>
      </c>
      <c r="AH593" s="2" t="s">
        <v>42</v>
      </c>
      <c r="AI593" s="2" t="s">
        <v>42</v>
      </c>
      <c r="AJ593">
        <f t="shared" si="18"/>
        <v>0</v>
      </c>
      <c r="AK593" t="str">
        <f t="shared" si="19"/>
        <v>Low Frequency</v>
      </c>
    </row>
    <row r="594" spans="1:37" x14ac:dyDescent="0.3">
      <c r="A594" s="1">
        <v>45566</v>
      </c>
      <c r="B594" s="1">
        <v>45657</v>
      </c>
      <c r="C594" s="2" t="s">
        <v>72</v>
      </c>
      <c r="D594" s="2" t="s">
        <v>36</v>
      </c>
      <c r="E594" s="2" t="s">
        <v>41</v>
      </c>
      <c r="F594" s="2" t="s">
        <v>42</v>
      </c>
      <c r="G594" s="2" t="s">
        <v>42</v>
      </c>
      <c r="H594" s="3">
        <v>0</v>
      </c>
      <c r="I594" s="3">
        <v>0</v>
      </c>
      <c r="J594" s="3">
        <v>0</v>
      </c>
      <c r="K594" s="2" t="s">
        <v>42</v>
      </c>
      <c r="L594" s="2" t="s">
        <v>46</v>
      </c>
      <c r="M594" s="3">
        <v>0</v>
      </c>
      <c r="N594" s="3">
        <v>0</v>
      </c>
      <c r="O594" s="2" t="s">
        <v>40</v>
      </c>
      <c r="P594" s="3">
        <v>0</v>
      </c>
      <c r="Q594" s="3">
        <v>0</v>
      </c>
      <c r="R594" s="2" t="s">
        <v>42</v>
      </c>
      <c r="S594" s="2" t="s">
        <v>42</v>
      </c>
      <c r="T594" s="2" t="s">
        <v>42</v>
      </c>
      <c r="U594" s="3">
        <v>0</v>
      </c>
      <c r="V594" s="11">
        <v>0</v>
      </c>
      <c r="W594" s="3">
        <v>0</v>
      </c>
      <c r="X594" s="2" t="s">
        <v>42</v>
      </c>
      <c r="Y594" s="2" t="s">
        <v>42</v>
      </c>
      <c r="Z594" s="2" t="s">
        <v>42</v>
      </c>
      <c r="AA594" s="2" t="s">
        <v>42</v>
      </c>
      <c r="AB594" s="2" t="s">
        <v>42</v>
      </c>
      <c r="AC594" s="2" t="s">
        <v>42</v>
      </c>
      <c r="AD594" s="2" t="s">
        <v>42</v>
      </c>
      <c r="AE594" s="2" t="s">
        <v>42</v>
      </c>
      <c r="AF594" s="2" t="s">
        <v>42</v>
      </c>
      <c r="AG594" s="2" t="s">
        <v>42</v>
      </c>
      <c r="AH594" s="2" t="s">
        <v>42</v>
      </c>
      <c r="AI594" s="2" t="s">
        <v>42</v>
      </c>
      <c r="AJ594">
        <f t="shared" si="18"/>
        <v>0</v>
      </c>
      <c r="AK594" t="str">
        <f t="shared" si="19"/>
        <v>Low Frequency</v>
      </c>
    </row>
    <row r="595" spans="1:37" x14ac:dyDescent="0.3">
      <c r="A595" s="1">
        <v>45566</v>
      </c>
      <c r="B595" s="1">
        <v>45657</v>
      </c>
      <c r="C595" s="2" t="s">
        <v>63</v>
      </c>
      <c r="D595" s="2" t="s">
        <v>36</v>
      </c>
      <c r="E595" s="2" t="s">
        <v>41</v>
      </c>
      <c r="F595" s="2" t="s">
        <v>42</v>
      </c>
      <c r="G595" s="2" t="s">
        <v>42</v>
      </c>
      <c r="H595" s="3">
        <v>0</v>
      </c>
      <c r="I595" s="3">
        <v>0</v>
      </c>
      <c r="J595" s="3">
        <v>0</v>
      </c>
      <c r="K595" s="2" t="s">
        <v>42</v>
      </c>
      <c r="L595" s="2" t="s">
        <v>46</v>
      </c>
      <c r="M595" s="3">
        <v>0</v>
      </c>
      <c r="N595" s="3">
        <v>0</v>
      </c>
      <c r="O595" s="2" t="s">
        <v>40</v>
      </c>
      <c r="P595" s="3">
        <v>0</v>
      </c>
      <c r="Q595" s="3">
        <v>0</v>
      </c>
      <c r="R595" s="2" t="s">
        <v>42</v>
      </c>
      <c r="S595" s="2" t="s">
        <v>42</v>
      </c>
      <c r="T595" s="2" t="s">
        <v>42</v>
      </c>
      <c r="U595" s="3">
        <v>0</v>
      </c>
      <c r="V595" s="11">
        <v>0</v>
      </c>
      <c r="W595" s="3">
        <v>0</v>
      </c>
      <c r="X595" s="2" t="s">
        <v>42</v>
      </c>
      <c r="Y595" s="2" t="s">
        <v>42</v>
      </c>
      <c r="Z595" s="2" t="s">
        <v>42</v>
      </c>
      <c r="AA595" s="2" t="s">
        <v>42</v>
      </c>
      <c r="AB595" s="2" t="s">
        <v>42</v>
      </c>
      <c r="AC595" s="2" t="s">
        <v>42</v>
      </c>
      <c r="AD595" s="2" t="s">
        <v>42</v>
      </c>
      <c r="AE595" s="2" t="s">
        <v>42</v>
      </c>
      <c r="AF595" s="2" t="s">
        <v>42</v>
      </c>
      <c r="AG595" s="2" t="s">
        <v>42</v>
      </c>
      <c r="AH595" s="2" t="s">
        <v>42</v>
      </c>
      <c r="AI595" s="2" t="s">
        <v>42</v>
      </c>
      <c r="AJ595">
        <f t="shared" si="18"/>
        <v>0</v>
      </c>
      <c r="AK595" t="str">
        <f t="shared" si="19"/>
        <v>Low Frequency</v>
      </c>
    </row>
    <row r="596" spans="1:37" x14ac:dyDescent="0.3">
      <c r="A596" s="1">
        <v>45566</v>
      </c>
      <c r="B596" s="1">
        <v>45657</v>
      </c>
      <c r="C596" s="2" t="s">
        <v>70</v>
      </c>
      <c r="D596" s="2" t="s">
        <v>36</v>
      </c>
      <c r="E596" s="2" t="s">
        <v>41</v>
      </c>
      <c r="F596" s="2" t="s">
        <v>42</v>
      </c>
      <c r="G596" s="2" t="s">
        <v>42</v>
      </c>
      <c r="H596" s="3">
        <v>0</v>
      </c>
      <c r="I596" s="3">
        <v>0</v>
      </c>
      <c r="J596" s="3">
        <v>0</v>
      </c>
      <c r="K596" s="2" t="s">
        <v>42</v>
      </c>
      <c r="L596" s="2" t="s">
        <v>46</v>
      </c>
      <c r="M596" s="3">
        <v>0</v>
      </c>
      <c r="N596" s="3">
        <v>0</v>
      </c>
      <c r="O596" s="2" t="s">
        <v>40</v>
      </c>
      <c r="P596" s="3">
        <v>0</v>
      </c>
      <c r="Q596" s="3">
        <v>0</v>
      </c>
      <c r="R596" s="2" t="s">
        <v>42</v>
      </c>
      <c r="S596" s="2" t="s">
        <v>42</v>
      </c>
      <c r="T596" s="2" t="s">
        <v>42</v>
      </c>
      <c r="U596" s="3">
        <v>0</v>
      </c>
      <c r="V596" s="11">
        <v>0</v>
      </c>
      <c r="W596" s="3">
        <v>0</v>
      </c>
      <c r="X596" s="2" t="s">
        <v>42</v>
      </c>
      <c r="Y596" s="2" t="s">
        <v>42</v>
      </c>
      <c r="Z596" s="2" t="s">
        <v>42</v>
      </c>
      <c r="AA596" s="2" t="s">
        <v>42</v>
      </c>
      <c r="AB596" s="2" t="s">
        <v>42</v>
      </c>
      <c r="AC596" s="2" t="s">
        <v>42</v>
      </c>
      <c r="AD596" s="2" t="s">
        <v>42</v>
      </c>
      <c r="AE596" s="2" t="s">
        <v>42</v>
      </c>
      <c r="AF596" s="2" t="s">
        <v>42</v>
      </c>
      <c r="AG596" s="2" t="s">
        <v>42</v>
      </c>
      <c r="AH596" s="2" t="s">
        <v>42</v>
      </c>
      <c r="AI596" s="2" t="s">
        <v>42</v>
      </c>
      <c r="AJ596">
        <f t="shared" si="18"/>
        <v>0</v>
      </c>
      <c r="AK596" t="str">
        <f t="shared" si="19"/>
        <v>Low Frequency</v>
      </c>
    </row>
    <row r="597" spans="1:37" x14ac:dyDescent="0.3">
      <c r="A597" s="1">
        <v>45566</v>
      </c>
      <c r="B597" s="1">
        <v>45657</v>
      </c>
      <c r="C597" s="2" t="s">
        <v>72</v>
      </c>
      <c r="D597" s="2" t="s">
        <v>36</v>
      </c>
      <c r="E597" s="2" t="s">
        <v>41</v>
      </c>
      <c r="F597" s="2" t="s">
        <v>42</v>
      </c>
      <c r="G597" s="2" t="s">
        <v>42</v>
      </c>
      <c r="H597" s="3">
        <v>0</v>
      </c>
      <c r="I597" s="3">
        <v>0</v>
      </c>
      <c r="J597" s="3">
        <v>0</v>
      </c>
      <c r="K597" s="2" t="s">
        <v>42</v>
      </c>
      <c r="L597" s="2" t="s">
        <v>46</v>
      </c>
      <c r="M597" s="3">
        <v>0</v>
      </c>
      <c r="N597" s="3">
        <v>0</v>
      </c>
      <c r="O597" s="2" t="s">
        <v>40</v>
      </c>
      <c r="P597" s="3">
        <v>0</v>
      </c>
      <c r="Q597" s="3">
        <v>0</v>
      </c>
      <c r="R597" s="2" t="s">
        <v>42</v>
      </c>
      <c r="S597" s="2" t="s">
        <v>42</v>
      </c>
      <c r="T597" s="2" t="s">
        <v>42</v>
      </c>
      <c r="U597" s="3">
        <v>0</v>
      </c>
      <c r="V597" s="11">
        <v>0</v>
      </c>
      <c r="W597" s="3">
        <v>0</v>
      </c>
      <c r="X597" s="2" t="s">
        <v>42</v>
      </c>
      <c r="Y597" s="2" t="s">
        <v>42</v>
      </c>
      <c r="Z597" s="2" t="s">
        <v>42</v>
      </c>
      <c r="AA597" s="2" t="s">
        <v>42</v>
      </c>
      <c r="AB597" s="2" t="s">
        <v>42</v>
      </c>
      <c r="AC597" s="2" t="s">
        <v>42</v>
      </c>
      <c r="AD597" s="2" t="s">
        <v>42</v>
      </c>
      <c r="AE597" s="2" t="s">
        <v>42</v>
      </c>
      <c r="AF597" s="2" t="s">
        <v>42</v>
      </c>
      <c r="AG597" s="2" t="s">
        <v>42</v>
      </c>
      <c r="AH597" s="2" t="s">
        <v>42</v>
      </c>
      <c r="AI597" s="2" t="s">
        <v>42</v>
      </c>
      <c r="AJ597">
        <f t="shared" si="18"/>
        <v>0</v>
      </c>
      <c r="AK597" t="str">
        <f t="shared" si="19"/>
        <v>Low Frequency</v>
      </c>
    </row>
    <row r="598" spans="1:37" x14ac:dyDescent="0.3">
      <c r="A598" s="1">
        <v>45566</v>
      </c>
      <c r="B598" s="1">
        <v>45657</v>
      </c>
      <c r="C598" s="2" t="s">
        <v>63</v>
      </c>
      <c r="D598" s="2" t="s">
        <v>36</v>
      </c>
      <c r="E598" s="2" t="s">
        <v>41</v>
      </c>
      <c r="F598" s="2" t="s">
        <v>42</v>
      </c>
      <c r="G598" s="2" t="s">
        <v>42</v>
      </c>
      <c r="H598" s="3">
        <v>0</v>
      </c>
      <c r="I598" s="3">
        <v>0</v>
      </c>
      <c r="J598" s="3">
        <v>0</v>
      </c>
      <c r="K598" s="2" t="s">
        <v>42</v>
      </c>
      <c r="L598" s="2" t="s">
        <v>46</v>
      </c>
      <c r="M598" s="3">
        <v>0</v>
      </c>
      <c r="N598" s="3">
        <v>0</v>
      </c>
      <c r="O598" s="2" t="s">
        <v>40</v>
      </c>
      <c r="P598" s="3">
        <v>0</v>
      </c>
      <c r="Q598" s="3">
        <v>0</v>
      </c>
      <c r="R598" s="2" t="s">
        <v>42</v>
      </c>
      <c r="S598" s="2" t="s">
        <v>42</v>
      </c>
      <c r="T598" s="2" t="s">
        <v>42</v>
      </c>
      <c r="U598" s="3">
        <v>0</v>
      </c>
      <c r="V598" s="11">
        <v>0</v>
      </c>
      <c r="W598" s="3">
        <v>0</v>
      </c>
      <c r="X598" s="2" t="s">
        <v>42</v>
      </c>
      <c r="Y598" s="2" t="s">
        <v>42</v>
      </c>
      <c r="Z598" s="2" t="s">
        <v>42</v>
      </c>
      <c r="AA598" s="2" t="s">
        <v>42</v>
      </c>
      <c r="AB598" s="2" t="s">
        <v>42</v>
      </c>
      <c r="AC598" s="2" t="s">
        <v>42</v>
      </c>
      <c r="AD598" s="2" t="s">
        <v>42</v>
      </c>
      <c r="AE598" s="2" t="s">
        <v>42</v>
      </c>
      <c r="AF598" s="2" t="s">
        <v>42</v>
      </c>
      <c r="AG598" s="2" t="s">
        <v>42</v>
      </c>
      <c r="AH598" s="2" t="s">
        <v>42</v>
      </c>
      <c r="AI598" s="2" t="s">
        <v>42</v>
      </c>
      <c r="AJ598">
        <f t="shared" si="18"/>
        <v>0</v>
      </c>
      <c r="AK598" t="str">
        <f t="shared" si="19"/>
        <v>Low Frequency</v>
      </c>
    </row>
    <row r="599" spans="1:37" x14ac:dyDescent="0.3">
      <c r="A599" s="1">
        <v>45566</v>
      </c>
      <c r="B599" s="1">
        <v>45657</v>
      </c>
      <c r="C599" s="2" t="s">
        <v>269</v>
      </c>
      <c r="D599" s="2" t="s">
        <v>36</v>
      </c>
      <c r="E599" s="2" t="s">
        <v>41</v>
      </c>
      <c r="F599" s="2" t="s">
        <v>42</v>
      </c>
      <c r="G599" s="2" t="s">
        <v>42</v>
      </c>
      <c r="H599" s="3">
        <v>0</v>
      </c>
      <c r="I599" s="3">
        <v>0</v>
      </c>
      <c r="J599" s="3">
        <v>0</v>
      </c>
      <c r="K599" s="2" t="s">
        <v>42</v>
      </c>
      <c r="L599" s="2" t="s">
        <v>46</v>
      </c>
      <c r="M599" s="3">
        <v>0</v>
      </c>
      <c r="N599" s="3">
        <v>0</v>
      </c>
      <c r="O599" s="2" t="s">
        <v>40</v>
      </c>
      <c r="P599" s="3">
        <v>0</v>
      </c>
      <c r="Q599" s="3">
        <v>0</v>
      </c>
      <c r="R599" s="2" t="s">
        <v>42</v>
      </c>
      <c r="S599" s="2" t="s">
        <v>42</v>
      </c>
      <c r="T599" s="2" t="s">
        <v>42</v>
      </c>
      <c r="U599" s="3">
        <v>0</v>
      </c>
      <c r="V599" s="11">
        <v>0</v>
      </c>
      <c r="W599" s="3">
        <v>0</v>
      </c>
      <c r="X599" s="2" t="s">
        <v>42</v>
      </c>
      <c r="Y599" s="2" t="s">
        <v>42</v>
      </c>
      <c r="Z599" s="2" t="s">
        <v>42</v>
      </c>
      <c r="AA599" s="2" t="s">
        <v>42</v>
      </c>
      <c r="AB599" s="2" t="s">
        <v>42</v>
      </c>
      <c r="AC599" s="2" t="s">
        <v>42</v>
      </c>
      <c r="AD599" s="2" t="s">
        <v>42</v>
      </c>
      <c r="AE599" s="2" t="s">
        <v>42</v>
      </c>
      <c r="AF599" s="2" t="s">
        <v>42</v>
      </c>
      <c r="AG599" s="2" t="s">
        <v>42</v>
      </c>
      <c r="AH599" s="2" t="s">
        <v>42</v>
      </c>
      <c r="AI599" s="2" t="s">
        <v>42</v>
      </c>
      <c r="AJ599">
        <f t="shared" si="18"/>
        <v>0</v>
      </c>
      <c r="AK599" t="str">
        <f t="shared" si="19"/>
        <v>Low Frequency</v>
      </c>
    </row>
    <row r="600" spans="1:37" x14ac:dyDescent="0.3">
      <c r="A600" s="1">
        <v>45566</v>
      </c>
      <c r="B600" s="1">
        <v>45657</v>
      </c>
      <c r="C600" s="2" t="s">
        <v>62</v>
      </c>
      <c r="D600" s="2" t="s">
        <v>36</v>
      </c>
      <c r="E600" s="2" t="s">
        <v>41</v>
      </c>
      <c r="F600" s="2" t="s">
        <v>42</v>
      </c>
      <c r="G600" s="2" t="s">
        <v>42</v>
      </c>
      <c r="H600" s="3">
        <v>0</v>
      </c>
      <c r="I600" s="3">
        <v>0</v>
      </c>
      <c r="J600" s="3">
        <v>0</v>
      </c>
      <c r="K600" s="2" t="s">
        <v>42</v>
      </c>
      <c r="L600" s="2" t="s">
        <v>46</v>
      </c>
      <c r="M600" s="3">
        <v>0</v>
      </c>
      <c r="N600" s="3">
        <v>0</v>
      </c>
      <c r="O600" s="2" t="s">
        <v>40</v>
      </c>
      <c r="P600" s="3">
        <v>0</v>
      </c>
      <c r="Q600" s="3">
        <v>0</v>
      </c>
      <c r="R600" s="2" t="s">
        <v>42</v>
      </c>
      <c r="S600" s="2" t="s">
        <v>42</v>
      </c>
      <c r="T600" s="2" t="s">
        <v>42</v>
      </c>
      <c r="U600" s="3">
        <v>0</v>
      </c>
      <c r="V600" s="11">
        <v>0</v>
      </c>
      <c r="W600" s="3">
        <v>0</v>
      </c>
      <c r="X600" s="2" t="s">
        <v>42</v>
      </c>
      <c r="Y600" s="2" t="s">
        <v>42</v>
      </c>
      <c r="Z600" s="2" t="s">
        <v>42</v>
      </c>
      <c r="AA600" s="2" t="s">
        <v>42</v>
      </c>
      <c r="AB600" s="2" t="s">
        <v>42</v>
      </c>
      <c r="AC600" s="2" t="s">
        <v>42</v>
      </c>
      <c r="AD600" s="2" t="s">
        <v>42</v>
      </c>
      <c r="AE600" s="2" t="s">
        <v>42</v>
      </c>
      <c r="AF600" s="2" t="s">
        <v>42</v>
      </c>
      <c r="AG600" s="2" t="s">
        <v>42</v>
      </c>
      <c r="AH600" s="2" t="s">
        <v>42</v>
      </c>
      <c r="AI600" s="2" t="s">
        <v>42</v>
      </c>
      <c r="AJ600">
        <f t="shared" si="18"/>
        <v>0</v>
      </c>
      <c r="AK600" t="str">
        <f t="shared" si="19"/>
        <v>Low Frequency</v>
      </c>
    </row>
    <row r="601" spans="1:37" x14ac:dyDescent="0.3">
      <c r="A601" s="1">
        <v>45566</v>
      </c>
      <c r="B601" s="1">
        <v>45657</v>
      </c>
      <c r="C601" s="2" t="s">
        <v>270</v>
      </c>
      <c r="D601" s="2" t="s">
        <v>36</v>
      </c>
      <c r="E601" s="2" t="s">
        <v>41</v>
      </c>
      <c r="F601" s="2" t="s">
        <v>42</v>
      </c>
      <c r="G601" s="2" t="s">
        <v>42</v>
      </c>
      <c r="H601" s="3">
        <v>0</v>
      </c>
      <c r="I601" s="3">
        <v>0</v>
      </c>
      <c r="J601" s="3">
        <v>0</v>
      </c>
      <c r="K601" s="2" t="s">
        <v>42</v>
      </c>
      <c r="L601" s="2" t="s">
        <v>46</v>
      </c>
      <c r="M601" s="3">
        <v>0</v>
      </c>
      <c r="N601" s="3">
        <v>0</v>
      </c>
      <c r="O601" s="2" t="s">
        <v>40</v>
      </c>
      <c r="P601" s="3">
        <v>0</v>
      </c>
      <c r="Q601" s="3">
        <v>0</v>
      </c>
      <c r="R601" s="2" t="s">
        <v>42</v>
      </c>
      <c r="S601" s="2" t="s">
        <v>42</v>
      </c>
      <c r="T601" s="2" t="s">
        <v>42</v>
      </c>
      <c r="U601" s="3">
        <v>0</v>
      </c>
      <c r="V601" s="11">
        <v>0</v>
      </c>
      <c r="W601" s="3">
        <v>0</v>
      </c>
      <c r="X601" s="2" t="s">
        <v>42</v>
      </c>
      <c r="Y601" s="2" t="s">
        <v>42</v>
      </c>
      <c r="Z601" s="2" t="s">
        <v>42</v>
      </c>
      <c r="AA601" s="2" t="s">
        <v>42</v>
      </c>
      <c r="AB601" s="2" t="s">
        <v>42</v>
      </c>
      <c r="AC601" s="2" t="s">
        <v>42</v>
      </c>
      <c r="AD601" s="2" t="s">
        <v>42</v>
      </c>
      <c r="AE601" s="2" t="s">
        <v>42</v>
      </c>
      <c r="AF601" s="2" t="s">
        <v>42</v>
      </c>
      <c r="AG601" s="2" t="s">
        <v>42</v>
      </c>
      <c r="AH601" s="2" t="s">
        <v>42</v>
      </c>
      <c r="AI601" s="2" t="s">
        <v>42</v>
      </c>
      <c r="AJ601">
        <f t="shared" si="18"/>
        <v>0</v>
      </c>
      <c r="AK601" t="str">
        <f t="shared" si="19"/>
        <v>Low Frequency</v>
      </c>
    </row>
    <row r="602" spans="1:37" x14ac:dyDescent="0.3">
      <c r="A602" s="1">
        <v>45566</v>
      </c>
      <c r="B602" s="1">
        <v>45657</v>
      </c>
      <c r="C602" s="2" t="s">
        <v>50</v>
      </c>
      <c r="D602" s="2" t="s">
        <v>36</v>
      </c>
      <c r="E602" s="2" t="s">
        <v>41</v>
      </c>
      <c r="F602" s="2" t="s">
        <v>42</v>
      </c>
      <c r="G602" s="2" t="s">
        <v>42</v>
      </c>
      <c r="H602" s="3">
        <v>0</v>
      </c>
      <c r="I602" s="3">
        <v>0</v>
      </c>
      <c r="J602" s="3">
        <v>0</v>
      </c>
      <c r="K602" s="2" t="s">
        <v>42</v>
      </c>
      <c r="L602" s="4">
        <v>6000</v>
      </c>
      <c r="M602" s="2" t="s">
        <v>39</v>
      </c>
      <c r="N602" s="3">
        <v>0</v>
      </c>
      <c r="O602" s="2" t="s">
        <v>40</v>
      </c>
      <c r="P602" s="3">
        <v>0</v>
      </c>
      <c r="Q602" s="3">
        <v>0</v>
      </c>
      <c r="R602" s="2" t="s">
        <v>42</v>
      </c>
      <c r="S602" s="2" t="s">
        <v>42</v>
      </c>
      <c r="T602" s="2" t="s">
        <v>42</v>
      </c>
      <c r="U602" s="3">
        <v>0</v>
      </c>
      <c r="V602" s="11">
        <v>0</v>
      </c>
      <c r="W602" s="3">
        <v>0</v>
      </c>
      <c r="X602" s="2" t="s">
        <v>42</v>
      </c>
      <c r="Y602" s="2" t="s">
        <v>42</v>
      </c>
      <c r="Z602" s="2" t="s">
        <v>42</v>
      </c>
      <c r="AA602" s="2" t="s">
        <v>42</v>
      </c>
      <c r="AB602" s="2" t="s">
        <v>42</v>
      </c>
      <c r="AC602" s="2" t="s">
        <v>42</v>
      </c>
      <c r="AD602" s="2" t="s">
        <v>42</v>
      </c>
      <c r="AE602" s="2" t="s">
        <v>42</v>
      </c>
      <c r="AF602" s="2" t="s">
        <v>42</v>
      </c>
      <c r="AG602" s="2" t="s">
        <v>42</v>
      </c>
      <c r="AH602" s="2" t="s">
        <v>42</v>
      </c>
      <c r="AI602" s="2" t="s">
        <v>42</v>
      </c>
      <c r="AJ602">
        <f t="shared" si="18"/>
        <v>0</v>
      </c>
      <c r="AK602" t="str">
        <f t="shared" si="19"/>
        <v>Low Frequency</v>
      </c>
    </row>
    <row r="603" spans="1:37" x14ac:dyDescent="0.3">
      <c r="A603" s="1">
        <v>45566</v>
      </c>
      <c r="B603" s="1">
        <v>45657</v>
      </c>
      <c r="C603" s="2" t="s">
        <v>35</v>
      </c>
      <c r="D603" s="2" t="s">
        <v>36</v>
      </c>
      <c r="E603" s="2" t="s">
        <v>41</v>
      </c>
      <c r="F603" s="2" t="s">
        <v>42</v>
      </c>
      <c r="G603" s="2" t="s">
        <v>42</v>
      </c>
      <c r="H603" s="3">
        <v>0</v>
      </c>
      <c r="I603" s="3">
        <v>0</v>
      </c>
      <c r="J603" s="3">
        <v>0</v>
      </c>
      <c r="K603" s="2" t="s">
        <v>42</v>
      </c>
      <c r="L603" s="4">
        <v>6000</v>
      </c>
      <c r="M603" s="2" t="s">
        <v>39</v>
      </c>
      <c r="N603" s="3">
        <v>0</v>
      </c>
      <c r="O603" s="2" t="s">
        <v>40</v>
      </c>
      <c r="P603" s="3">
        <v>0</v>
      </c>
      <c r="Q603" s="3">
        <v>0</v>
      </c>
      <c r="R603" s="2" t="s">
        <v>42</v>
      </c>
      <c r="S603" s="2" t="s">
        <v>42</v>
      </c>
      <c r="T603" s="2" t="s">
        <v>42</v>
      </c>
      <c r="U603" s="3">
        <v>0</v>
      </c>
      <c r="V603" s="11">
        <v>0</v>
      </c>
      <c r="W603" s="3">
        <v>0</v>
      </c>
      <c r="X603" s="2" t="s">
        <v>42</v>
      </c>
      <c r="Y603" s="2" t="s">
        <v>42</v>
      </c>
      <c r="Z603" s="2" t="s">
        <v>42</v>
      </c>
      <c r="AA603" s="2" t="s">
        <v>42</v>
      </c>
      <c r="AB603" s="2" t="s">
        <v>42</v>
      </c>
      <c r="AC603" s="2" t="s">
        <v>42</v>
      </c>
      <c r="AD603" s="2" t="s">
        <v>42</v>
      </c>
      <c r="AE603" s="2" t="s">
        <v>42</v>
      </c>
      <c r="AF603" s="2" t="s">
        <v>42</v>
      </c>
      <c r="AG603" s="2" t="s">
        <v>42</v>
      </c>
      <c r="AH603" s="2" t="s">
        <v>42</v>
      </c>
      <c r="AI603" s="2" t="s">
        <v>42</v>
      </c>
      <c r="AJ603">
        <f t="shared" si="18"/>
        <v>0</v>
      </c>
      <c r="AK603" t="str">
        <f t="shared" si="19"/>
        <v>Low Frequency</v>
      </c>
    </row>
    <row r="604" spans="1:37" x14ac:dyDescent="0.3">
      <c r="A604" s="1">
        <v>45566</v>
      </c>
      <c r="B604" s="1">
        <v>45657</v>
      </c>
      <c r="C604" s="2" t="s">
        <v>54</v>
      </c>
      <c r="D604" s="2" t="s">
        <v>36</v>
      </c>
      <c r="E604" s="2" t="s">
        <v>41</v>
      </c>
      <c r="F604" s="2" t="s">
        <v>42</v>
      </c>
      <c r="G604" s="2" t="s">
        <v>42</v>
      </c>
      <c r="H604" s="3">
        <v>0</v>
      </c>
      <c r="I604" s="3">
        <v>0</v>
      </c>
      <c r="J604" s="3">
        <v>0</v>
      </c>
      <c r="K604" s="2" t="s">
        <v>42</v>
      </c>
      <c r="L604" s="4">
        <v>6000</v>
      </c>
      <c r="M604" s="2" t="s">
        <v>39</v>
      </c>
      <c r="N604" s="3">
        <v>0</v>
      </c>
      <c r="O604" s="2" t="s">
        <v>40</v>
      </c>
      <c r="P604" s="3">
        <v>0</v>
      </c>
      <c r="Q604" s="3">
        <v>0</v>
      </c>
      <c r="R604" s="2" t="s">
        <v>42</v>
      </c>
      <c r="S604" s="2" t="s">
        <v>42</v>
      </c>
      <c r="T604" s="2" t="s">
        <v>42</v>
      </c>
      <c r="U604" s="3">
        <v>0</v>
      </c>
      <c r="V604" s="11">
        <v>0</v>
      </c>
      <c r="W604" s="3">
        <v>0</v>
      </c>
      <c r="X604" s="2" t="s">
        <v>42</v>
      </c>
      <c r="Y604" s="2" t="s">
        <v>42</v>
      </c>
      <c r="Z604" s="2" t="s">
        <v>42</v>
      </c>
      <c r="AA604" s="2" t="s">
        <v>42</v>
      </c>
      <c r="AB604" s="2" t="s">
        <v>42</v>
      </c>
      <c r="AC604" s="2" t="s">
        <v>42</v>
      </c>
      <c r="AD604" s="2" t="s">
        <v>42</v>
      </c>
      <c r="AE604" s="2" t="s">
        <v>42</v>
      </c>
      <c r="AF604" s="2" t="s">
        <v>42</v>
      </c>
      <c r="AG604" s="2" t="s">
        <v>42</v>
      </c>
      <c r="AH604" s="2" t="s">
        <v>42</v>
      </c>
      <c r="AI604" s="2" t="s">
        <v>42</v>
      </c>
      <c r="AJ604">
        <f t="shared" si="18"/>
        <v>0</v>
      </c>
      <c r="AK604" t="str">
        <f t="shared" si="19"/>
        <v>Low Frequency</v>
      </c>
    </row>
    <row r="605" spans="1:37" x14ac:dyDescent="0.3">
      <c r="A605" s="1">
        <v>45566</v>
      </c>
      <c r="B605" s="1">
        <v>45657</v>
      </c>
      <c r="C605" s="2" t="s">
        <v>49</v>
      </c>
      <c r="D605" s="2" t="s">
        <v>36</v>
      </c>
      <c r="E605" s="2" t="s">
        <v>41</v>
      </c>
      <c r="F605" s="2" t="s">
        <v>42</v>
      </c>
      <c r="G605" s="2" t="s">
        <v>42</v>
      </c>
      <c r="H605" s="3">
        <v>0</v>
      </c>
      <c r="I605" s="3">
        <v>0</v>
      </c>
      <c r="J605" s="3">
        <v>0</v>
      </c>
      <c r="K605" s="2" t="s">
        <v>42</v>
      </c>
      <c r="L605" s="4">
        <v>6000</v>
      </c>
      <c r="M605" s="2" t="s">
        <v>39</v>
      </c>
      <c r="N605" s="3">
        <v>0</v>
      </c>
      <c r="O605" s="2" t="s">
        <v>40</v>
      </c>
      <c r="P605" s="3">
        <v>0</v>
      </c>
      <c r="Q605" s="3">
        <v>0</v>
      </c>
      <c r="R605" s="2" t="s">
        <v>42</v>
      </c>
      <c r="S605" s="2" t="s">
        <v>42</v>
      </c>
      <c r="T605" s="2" t="s">
        <v>42</v>
      </c>
      <c r="U605" s="3">
        <v>0</v>
      </c>
      <c r="V605" s="11">
        <v>0</v>
      </c>
      <c r="W605" s="3">
        <v>0</v>
      </c>
      <c r="X605" s="2" t="s">
        <v>42</v>
      </c>
      <c r="Y605" s="2" t="s">
        <v>42</v>
      </c>
      <c r="Z605" s="2" t="s">
        <v>42</v>
      </c>
      <c r="AA605" s="2" t="s">
        <v>42</v>
      </c>
      <c r="AB605" s="2" t="s">
        <v>42</v>
      </c>
      <c r="AC605" s="2" t="s">
        <v>42</v>
      </c>
      <c r="AD605" s="2" t="s">
        <v>42</v>
      </c>
      <c r="AE605" s="2" t="s">
        <v>42</v>
      </c>
      <c r="AF605" s="2" t="s">
        <v>42</v>
      </c>
      <c r="AG605" s="2" t="s">
        <v>42</v>
      </c>
      <c r="AH605" s="2" t="s">
        <v>42</v>
      </c>
      <c r="AI605" s="2" t="s">
        <v>42</v>
      </c>
      <c r="AJ605">
        <f t="shared" si="18"/>
        <v>0</v>
      </c>
      <c r="AK605" t="str">
        <f t="shared" si="19"/>
        <v>Low Frequency</v>
      </c>
    </row>
    <row r="606" spans="1:37" x14ac:dyDescent="0.3">
      <c r="A606" s="1">
        <v>45566</v>
      </c>
      <c r="B606" s="1">
        <v>45657</v>
      </c>
      <c r="C606" s="2" t="s">
        <v>51</v>
      </c>
      <c r="D606" s="2" t="s">
        <v>36</v>
      </c>
      <c r="E606" s="2" t="s">
        <v>41</v>
      </c>
      <c r="F606" s="2" t="s">
        <v>42</v>
      </c>
      <c r="G606" s="2" t="s">
        <v>42</v>
      </c>
      <c r="H606" s="3">
        <v>0</v>
      </c>
      <c r="I606" s="3">
        <v>0</v>
      </c>
      <c r="J606" s="3">
        <v>0</v>
      </c>
      <c r="K606" s="2" t="s">
        <v>42</v>
      </c>
      <c r="L606" s="4">
        <v>6000</v>
      </c>
      <c r="M606" s="2" t="s">
        <v>39</v>
      </c>
      <c r="N606" s="3">
        <v>0</v>
      </c>
      <c r="O606" s="2" t="s">
        <v>40</v>
      </c>
      <c r="P606" s="3">
        <v>0</v>
      </c>
      <c r="Q606" s="3">
        <v>0</v>
      </c>
      <c r="R606" s="2" t="s">
        <v>42</v>
      </c>
      <c r="S606" s="2" t="s">
        <v>42</v>
      </c>
      <c r="T606" s="2" t="s">
        <v>42</v>
      </c>
      <c r="U606" s="3">
        <v>0</v>
      </c>
      <c r="V606" s="11">
        <v>0</v>
      </c>
      <c r="W606" s="3">
        <v>0</v>
      </c>
      <c r="X606" s="2" t="s">
        <v>42</v>
      </c>
      <c r="Y606" s="2" t="s">
        <v>42</v>
      </c>
      <c r="Z606" s="2" t="s">
        <v>42</v>
      </c>
      <c r="AA606" s="2" t="s">
        <v>42</v>
      </c>
      <c r="AB606" s="2" t="s">
        <v>42</v>
      </c>
      <c r="AC606" s="2" t="s">
        <v>42</v>
      </c>
      <c r="AD606" s="2" t="s">
        <v>42</v>
      </c>
      <c r="AE606" s="2" t="s">
        <v>42</v>
      </c>
      <c r="AF606" s="2" t="s">
        <v>42</v>
      </c>
      <c r="AG606" s="2" t="s">
        <v>42</v>
      </c>
      <c r="AH606" s="2" t="s">
        <v>42</v>
      </c>
      <c r="AI606" s="2" t="s">
        <v>42</v>
      </c>
      <c r="AJ606">
        <f t="shared" si="18"/>
        <v>0</v>
      </c>
      <c r="AK606" t="str">
        <f t="shared" si="19"/>
        <v>Low Frequency</v>
      </c>
    </row>
    <row r="607" spans="1:37" x14ac:dyDescent="0.3">
      <c r="A607" s="1">
        <v>45566</v>
      </c>
      <c r="B607" s="1">
        <v>45657</v>
      </c>
      <c r="C607" s="2" t="s">
        <v>48</v>
      </c>
      <c r="D607" s="2" t="s">
        <v>36</v>
      </c>
      <c r="E607" s="2" t="s">
        <v>41</v>
      </c>
      <c r="F607" s="2" t="s">
        <v>42</v>
      </c>
      <c r="G607" s="2" t="s">
        <v>42</v>
      </c>
      <c r="H607" s="3">
        <v>0</v>
      </c>
      <c r="I607" s="3">
        <v>0</v>
      </c>
      <c r="J607" s="3">
        <v>0</v>
      </c>
      <c r="K607" s="2" t="s">
        <v>42</v>
      </c>
      <c r="L607" s="4">
        <v>6000</v>
      </c>
      <c r="M607" s="2" t="s">
        <v>39</v>
      </c>
      <c r="N607" s="3">
        <v>0</v>
      </c>
      <c r="O607" s="2" t="s">
        <v>40</v>
      </c>
      <c r="P607" s="3">
        <v>0</v>
      </c>
      <c r="Q607" s="3">
        <v>0</v>
      </c>
      <c r="R607" s="2" t="s">
        <v>42</v>
      </c>
      <c r="S607" s="2" t="s">
        <v>42</v>
      </c>
      <c r="T607" s="2" t="s">
        <v>42</v>
      </c>
      <c r="U607" s="3">
        <v>0</v>
      </c>
      <c r="V607" s="11">
        <v>0</v>
      </c>
      <c r="W607" s="3">
        <v>0</v>
      </c>
      <c r="X607" s="2" t="s">
        <v>42</v>
      </c>
      <c r="Y607" s="2" t="s">
        <v>42</v>
      </c>
      <c r="Z607" s="2" t="s">
        <v>42</v>
      </c>
      <c r="AA607" s="2" t="s">
        <v>42</v>
      </c>
      <c r="AB607" s="2" t="s">
        <v>42</v>
      </c>
      <c r="AC607" s="2" t="s">
        <v>42</v>
      </c>
      <c r="AD607" s="2" t="s">
        <v>42</v>
      </c>
      <c r="AE607" s="2" t="s">
        <v>42</v>
      </c>
      <c r="AF607" s="2" t="s">
        <v>42</v>
      </c>
      <c r="AG607" s="2" t="s">
        <v>42</v>
      </c>
      <c r="AH607" s="2" t="s">
        <v>42</v>
      </c>
      <c r="AI607" s="2" t="s">
        <v>42</v>
      </c>
      <c r="AJ607">
        <f t="shared" si="18"/>
        <v>0</v>
      </c>
      <c r="AK607" t="str">
        <f t="shared" si="19"/>
        <v>Low Frequency</v>
      </c>
    </row>
    <row r="608" spans="1:37" x14ac:dyDescent="0.3">
      <c r="A608" s="1">
        <v>45566</v>
      </c>
      <c r="B608" s="1">
        <v>45657</v>
      </c>
      <c r="C608" s="2" t="s">
        <v>53</v>
      </c>
      <c r="D608" s="2" t="s">
        <v>36</v>
      </c>
      <c r="E608" s="2" t="s">
        <v>41</v>
      </c>
      <c r="F608" s="2" t="s">
        <v>42</v>
      </c>
      <c r="G608" s="2" t="s">
        <v>42</v>
      </c>
      <c r="H608" s="3">
        <v>0</v>
      </c>
      <c r="I608" s="3">
        <v>0</v>
      </c>
      <c r="J608" s="3">
        <v>0</v>
      </c>
      <c r="K608" s="2" t="s">
        <v>42</v>
      </c>
      <c r="L608" s="4">
        <v>6000</v>
      </c>
      <c r="M608" s="2" t="s">
        <v>39</v>
      </c>
      <c r="N608" s="3">
        <v>0</v>
      </c>
      <c r="O608" s="2" t="s">
        <v>40</v>
      </c>
      <c r="P608" s="3">
        <v>0</v>
      </c>
      <c r="Q608" s="3">
        <v>0</v>
      </c>
      <c r="R608" s="2" t="s">
        <v>42</v>
      </c>
      <c r="S608" s="2" t="s">
        <v>42</v>
      </c>
      <c r="T608" s="2" t="s">
        <v>42</v>
      </c>
      <c r="U608" s="3">
        <v>0</v>
      </c>
      <c r="V608" s="11">
        <v>0</v>
      </c>
      <c r="W608" s="3">
        <v>0</v>
      </c>
      <c r="X608" s="2" t="s">
        <v>42</v>
      </c>
      <c r="Y608" s="2" t="s">
        <v>42</v>
      </c>
      <c r="Z608" s="2" t="s">
        <v>42</v>
      </c>
      <c r="AA608" s="2" t="s">
        <v>42</v>
      </c>
      <c r="AB608" s="2" t="s">
        <v>42</v>
      </c>
      <c r="AC608" s="2" t="s">
        <v>42</v>
      </c>
      <c r="AD608" s="2" t="s">
        <v>42</v>
      </c>
      <c r="AE608" s="2" t="s">
        <v>42</v>
      </c>
      <c r="AF608" s="2" t="s">
        <v>42</v>
      </c>
      <c r="AG608" s="2" t="s">
        <v>42</v>
      </c>
      <c r="AH608" s="2" t="s">
        <v>42</v>
      </c>
      <c r="AI608" s="2" t="s">
        <v>42</v>
      </c>
      <c r="AJ608">
        <f t="shared" si="18"/>
        <v>0</v>
      </c>
      <c r="AK608" t="str">
        <f t="shared" si="19"/>
        <v>Low Frequency</v>
      </c>
    </row>
    <row r="609" spans="1:37" x14ac:dyDescent="0.3">
      <c r="A609" s="1">
        <v>45566</v>
      </c>
      <c r="B609" s="1">
        <v>45657</v>
      </c>
      <c r="C609" s="2" t="s">
        <v>52</v>
      </c>
      <c r="D609" s="2" t="s">
        <v>36</v>
      </c>
      <c r="E609" s="2" t="s">
        <v>41</v>
      </c>
      <c r="F609" s="2" t="s">
        <v>42</v>
      </c>
      <c r="G609" s="2" t="s">
        <v>42</v>
      </c>
      <c r="H609" s="3">
        <v>0</v>
      </c>
      <c r="I609" s="3">
        <v>0</v>
      </c>
      <c r="J609" s="3">
        <v>0</v>
      </c>
      <c r="K609" s="2" t="s">
        <v>42</v>
      </c>
      <c r="L609" s="4">
        <v>6000</v>
      </c>
      <c r="M609" s="2" t="s">
        <v>39</v>
      </c>
      <c r="N609" s="3">
        <v>0</v>
      </c>
      <c r="O609" s="2" t="s">
        <v>40</v>
      </c>
      <c r="P609" s="3">
        <v>0</v>
      </c>
      <c r="Q609" s="3">
        <v>0</v>
      </c>
      <c r="R609" s="2" t="s">
        <v>42</v>
      </c>
      <c r="S609" s="2" t="s">
        <v>42</v>
      </c>
      <c r="T609" s="2" t="s">
        <v>42</v>
      </c>
      <c r="U609" s="3">
        <v>0</v>
      </c>
      <c r="V609" s="11">
        <v>0</v>
      </c>
      <c r="W609" s="3">
        <v>0</v>
      </c>
      <c r="X609" s="2" t="s">
        <v>42</v>
      </c>
      <c r="Y609" s="2" t="s">
        <v>42</v>
      </c>
      <c r="Z609" s="2" t="s">
        <v>42</v>
      </c>
      <c r="AA609" s="2" t="s">
        <v>42</v>
      </c>
      <c r="AB609" s="2" t="s">
        <v>42</v>
      </c>
      <c r="AC609" s="2" t="s">
        <v>42</v>
      </c>
      <c r="AD609" s="2" t="s">
        <v>42</v>
      </c>
      <c r="AE609" s="2" t="s">
        <v>42</v>
      </c>
      <c r="AF609" s="2" t="s">
        <v>42</v>
      </c>
      <c r="AG609" s="2" t="s">
        <v>42</v>
      </c>
      <c r="AH609" s="2" t="s">
        <v>42</v>
      </c>
      <c r="AI609" s="2" t="s">
        <v>42</v>
      </c>
      <c r="AJ609">
        <f t="shared" si="18"/>
        <v>0</v>
      </c>
      <c r="AK609" t="str">
        <f t="shared" si="19"/>
        <v>Low Frequency</v>
      </c>
    </row>
    <row r="610" spans="1:37" x14ac:dyDescent="0.3">
      <c r="A610" s="1">
        <v>45566</v>
      </c>
      <c r="B610" s="1">
        <v>45657</v>
      </c>
      <c r="C610" s="2" t="s">
        <v>275</v>
      </c>
      <c r="D610" s="2" t="s">
        <v>36</v>
      </c>
      <c r="E610" s="2" t="s">
        <v>41</v>
      </c>
      <c r="F610" s="2" t="s">
        <v>42</v>
      </c>
      <c r="G610" s="2" t="s">
        <v>42</v>
      </c>
      <c r="H610" s="3">
        <v>0</v>
      </c>
      <c r="I610" s="3">
        <v>0</v>
      </c>
      <c r="J610" s="3">
        <v>0</v>
      </c>
      <c r="K610" s="2" t="s">
        <v>42</v>
      </c>
      <c r="L610" s="2" t="s">
        <v>46</v>
      </c>
      <c r="M610" s="3">
        <v>0</v>
      </c>
      <c r="N610" s="3">
        <v>0</v>
      </c>
      <c r="O610" s="2" t="s">
        <v>40</v>
      </c>
      <c r="P610" s="3">
        <v>0</v>
      </c>
      <c r="Q610" s="3">
        <v>0</v>
      </c>
      <c r="R610" s="2" t="s">
        <v>42</v>
      </c>
      <c r="S610" s="2" t="s">
        <v>42</v>
      </c>
      <c r="T610" s="2" t="s">
        <v>42</v>
      </c>
      <c r="U610" s="3">
        <v>0</v>
      </c>
      <c r="V610" s="11">
        <v>0</v>
      </c>
      <c r="W610" s="3">
        <v>0</v>
      </c>
      <c r="X610" s="2" t="s">
        <v>42</v>
      </c>
      <c r="Y610" s="2" t="s">
        <v>42</v>
      </c>
      <c r="Z610" s="2" t="s">
        <v>42</v>
      </c>
      <c r="AA610" s="2" t="s">
        <v>42</v>
      </c>
      <c r="AB610" s="2" t="s">
        <v>42</v>
      </c>
      <c r="AC610" s="2" t="s">
        <v>42</v>
      </c>
      <c r="AD610" s="2" t="s">
        <v>42</v>
      </c>
      <c r="AE610" s="2" t="s">
        <v>42</v>
      </c>
      <c r="AF610" s="2" t="s">
        <v>42</v>
      </c>
      <c r="AG610" s="2" t="s">
        <v>42</v>
      </c>
      <c r="AH610" s="2" t="s">
        <v>42</v>
      </c>
      <c r="AI610" s="2" t="s">
        <v>42</v>
      </c>
      <c r="AJ610">
        <f t="shared" si="18"/>
        <v>0</v>
      </c>
      <c r="AK610" t="str">
        <f t="shared" si="19"/>
        <v>Low Frequency</v>
      </c>
    </row>
    <row r="611" spans="1:37" x14ac:dyDescent="0.3">
      <c r="A611" s="1">
        <v>45566</v>
      </c>
      <c r="B611" s="1">
        <v>45657</v>
      </c>
      <c r="C611" s="2" t="s">
        <v>276</v>
      </c>
      <c r="D611" s="2" t="s">
        <v>36</v>
      </c>
      <c r="E611" s="2" t="s">
        <v>41</v>
      </c>
      <c r="F611" s="2" t="s">
        <v>42</v>
      </c>
      <c r="G611" s="2" t="s">
        <v>42</v>
      </c>
      <c r="H611" s="3">
        <v>0</v>
      </c>
      <c r="I611" s="3">
        <v>0</v>
      </c>
      <c r="J611" s="3">
        <v>0</v>
      </c>
      <c r="K611" s="2" t="s">
        <v>42</v>
      </c>
      <c r="L611" s="2" t="s">
        <v>46</v>
      </c>
      <c r="M611" s="3">
        <v>0</v>
      </c>
      <c r="N611" s="3">
        <v>0</v>
      </c>
      <c r="O611" s="2" t="s">
        <v>40</v>
      </c>
      <c r="P611" s="3">
        <v>0</v>
      </c>
      <c r="Q611" s="3">
        <v>0</v>
      </c>
      <c r="R611" s="2" t="s">
        <v>42</v>
      </c>
      <c r="S611" s="2" t="s">
        <v>42</v>
      </c>
      <c r="T611" s="2" t="s">
        <v>42</v>
      </c>
      <c r="U611" s="3">
        <v>0</v>
      </c>
      <c r="V611" s="11">
        <v>0</v>
      </c>
      <c r="W611" s="3">
        <v>0</v>
      </c>
      <c r="X611" s="2" t="s">
        <v>42</v>
      </c>
      <c r="Y611" s="2" t="s">
        <v>42</v>
      </c>
      <c r="Z611" s="2" t="s">
        <v>42</v>
      </c>
      <c r="AA611" s="2" t="s">
        <v>42</v>
      </c>
      <c r="AB611" s="2" t="s">
        <v>42</v>
      </c>
      <c r="AC611" s="2" t="s">
        <v>42</v>
      </c>
      <c r="AD611" s="2" t="s">
        <v>42</v>
      </c>
      <c r="AE611" s="2" t="s">
        <v>42</v>
      </c>
      <c r="AF611" s="2" t="s">
        <v>42</v>
      </c>
      <c r="AG611" s="2" t="s">
        <v>42</v>
      </c>
      <c r="AH611" s="2" t="s">
        <v>42</v>
      </c>
      <c r="AI611" s="2" t="s">
        <v>42</v>
      </c>
      <c r="AJ611">
        <f t="shared" si="18"/>
        <v>0</v>
      </c>
      <c r="AK611" t="str">
        <f t="shared" si="19"/>
        <v>Low Frequency</v>
      </c>
    </row>
    <row r="612" spans="1:37" x14ac:dyDescent="0.3">
      <c r="A612" s="1">
        <v>45566</v>
      </c>
      <c r="B612" s="1">
        <v>45657</v>
      </c>
      <c r="C612" s="2" t="s">
        <v>55</v>
      </c>
      <c r="D612" s="2" t="s">
        <v>36</v>
      </c>
      <c r="E612" s="2" t="s">
        <v>41</v>
      </c>
      <c r="F612" s="2" t="s">
        <v>42</v>
      </c>
      <c r="G612" s="2" t="s">
        <v>42</v>
      </c>
      <c r="H612" s="3">
        <v>0</v>
      </c>
      <c r="I612" s="3">
        <v>0</v>
      </c>
      <c r="J612" s="3">
        <v>0</v>
      </c>
      <c r="K612" s="2" t="s">
        <v>42</v>
      </c>
      <c r="L612" s="4">
        <v>1850</v>
      </c>
      <c r="M612" s="2" t="s">
        <v>39</v>
      </c>
      <c r="N612" s="3">
        <v>0</v>
      </c>
      <c r="O612" s="2" t="s">
        <v>40</v>
      </c>
      <c r="P612" s="3">
        <v>0</v>
      </c>
      <c r="Q612" s="3">
        <v>0</v>
      </c>
      <c r="R612" s="2" t="s">
        <v>42</v>
      </c>
      <c r="S612" s="2" t="s">
        <v>42</v>
      </c>
      <c r="T612" s="2" t="s">
        <v>42</v>
      </c>
      <c r="U612" s="3">
        <v>0</v>
      </c>
      <c r="V612" s="11">
        <v>0</v>
      </c>
      <c r="W612" s="3">
        <v>0</v>
      </c>
      <c r="X612" s="2" t="s">
        <v>42</v>
      </c>
      <c r="Y612" s="2" t="s">
        <v>42</v>
      </c>
      <c r="Z612" s="2" t="s">
        <v>42</v>
      </c>
      <c r="AA612" s="2" t="s">
        <v>42</v>
      </c>
      <c r="AB612" s="2" t="s">
        <v>42</v>
      </c>
      <c r="AC612" s="2" t="s">
        <v>42</v>
      </c>
      <c r="AD612" s="2" t="s">
        <v>42</v>
      </c>
      <c r="AE612" s="2" t="s">
        <v>42</v>
      </c>
      <c r="AF612" s="2" t="s">
        <v>42</v>
      </c>
      <c r="AG612" s="2" t="s">
        <v>42</v>
      </c>
      <c r="AH612" s="2" t="s">
        <v>42</v>
      </c>
      <c r="AI612" s="2" t="s">
        <v>42</v>
      </c>
      <c r="AJ612">
        <f t="shared" si="18"/>
        <v>0</v>
      </c>
      <c r="AK612" t="str">
        <f t="shared" si="19"/>
        <v>Low Frequency</v>
      </c>
    </row>
    <row r="613" spans="1:37" x14ac:dyDescent="0.3">
      <c r="A613" s="1">
        <v>45566</v>
      </c>
      <c r="B613" s="1">
        <v>45657</v>
      </c>
      <c r="C613" s="2" t="s">
        <v>276</v>
      </c>
      <c r="D613" s="2" t="s">
        <v>36</v>
      </c>
      <c r="E613" s="2" t="s">
        <v>41</v>
      </c>
      <c r="F613" s="2" t="s">
        <v>42</v>
      </c>
      <c r="G613" s="2" t="s">
        <v>42</v>
      </c>
      <c r="H613" s="3">
        <v>0</v>
      </c>
      <c r="I613" s="3">
        <v>0</v>
      </c>
      <c r="J613" s="3">
        <v>0</v>
      </c>
      <c r="K613" s="2" t="s">
        <v>42</v>
      </c>
      <c r="L613" s="2" t="s">
        <v>46</v>
      </c>
      <c r="M613" s="3">
        <v>0</v>
      </c>
      <c r="N613" s="3">
        <v>0</v>
      </c>
      <c r="O613" s="2" t="s">
        <v>40</v>
      </c>
      <c r="P613" s="3">
        <v>0</v>
      </c>
      <c r="Q613" s="3">
        <v>0</v>
      </c>
      <c r="R613" s="2" t="s">
        <v>42</v>
      </c>
      <c r="S613" s="2" t="s">
        <v>42</v>
      </c>
      <c r="T613" s="2" t="s">
        <v>42</v>
      </c>
      <c r="U613" s="3">
        <v>0</v>
      </c>
      <c r="V613" s="11">
        <v>0</v>
      </c>
      <c r="W613" s="3">
        <v>0</v>
      </c>
      <c r="X613" s="2" t="s">
        <v>42</v>
      </c>
      <c r="Y613" s="2" t="s">
        <v>42</v>
      </c>
      <c r="Z613" s="2" t="s">
        <v>42</v>
      </c>
      <c r="AA613" s="2" t="s">
        <v>42</v>
      </c>
      <c r="AB613" s="2" t="s">
        <v>42</v>
      </c>
      <c r="AC613" s="2" t="s">
        <v>42</v>
      </c>
      <c r="AD613" s="2" t="s">
        <v>42</v>
      </c>
      <c r="AE613" s="2" t="s">
        <v>42</v>
      </c>
      <c r="AF613" s="2" t="s">
        <v>42</v>
      </c>
      <c r="AG613" s="2" t="s">
        <v>42</v>
      </c>
      <c r="AH613" s="2" t="s">
        <v>42</v>
      </c>
      <c r="AI613" s="2" t="s">
        <v>42</v>
      </c>
      <c r="AJ613">
        <f t="shared" si="18"/>
        <v>0</v>
      </c>
      <c r="AK613" t="str">
        <f t="shared" si="19"/>
        <v>Low Frequency</v>
      </c>
    </row>
    <row r="614" spans="1:37" x14ac:dyDescent="0.3">
      <c r="A614" s="1">
        <v>45566</v>
      </c>
      <c r="B614" s="1">
        <v>45657</v>
      </c>
      <c r="C614" s="2" t="s">
        <v>275</v>
      </c>
      <c r="D614" s="2" t="s">
        <v>36</v>
      </c>
      <c r="E614" s="2" t="s">
        <v>41</v>
      </c>
      <c r="F614" s="2" t="s">
        <v>42</v>
      </c>
      <c r="G614" s="2" t="s">
        <v>42</v>
      </c>
      <c r="H614" s="3">
        <v>0</v>
      </c>
      <c r="I614" s="3">
        <v>0</v>
      </c>
      <c r="J614" s="3">
        <v>0</v>
      </c>
      <c r="K614" s="2" t="s">
        <v>42</v>
      </c>
      <c r="L614" s="2" t="s">
        <v>46</v>
      </c>
      <c r="M614" s="3">
        <v>0</v>
      </c>
      <c r="N614" s="3">
        <v>0</v>
      </c>
      <c r="O614" s="2" t="s">
        <v>40</v>
      </c>
      <c r="P614" s="3">
        <v>0</v>
      </c>
      <c r="Q614" s="3">
        <v>0</v>
      </c>
      <c r="R614" s="2" t="s">
        <v>42</v>
      </c>
      <c r="S614" s="2" t="s">
        <v>42</v>
      </c>
      <c r="T614" s="2" t="s">
        <v>42</v>
      </c>
      <c r="U614" s="3">
        <v>0</v>
      </c>
      <c r="V614" s="11">
        <v>0</v>
      </c>
      <c r="W614" s="3">
        <v>0</v>
      </c>
      <c r="X614" s="2" t="s">
        <v>42</v>
      </c>
      <c r="Y614" s="2" t="s">
        <v>42</v>
      </c>
      <c r="Z614" s="2" t="s">
        <v>42</v>
      </c>
      <c r="AA614" s="2" t="s">
        <v>42</v>
      </c>
      <c r="AB614" s="2" t="s">
        <v>42</v>
      </c>
      <c r="AC614" s="2" t="s">
        <v>42</v>
      </c>
      <c r="AD614" s="2" t="s">
        <v>42</v>
      </c>
      <c r="AE614" s="2" t="s">
        <v>42</v>
      </c>
      <c r="AF614" s="2" t="s">
        <v>42</v>
      </c>
      <c r="AG614" s="2" t="s">
        <v>42</v>
      </c>
      <c r="AH614" s="2" t="s">
        <v>42</v>
      </c>
      <c r="AI614" s="2" t="s">
        <v>42</v>
      </c>
      <c r="AJ614">
        <f t="shared" si="18"/>
        <v>0</v>
      </c>
      <c r="AK614" t="str">
        <f t="shared" si="19"/>
        <v>Low Frequency</v>
      </c>
    </row>
    <row r="615" spans="1:37" x14ac:dyDescent="0.3">
      <c r="A615" s="1">
        <v>45566</v>
      </c>
      <c r="B615" s="1">
        <v>45657</v>
      </c>
      <c r="C615" s="2" t="s">
        <v>64</v>
      </c>
      <c r="D615" s="2" t="s">
        <v>36</v>
      </c>
      <c r="E615" s="2" t="s">
        <v>41</v>
      </c>
      <c r="F615" s="2" t="s">
        <v>42</v>
      </c>
      <c r="G615" s="2" t="s">
        <v>42</v>
      </c>
      <c r="H615" s="3">
        <v>0</v>
      </c>
      <c r="I615" s="3">
        <v>0</v>
      </c>
      <c r="J615" s="3">
        <v>0</v>
      </c>
      <c r="K615" s="2" t="s">
        <v>42</v>
      </c>
      <c r="L615" s="4">
        <v>2222</v>
      </c>
      <c r="M615" s="2" t="s">
        <v>39</v>
      </c>
      <c r="N615" s="3">
        <v>0</v>
      </c>
      <c r="O615" s="2" t="s">
        <v>40</v>
      </c>
      <c r="P615" s="3">
        <v>0</v>
      </c>
      <c r="Q615" s="3">
        <v>0</v>
      </c>
      <c r="R615" s="2" t="s">
        <v>42</v>
      </c>
      <c r="S615" s="2" t="s">
        <v>42</v>
      </c>
      <c r="T615" s="2" t="s">
        <v>42</v>
      </c>
      <c r="U615" s="3">
        <v>0</v>
      </c>
      <c r="V615" s="11">
        <v>0</v>
      </c>
      <c r="W615" s="3">
        <v>0</v>
      </c>
      <c r="X615" s="2" t="s">
        <v>42</v>
      </c>
      <c r="Y615" s="2" t="s">
        <v>42</v>
      </c>
      <c r="Z615" s="2" t="s">
        <v>42</v>
      </c>
      <c r="AA615" s="2" t="s">
        <v>42</v>
      </c>
      <c r="AB615" s="2" t="s">
        <v>42</v>
      </c>
      <c r="AC615" s="2" t="s">
        <v>42</v>
      </c>
      <c r="AD615" s="2" t="s">
        <v>42</v>
      </c>
      <c r="AE615" s="2" t="s">
        <v>42</v>
      </c>
      <c r="AF615" s="2" t="s">
        <v>42</v>
      </c>
      <c r="AG615" s="2" t="s">
        <v>42</v>
      </c>
      <c r="AH615" s="2" t="s">
        <v>42</v>
      </c>
      <c r="AI615" s="2" t="s">
        <v>42</v>
      </c>
      <c r="AJ615">
        <f t="shared" si="18"/>
        <v>0</v>
      </c>
      <c r="AK615" t="str">
        <f t="shared" si="19"/>
        <v>Low Frequency</v>
      </c>
    </row>
    <row r="616" spans="1:37" x14ac:dyDescent="0.3">
      <c r="A616" s="1">
        <v>45566</v>
      </c>
      <c r="B616" s="1">
        <v>45657</v>
      </c>
      <c r="C616" s="2" t="s">
        <v>269</v>
      </c>
      <c r="D616" s="2" t="s">
        <v>36</v>
      </c>
      <c r="E616" s="2" t="s">
        <v>41</v>
      </c>
      <c r="F616" s="2" t="s">
        <v>42</v>
      </c>
      <c r="G616" s="2" t="s">
        <v>42</v>
      </c>
      <c r="H616" s="3">
        <v>0</v>
      </c>
      <c r="I616" s="3">
        <v>0</v>
      </c>
      <c r="J616" s="3">
        <v>0</v>
      </c>
      <c r="K616" s="2" t="s">
        <v>42</v>
      </c>
      <c r="L616" s="4">
        <v>2222</v>
      </c>
      <c r="M616" s="2" t="s">
        <v>39</v>
      </c>
      <c r="N616" s="3">
        <v>0</v>
      </c>
      <c r="O616" s="2" t="s">
        <v>40</v>
      </c>
      <c r="P616" s="3">
        <v>0</v>
      </c>
      <c r="Q616" s="3">
        <v>0</v>
      </c>
      <c r="R616" s="2" t="s">
        <v>42</v>
      </c>
      <c r="S616" s="2" t="s">
        <v>42</v>
      </c>
      <c r="T616" s="2" t="s">
        <v>42</v>
      </c>
      <c r="U616" s="3">
        <v>0</v>
      </c>
      <c r="V616" s="11">
        <v>0</v>
      </c>
      <c r="W616" s="3">
        <v>0</v>
      </c>
      <c r="X616" s="2" t="s">
        <v>42</v>
      </c>
      <c r="Y616" s="2" t="s">
        <v>42</v>
      </c>
      <c r="Z616" s="2" t="s">
        <v>42</v>
      </c>
      <c r="AA616" s="2" t="s">
        <v>42</v>
      </c>
      <c r="AB616" s="2" t="s">
        <v>42</v>
      </c>
      <c r="AC616" s="2" t="s">
        <v>42</v>
      </c>
      <c r="AD616" s="2" t="s">
        <v>42</v>
      </c>
      <c r="AE616" s="2" t="s">
        <v>42</v>
      </c>
      <c r="AF616" s="2" t="s">
        <v>42</v>
      </c>
      <c r="AG616" s="2" t="s">
        <v>42</v>
      </c>
      <c r="AH616" s="2" t="s">
        <v>42</v>
      </c>
      <c r="AI616" s="2" t="s">
        <v>42</v>
      </c>
      <c r="AJ616">
        <f t="shared" si="18"/>
        <v>0</v>
      </c>
      <c r="AK616" t="str">
        <f t="shared" si="19"/>
        <v>Low Frequency</v>
      </c>
    </row>
    <row r="617" spans="1:37" x14ac:dyDescent="0.3">
      <c r="A617" s="1">
        <v>45566</v>
      </c>
      <c r="B617" s="1">
        <v>45657</v>
      </c>
      <c r="C617" s="2" t="s">
        <v>62</v>
      </c>
      <c r="D617" s="2" t="s">
        <v>36</v>
      </c>
      <c r="E617" s="2" t="s">
        <v>41</v>
      </c>
      <c r="F617" s="2" t="s">
        <v>42</v>
      </c>
      <c r="G617" s="2" t="s">
        <v>42</v>
      </c>
      <c r="H617" s="3">
        <v>0</v>
      </c>
      <c r="I617" s="3">
        <v>0</v>
      </c>
      <c r="J617" s="3">
        <v>0</v>
      </c>
      <c r="K617" s="2" t="s">
        <v>42</v>
      </c>
      <c r="L617" s="4">
        <v>2222</v>
      </c>
      <c r="M617" s="2" t="s">
        <v>39</v>
      </c>
      <c r="N617" s="3">
        <v>0</v>
      </c>
      <c r="O617" s="2" t="s">
        <v>40</v>
      </c>
      <c r="P617" s="3">
        <v>0</v>
      </c>
      <c r="Q617" s="3">
        <v>0</v>
      </c>
      <c r="R617" s="2" t="s">
        <v>42</v>
      </c>
      <c r="S617" s="2" t="s">
        <v>42</v>
      </c>
      <c r="T617" s="2" t="s">
        <v>42</v>
      </c>
      <c r="U617" s="3">
        <v>0</v>
      </c>
      <c r="V617" s="11">
        <v>0</v>
      </c>
      <c r="W617" s="3">
        <v>0</v>
      </c>
      <c r="X617" s="2" t="s">
        <v>42</v>
      </c>
      <c r="Y617" s="2" t="s">
        <v>42</v>
      </c>
      <c r="Z617" s="2" t="s">
        <v>42</v>
      </c>
      <c r="AA617" s="2" t="s">
        <v>42</v>
      </c>
      <c r="AB617" s="2" t="s">
        <v>42</v>
      </c>
      <c r="AC617" s="2" t="s">
        <v>42</v>
      </c>
      <c r="AD617" s="2" t="s">
        <v>42</v>
      </c>
      <c r="AE617" s="2" t="s">
        <v>42</v>
      </c>
      <c r="AF617" s="2" t="s">
        <v>42</v>
      </c>
      <c r="AG617" s="2" t="s">
        <v>42</v>
      </c>
      <c r="AH617" s="2" t="s">
        <v>42</v>
      </c>
      <c r="AI617" s="2" t="s">
        <v>42</v>
      </c>
      <c r="AJ617">
        <f t="shared" si="18"/>
        <v>0</v>
      </c>
      <c r="AK617" t="str">
        <f t="shared" si="19"/>
        <v>Low Frequency</v>
      </c>
    </row>
    <row r="618" spans="1:37" x14ac:dyDescent="0.3">
      <c r="A618" s="1">
        <v>45566</v>
      </c>
      <c r="B618" s="1">
        <v>45657</v>
      </c>
      <c r="C618" s="2" t="s">
        <v>269</v>
      </c>
      <c r="D618" s="2" t="s">
        <v>36</v>
      </c>
      <c r="E618" s="2" t="s">
        <v>41</v>
      </c>
      <c r="F618" s="2" t="s">
        <v>42</v>
      </c>
      <c r="G618" s="2" t="s">
        <v>42</v>
      </c>
      <c r="H618" s="3">
        <v>0</v>
      </c>
      <c r="I618" s="3">
        <v>0</v>
      </c>
      <c r="J618" s="3">
        <v>0</v>
      </c>
      <c r="K618" s="2" t="s">
        <v>42</v>
      </c>
      <c r="L618" s="2" t="s">
        <v>46</v>
      </c>
      <c r="M618" s="3">
        <v>0</v>
      </c>
      <c r="N618" s="3">
        <v>0</v>
      </c>
      <c r="O618" s="2" t="s">
        <v>40</v>
      </c>
      <c r="P618" s="3">
        <v>0</v>
      </c>
      <c r="Q618" s="3">
        <v>0</v>
      </c>
      <c r="R618" s="2" t="s">
        <v>42</v>
      </c>
      <c r="S618" s="2" t="s">
        <v>42</v>
      </c>
      <c r="T618" s="2" t="s">
        <v>42</v>
      </c>
      <c r="U618" s="3">
        <v>0</v>
      </c>
      <c r="V618" s="11">
        <v>0</v>
      </c>
      <c r="W618" s="3">
        <v>0</v>
      </c>
      <c r="X618" s="2" t="s">
        <v>42</v>
      </c>
      <c r="Y618" s="2" t="s">
        <v>42</v>
      </c>
      <c r="Z618" s="2" t="s">
        <v>42</v>
      </c>
      <c r="AA618" s="2" t="s">
        <v>42</v>
      </c>
      <c r="AB618" s="2" t="s">
        <v>42</v>
      </c>
      <c r="AC618" s="2" t="s">
        <v>42</v>
      </c>
      <c r="AD618" s="2" t="s">
        <v>42</v>
      </c>
      <c r="AE618" s="2" t="s">
        <v>42</v>
      </c>
      <c r="AF618" s="2" t="s">
        <v>42</v>
      </c>
      <c r="AG618" s="2" t="s">
        <v>42</v>
      </c>
      <c r="AH618" s="2" t="s">
        <v>42</v>
      </c>
      <c r="AI618" s="2" t="s">
        <v>42</v>
      </c>
      <c r="AJ618">
        <f t="shared" si="18"/>
        <v>0</v>
      </c>
      <c r="AK618" t="str">
        <f t="shared" si="19"/>
        <v>Low Frequency</v>
      </c>
    </row>
    <row r="619" spans="1:37" x14ac:dyDescent="0.3">
      <c r="A619" s="1">
        <v>45566</v>
      </c>
      <c r="B619" s="1">
        <v>45657</v>
      </c>
      <c r="C619" s="2" t="s">
        <v>64</v>
      </c>
      <c r="D619" s="2" t="s">
        <v>36</v>
      </c>
      <c r="E619" s="2" t="s">
        <v>41</v>
      </c>
      <c r="F619" s="2" t="s">
        <v>42</v>
      </c>
      <c r="G619" s="2" t="s">
        <v>42</v>
      </c>
      <c r="H619" s="3">
        <v>0</v>
      </c>
      <c r="I619" s="3">
        <v>0</v>
      </c>
      <c r="J619" s="3">
        <v>0</v>
      </c>
      <c r="K619" s="2" t="s">
        <v>42</v>
      </c>
      <c r="L619" s="2" t="s">
        <v>46</v>
      </c>
      <c r="M619" s="3">
        <v>0</v>
      </c>
      <c r="N619" s="3">
        <v>0</v>
      </c>
      <c r="O619" s="2" t="s">
        <v>40</v>
      </c>
      <c r="P619" s="3">
        <v>0</v>
      </c>
      <c r="Q619" s="3">
        <v>0</v>
      </c>
      <c r="R619" s="2" t="s">
        <v>42</v>
      </c>
      <c r="S619" s="2" t="s">
        <v>42</v>
      </c>
      <c r="T619" s="2" t="s">
        <v>42</v>
      </c>
      <c r="U619" s="3">
        <v>0</v>
      </c>
      <c r="V619" s="11">
        <v>0</v>
      </c>
      <c r="W619" s="3">
        <v>0</v>
      </c>
      <c r="X619" s="2" t="s">
        <v>42</v>
      </c>
      <c r="Y619" s="2" t="s">
        <v>42</v>
      </c>
      <c r="Z619" s="2" t="s">
        <v>42</v>
      </c>
      <c r="AA619" s="2" t="s">
        <v>42</v>
      </c>
      <c r="AB619" s="2" t="s">
        <v>42</v>
      </c>
      <c r="AC619" s="2" t="s">
        <v>42</v>
      </c>
      <c r="AD619" s="2" t="s">
        <v>42</v>
      </c>
      <c r="AE619" s="2" t="s">
        <v>42</v>
      </c>
      <c r="AF619" s="2" t="s">
        <v>42</v>
      </c>
      <c r="AG619" s="2" t="s">
        <v>42</v>
      </c>
      <c r="AH619" s="2" t="s">
        <v>42</v>
      </c>
      <c r="AI619" s="2" t="s">
        <v>42</v>
      </c>
      <c r="AJ619">
        <f t="shared" si="18"/>
        <v>0</v>
      </c>
      <c r="AK619" t="str">
        <f t="shared" si="19"/>
        <v>Low Frequency</v>
      </c>
    </row>
    <row r="620" spans="1:37" x14ac:dyDescent="0.3">
      <c r="A620" s="1">
        <v>45566</v>
      </c>
      <c r="B620" s="1">
        <v>45657</v>
      </c>
      <c r="C620" s="2" t="s">
        <v>63</v>
      </c>
      <c r="D620" s="2" t="s">
        <v>36</v>
      </c>
      <c r="E620" s="2" t="s">
        <v>41</v>
      </c>
      <c r="F620" s="2" t="s">
        <v>42</v>
      </c>
      <c r="G620" s="2" t="s">
        <v>42</v>
      </c>
      <c r="H620" s="3">
        <v>0</v>
      </c>
      <c r="I620" s="3">
        <v>0</v>
      </c>
      <c r="J620" s="3">
        <v>0</v>
      </c>
      <c r="K620" s="2" t="s">
        <v>42</v>
      </c>
      <c r="L620" s="2" t="s">
        <v>46</v>
      </c>
      <c r="M620" s="3">
        <v>0</v>
      </c>
      <c r="N620" s="3">
        <v>0</v>
      </c>
      <c r="O620" s="2" t="s">
        <v>40</v>
      </c>
      <c r="P620" s="3">
        <v>0</v>
      </c>
      <c r="Q620" s="3">
        <v>0</v>
      </c>
      <c r="R620" s="2" t="s">
        <v>42</v>
      </c>
      <c r="S620" s="2" t="s">
        <v>42</v>
      </c>
      <c r="T620" s="2" t="s">
        <v>42</v>
      </c>
      <c r="U620" s="3">
        <v>0</v>
      </c>
      <c r="V620" s="11">
        <v>0</v>
      </c>
      <c r="W620" s="3">
        <v>0</v>
      </c>
      <c r="X620" s="2" t="s">
        <v>42</v>
      </c>
      <c r="Y620" s="2" t="s">
        <v>42</v>
      </c>
      <c r="Z620" s="2" t="s">
        <v>42</v>
      </c>
      <c r="AA620" s="2" t="s">
        <v>42</v>
      </c>
      <c r="AB620" s="2" t="s">
        <v>42</v>
      </c>
      <c r="AC620" s="2" t="s">
        <v>42</v>
      </c>
      <c r="AD620" s="2" t="s">
        <v>42</v>
      </c>
      <c r="AE620" s="2" t="s">
        <v>42</v>
      </c>
      <c r="AF620" s="2" t="s">
        <v>42</v>
      </c>
      <c r="AG620" s="2" t="s">
        <v>42</v>
      </c>
      <c r="AH620" s="2" t="s">
        <v>42</v>
      </c>
      <c r="AI620" s="2" t="s">
        <v>42</v>
      </c>
      <c r="AJ620">
        <f t="shared" si="18"/>
        <v>0</v>
      </c>
      <c r="AK620" t="str">
        <f t="shared" si="19"/>
        <v>Low Frequency</v>
      </c>
    </row>
    <row r="621" spans="1:37" x14ac:dyDescent="0.3">
      <c r="A621" s="1">
        <v>45566</v>
      </c>
      <c r="B621" s="1">
        <v>45657</v>
      </c>
      <c r="C621" s="2" t="s">
        <v>270</v>
      </c>
      <c r="D621" s="2" t="s">
        <v>36</v>
      </c>
      <c r="E621" s="2" t="s">
        <v>41</v>
      </c>
      <c r="F621" s="2" t="s">
        <v>42</v>
      </c>
      <c r="G621" s="2" t="s">
        <v>42</v>
      </c>
      <c r="H621" s="3">
        <v>0</v>
      </c>
      <c r="I621" s="3">
        <v>0</v>
      </c>
      <c r="J621" s="3">
        <v>0</v>
      </c>
      <c r="K621" s="2" t="s">
        <v>42</v>
      </c>
      <c r="L621" s="2" t="s">
        <v>46</v>
      </c>
      <c r="M621" s="3">
        <v>0</v>
      </c>
      <c r="N621" s="3">
        <v>0</v>
      </c>
      <c r="O621" s="2" t="s">
        <v>40</v>
      </c>
      <c r="P621" s="3">
        <v>0</v>
      </c>
      <c r="Q621" s="3">
        <v>0</v>
      </c>
      <c r="R621" s="2" t="s">
        <v>42</v>
      </c>
      <c r="S621" s="2" t="s">
        <v>42</v>
      </c>
      <c r="T621" s="2" t="s">
        <v>42</v>
      </c>
      <c r="U621" s="3">
        <v>0</v>
      </c>
      <c r="V621" s="11">
        <v>0</v>
      </c>
      <c r="W621" s="3">
        <v>0</v>
      </c>
      <c r="X621" s="2" t="s">
        <v>42</v>
      </c>
      <c r="Y621" s="2" t="s">
        <v>42</v>
      </c>
      <c r="Z621" s="2" t="s">
        <v>42</v>
      </c>
      <c r="AA621" s="2" t="s">
        <v>42</v>
      </c>
      <c r="AB621" s="2" t="s">
        <v>42</v>
      </c>
      <c r="AC621" s="2" t="s">
        <v>42</v>
      </c>
      <c r="AD621" s="2" t="s">
        <v>42</v>
      </c>
      <c r="AE621" s="2" t="s">
        <v>42</v>
      </c>
      <c r="AF621" s="2" t="s">
        <v>42</v>
      </c>
      <c r="AG621" s="2" t="s">
        <v>42</v>
      </c>
      <c r="AH621" s="2" t="s">
        <v>42</v>
      </c>
      <c r="AI621" s="2" t="s">
        <v>42</v>
      </c>
      <c r="AJ621">
        <f t="shared" si="18"/>
        <v>0</v>
      </c>
      <c r="AK621" t="str">
        <f t="shared" si="19"/>
        <v>Low Frequency</v>
      </c>
    </row>
    <row r="622" spans="1:37" x14ac:dyDescent="0.3">
      <c r="A622" s="1">
        <v>45566</v>
      </c>
      <c r="B622" s="1">
        <v>45657</v>
      </c>
      <c r="C622" s="2" t="s">
        <v>277</v>
      </c>
      <c r="D622" s="2" t="s">
        <v>36</v>
      </c>
      <c r="E622" s="2" t="s">
        <v>41</v>
      </c>
      <c r="F622" s="2" t="s">
        <v>42</v>
      </c>
      <c r="G622" s="2" t="s">
        <v>42</v>
      </c>
      <c r="H622" s="3">
        <v>0</v>
      </c>
      <c r="I622" s="3">
        <v>0</v>
      </c>
      <c r="J622" s="3">
        <v>0</v>
      </c>
      <c r="K622" s="2" t="s">
        <v>42</v>
      </c>
      <c r="L622" s="4">
        <v>800</v>
      </c>
      <c r="M622" s="2" t="s">
        <v>39</v>
      </c>
      <c r="N622" s="3">
        <v>0</v>
      </c>
      <c r="O622" s="2" t="s">
        <v>40</v>
      </c>
      <c r="P622" s="3">
        <v>0</v>
      </c>
      <c r="Q622" s="3">
        <v>0</v>
      </c>
      <c r="R622" s="2" t="s">
        <v>42</v>
      </c>
      <c r="S622" s="2" t="s">
        <v>42</v>
      </c>
      <c r="T622" s="2" t="s">
        <v>42</v>
      </c>
      <c r="U622" s="3">
        <v>0</v>
      </c>
      <c r="V622" s="11">
        <v>0</v>
      </c>
      <c r="W622" s="3">
        <v>0</v>
      </c>
      <c r="X622" s="2" t="s">
        <v>42</v>
      </c>
      <c r="Y622" s="2" t="s">
        <v>42</v>
      </c>
      <c r="Z622" s="2" t="s">
        <v>42</v>
      </c>
      <c r="AA622" s="2" t="s">
        <v>42</v>
      </c>
      <c r="AB622" s="2" t="s">
        <v>42</v>
      </c>
      <c r="AC622" s="2" t="s">
        <v>42</v>
      </c>
      <c r="AD622" s="2" t="s">
        <v>42</v>
      </c>
      <c r="AE622" s="2" t="s">
        <v>42</v>
      </c>
      <c r="AF622" s="2" t="s">
        <v>42</v>
      </c>
      <c r="AG622" s="2" t="s">
        <v>42</v>
      </c>
      <c r="AH622" s="2" t="s">
        <v>42</v>
      </c>
      <c r="AI622" s="2" t="s">
        <v>42</v>
      </c>
      <c r="AJ622">
        <f t="shared" si="18"/>
        <v>0</v>
      </c>
      <c r="AK622" t="str">
        <f t="shared" si="19"/>
        <v>Low Frequency</v>
      </c>
    </row>
    <row r="623" spans="1:37" x14ac:dyDescent="0.3">
      <c r="A623" s="1">
        <v>45566</v>
      </c>
      <c r="B623" s="1">
        <v>45657</v>
      </c>
      <c r="C623" s="2" t="s">
        <v>57</v>
      </c>
      <c r="D623" s="2" t="s">
        <v>36</v>
      </c>
      <c r="E623" s="2" t="s">
        <v>41</v>
      </c>
      <c r="F623" s="2" t="s">
        <v>42</v>
      </c>
      <c r="G623" s="2" t="s">
        <v>42</v>
      </c>
      <c r="H623" s="3">
        <v>0</v>
      </c>
      <c r="I623" s="3">
        <v>0</v>
      </c>
      <c r="J623" s="3">
        <v>0</v>
      </c>
      <c r="K623" s="2" t="s">
        <v>42</v>
      </c>
      <c r="L623" s="4">
        <v>84.46</v>
      </c>
      <c r="M623" s="2" t="s">
        <v>39</v>
      </c>
      <c r="N623" s="3">
        <v>0</v>
      </c>
      <c r="O623" s="2" t="s">
        <v>40</v>
      </c>
      <c r="P623" s="3">
        <v>0</v>
      </c>
      <c r="Q623" s="3">
        <v>0</v>
      </c>
      <c r="R623" s="2" t="s">
        <v>42</v>
      </c>
      <c r="S623" s="2" t="s">
        <v>42</v>
      </c>
      <c r="T623" s="2" t="s">
        <v>42</v>
      </c>
      <c r="U623" s="3">
        <v>0</v>
      </c>
      <c r="V623" s="11">
        <v>0</v>
      </c>
      <c r="W623" s="3">
        <v>0</v>
      </c>
      <c r="X623" s="2" t="s">
        <v>42</v>
      </c>
      <c r="Y623" s="2" t="s">
        <v>42</v>
      </c>
      <c r="Z623" s="2" t="s">
        <v>42</v>
      </c>
      <c r="AA623" s="2" t="s">
        <v>42</v>
      </c>
      <c r="AB623" s="2" t="s">
        <v>42</v>
      </c>
      <c r="AC623" s="2" t="s">
        <v>42</v>
      </c>
      <c r="AD623" s="2" t="s">
        <v>42</v>
      </c>
      <c r="AE623" s="2" t="s">
        <v>42</v>
      </c>
      <c r="AF623" s="2" t="s">
        <v>42</v>
      </c>
      <c r="AG623" s="2" t="s">
        <v>42</v>
      </c>
      <c r="AH623" s="2" t="s">
        <v>42</v>
      </c>
      <c r="AI623" s="2" t="s">
        <v>42</v>
      </c>
      <c r="AJ623">
        <f t="shared" si="18"/>
        <v>0</v>
      </c>
      <c r="AK623" t="str">
        <f t="shared" si="19"/>
        <v>Low Frequency</v>
      </c>
    </row>
    <row r="624" spans="1:37" x14ac:dyDescent="0.3">
      <c r="A624" s="1">
        <v>45566</v>
      </c>
      <c r="B624" s="1">
        <v>45657</v>
      </c>
      <c r="C624" s="2" t="s">
        <v>60</v>
      </c>
      <c r="D624" s="2" t="s">
        <v>36</v>
      </c>
      <c r="E624" s="2" t="s">
        <v>41</v>
      </c>
      <c r="F624" s="2" t="s">
        <v>42</v>
      </c>
      <c r="G624" s="2" t="s">
        <v>42</v>
      </c>
      <c r="H624" s="3">
        <v>0</v>
      </c>
      <c r="I624" s="3">
        <v>0</v>
      </c>
      <c r="J624" s="3">
        <v>0</v>
      </c>
      <c r="K624" s="2" t="s">
        <v>42</v>
      </c>
      <c r="L624" s="4">
        <v>84.46</v>
      </c>
      <c r="M624" s="2" t="s">
        <v>39</v>
      </c>
      <c r="N624" s="3">
        <v>0</v>
      </c>
      <c r="O624" s="2" t="s">
        <v>40</v>
      </c>
      <c r="P624" s="3">
        <v>0</v>
      </c>
      <c r="Q624" s="3">
        <v>0</v>
      </c>
      <c r="R624" s="2" t="s">
        <v>42</v>
      </c>
      <c r="S624" s="2" t="s">
        <v>42</v>
      </c>
      <c r="T624" s="2" t="s">
        <v>42</v>
      </c>
      <c r="U624" s="3">
        <v>0</v>
      </c>
      <c r="V624" s="11">
        <v>0</v>
      </c>
      <c r="W624" s="3">
        <v>0</v>
      </c>
      <c r="X624" s="2" t="s">
        <v>42</v>
      </c>
      <c r="Y624" s="2" t="s">
        <v>42</v>
      </c>
      <c r="Z624" s="2" t="s">
        <v>42</v>
      </c>
      <c r="AA624" s="2" t="s">
        <v>42</v>
      </c>
      <c r="AB624" s="2" t="s">
        <v>42</v>
      </c>
      <c r="AC624" s="2" t="s">
        <v>42</v>
      </c>
      <c r="AD624" s="2" t="s">
        <v>42</v>
      </c>
      <c r="AE624" s="2" t="s">
        <v>42</v>
      </c>
      <c r="AF624" s="2" t="s">
        <v>42</v>
      </c>
      <c r="AG624" s="2" t="s">
        <v>42</v>
      </c>
      <c r="AH624" s="2" t="s">
        <v>42</v>
      </c>
      <c r="AI624" s="2" t="s">
        <v>42</v>
      </c>
      <c r="AJ624">
        <f t="shared" si="18"/>
        <v>0</v>
      </c>
      <c r="AK624" t="str">
        <f t="shared" si="19"/>
        <v>Low Frequency</v>
      </c>
    </row>
    <row r="625" spans="1:37" x14ac:dyDescent="0.3">
      <c r="A625" s="1">
        <v>45566</v>
      </c>
      <c r="B625" s="1">
        <v>45657</v>
      </c>
      <c r="C625" s="2" t="s">
        <v>59</v>
      </c>
      <c r="D625" s="2" t="s">
        <v>36</v>
      </c>
      <c r="E625" s="2" t="s">
        <v>41</v>
      </c>
      <c r="F625" s="2" t="s">
        <v>42</v>
      </c>
      <c r="G625" s="2" t="s">
        <v>42</v>
      </c>
      <c r="H625" s="3">
        <v>0</v>
      </c>
      <c r="I625" s="3">
        <v>0</v>
      </c>
      <c r="J625" s="3">
        <v>0</v>
      </c>
      <c r="K625" s="2" t="s">
        <v>42</v>
      </c>
      <c r="L625" s="4">
        <v>84.46</v>
      </c>
      <c r="M625" s="2" t="s">
        <v>39</v>
      </c>
      <c r="N625" s="3">
        <v>0</v>
      </c>
      <c r="O625" s="2" t="s">
        <v>40</v>
      </c>
      <c r="P625" s="3">
        <v>0</v>
      </c>
      <c r="Q625" s="3">
        <v>0</v>
      </c>
      <c r="R625" s="2" t="s">
        <v>42</v>
      </c>
      <c r="S625" s="2" t="s">
        <v>42</v>
      </c>
      <c r="T625" s="2" t="s">
        <v>42</v>
      </c>
      <c r="U625" s="3">
        <v>0</v>
      </c>
      <c r="V625" s="11">
        <v>0</v>
      </c>
      <c r="W625" s="3">
        <v>0</v>
      </c>
      <c r="X625" s="2" t="s">
        <v>42</v>
      </c>
      <c r="Y625" s="2" t="s">
        <v>42</v>
      </c>
      <c r="Z625" s="2" t="s">
        <v>42</v>
      </c>
      <c r="AA625" s="2" t="s">
        <v>42</v>
      </c>
      <c r="AB625" s="2" t="s">
        <v>42</v>
      </c>
      <c r="AC625" s="2" t="s">
        <v>42</v>
      </c>
      <c r="AD625" s="2" t="s">
        <v>42</v>
      </c>
      <c r="AE625" s="2" t="s">
        <v>42</v>
      </c>
      <c r="AF625" s="2" t="s">
        <v>42</v>
      </c>
      <c r="AG625" s="2" t="s">
        <v>42</v>
      </c>
      <c r="AH625" s="2" t="s">
        <v>42</v>
      </c>
      <c r="AI625" s="2" t="s">
        <v>42</v>
      </c>
      <c r="AJ625">
        <f t="shared" si="18"/>
        <v>0</v>
      </c>
      <c r="AK625" t="str">
        <f t="shared" si="19"/>
        <v>Low Frequency</v>
      </c>
    </row>
    <row r="626" spans="1:37" x14ac:dyDescent="0.3">
      <c r="A626" s="1">
        <v>45566</v>
      </c>
      <c r="B626" s="1">
        <v>45657</v>
      </c>
      <c r="C626" s="2" t="s">
        <v>61</v>
      </c>
      <c r="D626" s="2" t="s">
        <v>36</v>
      </c>
      <c r="E626" s="2" t="s">
        <v>41</v>
      </c>
      <c r="F626" s="2" t="s">
        <v>42</v>
      </c>
      <c r="G626" s="2" t="s">
        <v>42</v>
      </c>
      <c r="H626" s="3">
        <v>0</v>
      </c>
      <c r="I626" s="3">
        <v>0</v>
      </c>
      <c r="J626" s="3">
        <v>0</v>
      </c>
      <c r="K626" s="2" t="s">
        <v>42</v>
      </c>
      <c r="L626" s="4">
        <v>84.46</v>
      </c>
      <c r="M626" s="2" t="s">
        <v>39</v>
      </c>
      <c r="N626" s="3">
        <v>0</v>
      </c>
      <c r="O626" s="2" t="s">
        <v>40</v>
      </c>
      <c r="P626" s="3">
        <v>0</v>
      </c>
      <c r="Q626" s="3">
        <v>0</v>
      </c>
      <c r="R626" s="2" t="s">
        <v>42</v>
      </c>
      <c r="S626" s="2" t="s">
        <v>42</v>
      </c>
      <c r="T626" s="2" t="s">
        <v>42</v>
      </c>
      <c r="U626" s="3">
        <v>0</v>
      </c>
      <c r="V626" s="11">
        <v>0</v>
      </c>
      <c r="W626" s="3">
        <v>0</v>
      </c>
      <c r="X626" s="2" t="s">
        <v>42</v>
      </c>
      <c r="Y626" s="2" t="s">
        <v>42</v>
      </c>
      <c r="Z626" s="2" t="s">
        <v>42</v>
      </c>
      <c r="AA626" s="2" t="s">
        <v>42</v>
      </c>
      <c r="AB626" s="2" t="s">
        <v>42</v>
      </c>
      <c r="AC626" s="2" t="s">
        <v>42</v>
      </c>
      <c r="AD626" s="2" t="s">
        <v>42</v>
      </c>
      <c r="AE626" s="2" t="s">
        <v>42</v>
      </c>
      <c r="AF626" s="2" t="s">
        <v>42</v>
      </c>
      <c r="AG626" s="2" t="s">
        <v>42</v>
      </c>
      <c r="AH626" s="2" t="s">
        <v>42</v>
      </c>
      <c r="AI626" s="2" t="s">
        <v>42</v>
      </c>
      <c r="AJ626">
        <f t="shared" si="18"/>
        <v>0</v>
      </c>
      <c r="AK626" t="str">
        <f t="shared" si="19"/>
        <v>Low Frequency</v>
      </c>
    </row>
    <row r="627" spans="1:37" x14ac:dyDescent="0.3">
      <c r="A627" s="1">
        <v>45566</v>
      </c>
      <c r="B627" s="1">
        <v>45657</v>
      </c>
      <c r="C627" s="2" t="s">
        <v>261</v>
      </c>
      <c r="D627" s="2" t="s">
        <v>36</v>
      </c>
      <c r="E627" s="2" t="s">
        <v>41</v>
      </c>
      <c r="F627" s="2" t="s">
        <v>42</v>
      </c>
      <c r="G627" s="2" t="s">
        <v>42</v>
      </c>
      <c r="H627" s="3">
        <v>0</v>
      </c>
      <c r="I627" s="3">
        <v>0</v>
      </c>
      <c r="J627" s="3">
        <v>0</v>
      </c>
      <c r="K627" s="2" t="s">
        <v>42</v>
      </c>
      <c r="L627" s="4">
        <v>500</v>
      </c>
      <c r="M627" s="2" t="s">
        <v>39</v>
      </c>
      <c r="N627" s="3">
        <v>0</v>
      </c>
      <c r="O627" s="2" t="s">
        <v>40</v>
      </c>
      <c r="P627" s="3">
        <v>0</v>
      </c>
      <c r="Q627" s="3">
        <v>0</v>
      </c>
      <c r="R627" s="2" t="s">
        <v>42</v>
      </c>
      <c r="S627" s="2" t="s">
        <v>42</v>
      </c>
      <c r="T627" s="2" t="s">
        <v>42</v>
      </c>
      <c r="U627" s="3">
        <v>0</v>
      </c>
      <c r="V627" s="11">
        <v>0</v>
      </c>
      <c r="W627" s="3">
        <v>0</v>
      </c>
      <c r="X627" s="2" t="s">
        <v>42</v>
      </c>
      <c r="Y627" s="2" t="s">
        <v>42</v>
      </c>
      <c r="Z627" s="2" t="s">
        <v>42</v>
      </c>
      <c r="AA627" s="2" t="s">
        <v>42</v>
      </c>
      <c r="AB627" s="2" t="s">
        <v>42</v>
      </c>
      <c r="AC627" s="2" t="s">
        <v>42</v>
      </c>
      <c r="AD627" s="2" t="s">
        <v>42</v>
      </c>
      <c r="AE627" s="2" t="s">
        <v>42</v>
      </c>
      <c r="AF627" s="2" t="s">
        <v>42</v>
      </c>
      <c r="AG627" s="2" t="s">
        <v>42</v>
      </c>
      <c r="AH627" s="2" t="s">
        <v>42</v>
      </c>
      <c r="AI627" s="2" t="s">
        <v>42</v>
      </c>
      <c r="AJ627">
        <f t="shared" si="18"/>
        <v>0</v>
      </c>
      <c r="AK627" t="str">
        <f t="shared" si="19"/>
        <v>Low Frequency</v>
      </c>
    </row>
    <row r="628" spans="1:37" x14ac:dyDescent="0.3">
      <c r="A628" s="1">
        <v>45566</v>
      </c>
      <c r="B628" s="1">
        <v>45657</v>
      </c>
      <c r="C628" s="2" t="s">
        <v>261</v>
      </c>
      <c r="D628" s="2" t="s">
        <v>36</v>
      </c>
      <c r="E628" s="2" t="s">
        <v>41</v>
      </c>
      <c r="F628" s="2" t="s">
        <v>42</v>
      </c>
      <c r="G628" s="2" t="s">
        <v>42</v>
      </c>
      <c r="H628" s="3">
        <v>0</v>
      </c>
      <c r="I628" s="3">
        <v>0</v>
      </c>
      <c r="J628" s="3">
        <v>0</v>
      </c>
      <c r="K628" s="2" t="s">
        <v>42</v>
      </c>
      <c r="L628" s="2" t="s">
        <v>46</v>
      </c>
      <c r="M628" s="3">
        <v>0</v>
      </c>
      <c r="N628" s="3">
        <v>0</v>
      </c>
      <c r="O628" s="2" t="s">
        <v>40</v>
      </c>
      <c r="P628" s="3">
        <v>0</v>
      </c>
      <c r="Q628" s="3">
        <v>0</v>
      </c>
      <c r="R628" s="2" t="s">
        <v>42</v>
      </c>
      <c r="S628" s="2" t="s">
        <v>42</v>
      </c>
      <c r="T628" s="2" t="s">
        <v>42</v>
      </c>
      <c r="U628" s="3">
        <v>0</v>
      </c>
      <c r="V628" s="11">
        <v>0</v>
      </c>
      <c r="W628" s="3">
        <v>0</v>
      </c>
      <c r="X628" s="2" t="s">
        <v>42</v>
      </c>
      <c r="Y628" s="2" t="s">
        <v>42</v>
      </c>
      <c r="Z628" s="2" t="s">
        <v>42</v>
      </c>
      <c r="AA628" s="2" t="s">
        <v>42</v>
      </c>
      <c r="AB628" s="2" t="s">
        <v>42</v>
      </c>
      <c r="AC628" s="2" t="s">
        <v>42</v>
      </c>
      <c r="AD628" s="2" t="s">
        <v>42</v>
      </c>
      <c r="AE628" s="2" t="s">
        <v>42</v>
      </c>
      <c r="AF628" s="2" t="s">
        <v>42</v>
      </c>
      <c r="AG628" s="2" t="s">
        <v>42</v>
      </c>
      <c r="AH628" s="2" t="s">
        <v>42</v>
      </c>
      <c r="AI628" s="2" t="s">
        <v>42</v>
      </c>
      <c r="AJ628">
        <f t="shared" si="18"/>
        <v>0</v>
      </c>
      <c r="AK628" t="str">
        <f t="shared" si="19"/>
        <v>Low Frequency</v>
      </c>
    </row>
    <row r="629" spans="1:37" x14ac:dyDescent="0.3">
      <c r="A629" s="1">
        <v>45566</v>
      </c>
      <c r="B629" s="1">
        <v>45657</v>
      </c>
      <c r="C629" s="2" t="s">
        <v>54</v>
      </c>
      <c r="D629" s="2" t="s">
        <v>36</v>
      </c>
      <c r="E629" s="2" t="s">
        <v>41</v>
      </c>
      <c r="F629" s="2" t="s">
        <v>42</v>
      </c>
      <c r="G629" s="2" t="s">
        <v>42</v>
      </c>
      <c r="H629" s="3">
        <v>0</v>
      </c>
      <c r="I629" s="3">
        <v>0</v>
      </c>
      <c r="J629" s="3">
        <v>0</v>
      </c>
      <c r="K629" s="2" t="s">
        <v>42</v>
      </c>
      <c r="L629" s="4">
        <v>899</v>
      </c>
      <c r="M629" s="2" t="s">
        <v>39</v>
      </c>
      <c r="N629" s="3">
        <v>0</v>
      </c>
      <c r="O629" s="2" t="s">
        <v>40</v>
      </c>
      <c r="P629" s="3">
        <v>0</v>
      </c>
      <c r="Q629" s="3">
        <v>0</v>
      </c>
      <c r="R629" s="2" t="s">
        <v>42</v>
      </c>
      <c r="S629" s="2" t="s">
        <v>42</v>
      </c>
      <c r="T629" s="2" t="s">
        <v>42</v>
      </c>
      <c r="U629" s="3">
        <v>0</v>
      </c>
      <c r="V629" s="11">
        <v>0</v>
      </c>
      <c r="W629" s="3">
        <v>0</v>
      </c>
      <c r="X629" s="2" t="s">
        <v>42</v>
      </c>
      <c r="Y629" s="2" t="s">
        <v>42</v>
      </c>
      <c r="Z629" s="2" t="s">
        <v>42</v>
      </c>
      <c r="AA629" s="2" t="s">
        <v>42</v>
      </c>
      <c r="AB629" s="2" t="s">
        <v>42</v>
      </c>
      <c r="AC629" s="2" t="s">
        <v>42</v>
      </c>
      <c r="AD629" s="2" t="s">
        <v>42</v>
      </c>
      <c r="AE629" s="2" t="s">
        <v>42</v>
      </c>
      <c r="AF629" s="2" t="s">
        <v>42</v>
      </c>
      <c r="AG629" s="2" t="s">
        <v>42</v>
      </c>
      <c r="AH629" s="2" t="s">
        <v>42</v>
      </c>
      <c r="AI629" s="2" t="s">
        <v>42</v>
      </c>
      <c r="AJ629">
        <f t="shared" si="18"/>
        <v>0</v>
      </c>
      <c r="AK629" t="str">
        <f t="shared" si="19"/>
        <v>Low Frequency</v>
      </c>
    </row>
    <row r="630" spans="1:37" x14ac:dyDescent="0.3">
      <c r="A630" s="1">
        <v>45566</v>
      </c>
      <c r="B630" s="1">
        <v>45657</v>
      </c>
      <c r="C630" s="2" t="s">
        <v>278</v>
      </c>
      <c r="D630" s="2" t="s">
        <v>36</v>
      </c>
      <c r="E630" s="2" t="s">
        <v>41</v>
      </c>
      <c r="F630" s="2" t="s">
        <v>42</v>
      </c>
      <c r="G630" s="2" t="s">
        <v>42</v>
      </c>
      <c r="H630" s="3">
        <v>0</v>
      </c>
      <c r="I630" s="3">
        <v>0</v>
      </c>
      <c r="J630" s="3">
        <v>0</v>
      </c>
      <c r="K630" s="2" t="s">
        <v>42</v>
      </c>
      <c r="L630" s="4">
        <v>1200</v>
      </c>
      <c r="M630" s="2" t="s">
        <v>39</v>
      </c>
      <c r="N630" s="3">
        <v>0</v>
      </c>
      <c r="O630" s="2" t="s">
        <v>40</v>
      </c>
      <c r="P630" s="3">
        <v>0</v>
      </c>
      <c r="Q630" s="3">
        <v>0</v>
      </c>
      <c r="R630" s="2" t="s">
        <v>42</v>
      </c>
      <c r="S630" s="2" t="s">
        <v>42</v>
      </c>
      <c r="T630" s="2" t="s">
        <v>42</v>
      </c>
      <c r="U630" s="3">
        <v>0</v>
      </c>
      <c r="V630" s="11">
        <v>0</v>
      </c>
      <c r="W630" s="3">
        <v>0</v>
      </c>
      <c r="X630" s="2" t="s">
        <v>42</v>
      </c>
      <c r="Y630" s="2" t="s">
        <v>42</v>
      </c>
      <c r="Z630" s="2" t="s">
        <v>42</v>
      </c>
      <c r="AA630" s="2" t="s">
        <v>42</v>
      </c>
      <c r="AB630" s="2" t="s">
        <v>42</v>
      </c>
      <c r="AC630" s="2" t="s">
        <v>42</v>
      </c>
      <c r="AD630" s="2" t="s">
        <v>42</v>
      </c>
      <c r="AE630" s="2" t="s">
        <v>42</v>
      </c>
      <c r="AF630" s="2" t="s">
        <v>42</v>
      </c>
      <c r="AG630" s="2" t="s">
        <v>42</v>
      </c>
      <c r="AH630" s="2" t="s">
        <v>42</v>
      </c>
      <c r="AI630" s="2" t="s">
        <v>42</v>
      </c>
      <c r="AJ630">
        <f t="shared" si="18"/>
        <v>0</v>
      </c>
      <c r="AK630" t="str">
        <f t="shared" si="19"/>
        <v>Low Frequency</v>
      </c>
    </row>
    <row r="631" spans="1:37" x14ac:dyDescent="0.3">
      <c r="A631" s="1">
        <v>45566</v>
      </c>
      <c r="B631" s="1">
        <v>45657</v>
      </c>
      <c r="C631" s="2" t="s">
        <v>279</v>
      </c>
      <c r="D631" s="2" t="s">
        <v>36</v>
      </c>
      <c r="E631" s="2" t="s">
        <v>41</v>
      </c>
      <c r="F631" s="2" t="s">
        <v>42</v>
      </c>
      <c r="G631" s="2" t="s">
        <v>42</v>
      </c>
      <c r="H631" s="3">
        <v>0</v>
      </c>
      <c r="I631" s="3">
        <v>0</v>
      </c>
      <c r="J631" s="3">
        <v>0</v>
      </c>
      <c r="K631" s="2" t="s">
        <v>42</v>
      </c>
      <c r="L631" s="4">
        <v>1200</v>
      </c>
      <c r="M631" s="2" t="s">
        <v>39</v>
      </c>
      <c r="N631" s="3">
        <v>0</v>
      </c>
      <c r="O631" s="2" t="s">
        <v>40</v>
      </c>
      <c r="P631" s="3">
        <v>0</v>
      </c>
      <c r="Q631" s="3">
        <v>0</v>
      </c>
      <c r="R631" s="2" t="s">
        <v>42</v>
      </c>
      <c r="S631" s="2" t="s">
        <v>42</v>
      </c>
      <c r="T631" s="2" t="s">
        <v>42</v>
      </c>
      <c r="U631" s="3">
        <v>0</v>
      </c>
      <c r="V631" s="11">
        <v>0</v>
      </c>
      <c r="W631" s="3">
        <v>0</v>
      </c>
      <c r="X631" s="2" t="s">
        <v>42</v>
      </c>
      <c r="Y631" s="2" t="s">
        <v>42</v>
      </c>
      <c r="Z631" s="2" t="s">
        <v>42</v>
      </c>
      <c r="AA631" s="2" t="s">
        <v>42</v>
      </c>
      <c r="AB631" s="2" t="s">
        <v>42</v>
      </c>
      <c r="AC631" s="2" t="s">
        <v>42</v>
      </c>
      <c r="AD631" s="2" t="s">
        <v>42</v>
      </c>
      <c r="AE631" s="2" t="s">
        <v>42</v>
      </c>
      <c r="AF631" s="2" t="s">
        <v>42</v>
      </c>
      <c r="AG631" s="2" t="s">
        <v>42</v>
      </c>
      <c r="AH631" s="2" t="s">
        <v>42</v>
      </c>
      <c r="AI631" s="2" t="s">
        <v>42</v>
      </c>
      <c r="AJ631">
        <f t="shared" si="18"/>
        <v>0</v>
      </c>
      <c r="AK631" t="str">
        <f t="shared" si="19"/>
        <v>Low Frequency</v>
      </c>
    </row>
    <row r="632" spans="1:37" x14ac:dyDescent="0.3">
      <c r="A632" s="1">
        <v>45566</v>
      </c>
      <c r="B632" s="1">
        <v>45657</v>
      </c>
      <c r="C632" s="2" t="s">
        <v>280</v>
      </c>
      <c r="D632" s="2" t="s">
        <v>36</v>
      </c>
      <c r="E632" s="2" t="s">
        <v>41</v>
      </c>
      <c r="F632" s="2" t="s">
        <v>42</v>
      </c>
      <c r="G632" s="2" t="s">
        <v>42</v>
      </c>
      <c r="H632" s="3">
        <v>0</v>
      </c>
      <c r="I632" s="3">
        <v>0</v>
      </c>
      <c r="J632" s="3">
        <v>0</v>
      </c>
      <c r="K632" s="2" t="s">
        <v>42</v>
      </c>
      <c r="L632" s="4">
        <v>2222</v>
      </c>
      <c r="M632" s="2" t="s">
        <v>39</v>
      </c>
      <c r="N632" s="3">
        <v>0</v>
      </c>
      <c r="O632" s="2" t="s">
        <v>40</v>
      </c>
      <c r="P632" s="3">
        <v>0</v>
      </c>
      <c r="Q632" s="3">
        <v>0</v>
      </c>
      <c r="R632" s="2" t="s">
        <v>42</v>
      </c>
      <c r="S632" s="2" t="s">
        <v>42</v>
      </c>
      <c r="T632" s="2" t="s">
        <v>42</v>
      </c>
      <c r="U632" s="3">
        <v>0</v>
      </c>
      <c r="V632" s="11">
        <v>0</v>
      </c>
      <c r="W632" s="3">
        <v>0</v>
      </c>
      <c r="X632" s="2" t="s">
        <v>42</v>
      </c>
      <c r="Y632" s="2" t="s">
        <v>42</v>
      </c>
      <c r="Z632" s="2" t="s">
        <v>42</v>
      </c>
      <c r="AA632" s="2" t="s">
        <v>42</v>
      </c>
      <c r="AB632" s="2" t="s">
        <v>42</v>
      </c>
      <c r="AC632" s="2" t="s">
        <v>42</v>
      </c>
      <c r="AD632" s="2" t="s">
        <v>42</v>
      </c>
      <c r="AE632" s="2" t="s">
        <v>42</v>
      </c>
      <c r="AF632" s="2" t="s">
        <v>42</v>
      </c>
      <c r="AG632" s="2" t="s">
        <v>42</v>
      </c>
      <c r="AH632" s="2" t="s">
        <v>42</v>
      </c>
      <c r="AI632" s="2" t="s">
        <v>42</v>
      </c>
      <c r="AJ632">
        <f t="shared" si="18"/>
        <v>0</v>
      </c>
      <c r="AK632" t="str">
        <f t="shared" si="19"/>
        <v>Low Frequency</v>
      </c>
    </row>
    <row r="633" spans="1:37" x14ac:dyDescent="0.3">
      <c r="A633" s="1">
        <v>45566</v>
      </c>
      <c r="B633" s="1">
        <v>45657</v>
      </c>
      <c r="C633" s="2" t="s">
        <v>281</v>
      </c>
      <c r="D633" s="2" t="s">
        <v>36</v>
      </c>
      <c r="E633" s="2" t="s">
        <v>41</v>
      </c>
      <c r="F633" s="2" t="s">
        <v>42</v>
      </c>
      <c r="G633" s="2" t="s">
        <v>42</v>
      </c>
      <c r="H633" s="3">
        <v>0</v>
      </c>
      <c r="I633" s="3">
        <v>0</v>
      </c>
      <c r="J633" s="3">
        <v>0</v>
      </c>
      <c r="K633" s="2" t="s">
        <v>42</v>
      </c>
      <c r="L633" s="4">
        <v>2222</v>
      </c>
      <c r="M633" s="2" t="s">
        <v>39</v>
      </c>
      <c r="N633" s="3">
        <v>0</v>
      </c>
      <c r="O633" s="2" t="s">
        <v>40</v>
      </c>
      <c r="P633" s="3">
        <v>0</v>
      </c>
      <c r="Q633" s="3">
        <v>0</v>
      </c>
      <c r="R633" s="2" t="s">
        <v>42</v>
      </c>
      <c r="S633" s="2" t="s">
        <v>42</v>
      </c>
      <c r="T633" s="2" t="s">
        <v>42</v>
      </c>
      <c r="U633" s="3">
        <v>0</v>
      </c>
      <c r="V633" s="11">
        <v>0</v>
      </c>
      <c r="W633" s="3">
        <v>0</v>
      </c>
      <c r="X633" s="2" t="s">
        <v>42</v>
      </c>
      <c r="Y633" s="2" t="s">
        <v>42</v>
      </c>
      <c r="Z633" s="2" t="s">
        <v>42</v>
      </c>
      <c r="AA633" s="2" t="s">
        <v>42</v>
      </c>
      <c r="AB633" s="2" t="s">
        <v>42</v>
      </c>
      <c r="AC633" s="2" t="s">
        <v>42</v>
      </c>
      <c r="AD633" s="2" t="s">
        <v>42</v>
      </c>
      <c r="AE633" s="2" t="s">
        <v>42</v>
      </c>
      <c r="AF633" s="2" t="s">
        <v>42</v>
      </c>
      <c r="AG633" s="2" t="s">
        <v>42</v>
      </c>
      <c r="AH633" s="2" t="s">
        <v>42</v>
      </c>
      <c r="AI633" s="2" t="s">
        <v>42</v>
      </c>
      <c r="AJ633">
        <f t="shared" si="18"/>
        <v>0</v>
      </c>
      <c r="AK633" t="str">
        <f t="shared" si="19"/>
        <v>Low Frequency</v>
      </c>
    </row>
    <row r="634" spans="1:37" x14ac:dyDescent="0.3">
      <c r="A634" s="1">
        <v>45566</v>
      </c>
      <c r="B634" s="1">
        <v>45657</v>
      </c>
      <c r="C634" s="2" t="s">
        <v>54</v>
      </c>
      <c r="D634" s="2" t="s">
        <v>36</v>
      </c>
      <c r="E634" s="2" t="s">
        <v>41</v>
      </c>
      <c r="F634" s="2" t="s">
        <v>42</v>
      </c>
      <c r="G634" s="2" t="s">
        <v>42</v>
      </c>
      <c r="H634" s="3">
        <v>0</v>
      </c>
      <c r="I634" s="3">
        <v>0</v>
      </c>
      <c r="J634" s="3">
        <v>0</v>
      </c>
      <c r="K634" s="2" t="s">
        <v>42</v>
      </c>
      <c r="L634" s="4">
        <v>1500</v>
      </c>
      <c r="M634" s="2" t="s">
        <v>39</v>
      </c>
      <c r="N634" s="3">
        <v>0</v>
      </c>
      <c r="O634" s="2" t="s">
        <v>40</v>
      </c>
      <c r="P634" s="3">
        <v>0</v>
      </c>
      <c r="Q634" s="3">
        <v>0</v>
      </c>
      <c r="R634" s="2" t="s">
        <v>42</v>
      </c>
      <c r="S634" s="2" t="s">
        <v>42</v>
      </c>
      <c r="T634" s="2" t="s">
        <v>42</v>
      </c>
      <c r="U634" s="3">
        <v>0</v>
      </c>
      <c r="V634" s="11">
        <v>0</v>
      </c>
      <c r="W634" s="3">
        <v>0</v>
      </c>
      <c r="X634" s="2" t="s">
        <v>42</v>
      </c>
      <c r="Y634" s="2" t="s">
        <v>42</v>
      </c>
      <c r="Z634" s="2" t="s">
        <v>42</v>
      </c>
      <c r="AA634" s="2" t="s">
        <v>42</v>
      </c>
      <c r="AB634" s="2" t="s">
        <v>42</v>
      </c>
      <c r="AC634" s="2" t="s">
        <v>42</v>
      </c>
      <c r="AD634" s="2" t="s">
        <v>42</v>
      </c>
      <c r="AE634" s="2" t="s">
        <v>42</v>
      </c>
      <c r="AF634" s="2" t="s">
        <v>42</v>
      </c>
      <c r="AG634" s="2" t="s">
        <v>42</v>
      </c>
      <c r="AH634" s="2" t="s">
        <v>42</v>
      </c>
      <c r="AI634" s="2" t="s">
        <v>42</v>
      </c>
      <c r="AJ634">
        <f t="shared" si="18"/>
        <v>0</v>
      </c>
      <c r="AK634" t="str">
        <f t="shared" si="19"/>
        <v>Low Frequency</v>
      </c>
    </row>
    <row r="635" spans="1:37" x14ac:dyDescent="0.3">
      <c r="A635" s="1">
        <v>45566</v>
      </c>
      <c r="B635" s="1">
        <v>45657</v>
      </c>
      <c r="C635" s="2" t="s">
        <v>244</v>
      </c>
      <c r="D635" s="2" t="s">
        <v>36</v>
      </c>
      <c r="E635" s="2" t="s">
        <v>41</v>
      </c>
      <c r="F635" s="2" t="s">
        <v>42</v>
      </c>
      <c r="G635" s="2" t="s">
        <v>42</v>
      </c>
      <c r="H635" s="3">
        <v>0</v>
      </c>
      <c r="I635" s="3">
        <v>0</v>
      </c>
      <c r="J635" s="3">
        <v>0</v>
      </c>
      <c r="K635" s="2" t="s">
        <v>42</v>
      </c>
      <c r="L635" s="4">
        <v>1850</v>
      </c>
      <c r="M635" s="2" t="s">
        <v>39</v>
      </c>
      <c r="N635" s="3">
        <v>0</v>
      </c>
      <c r="O635" s="2" t="s">
        <v>40</v>
      </c>
      <c r="P635" s="3">
        <v>0</v>
      </c>
      <c r="Q635" s="3">
        <v>0</v>
      </c>
      <c r="R635" s="2" t="s">
        <v>42</v>
      </c>
      <c r="S635" s="2" t="s">
        <v>42</v>
      </c>
      <c r="T635" s="2" t="s">
        <v>42</v>
      </c>
      <c r="U635" s="3">
        <v>0</v>
      </c>
      <c r="V635" s="11">
        <v>0</v>
      </c>
      <c r="W635" s="3">
        <v>0</v>
      </c>
      <c r="X635" s="2" t="s">
        <v>42</v>
      </c>
      <c r="Y635" s="2" t="s">
        <v>42</v>
      </c>
      <c r="Z635" s="2" t="s">
        <v>42</v>
      </c>
      <c r="AA635" s="2" t="s">
        <v>42</v>
      </c>
      <c r="AB635" s="2" t="s">
        <v>42</v>
      </c>
      <c r="AC635" s="2" t="s">
        <v>42</v>
      </c>
      <c r="AD635" s="2" t="s">
        <v>42</v>
      </c>
      <c r="AE635" s="2" t="s">
        <v>42</v>
      </c>
      <c r="AF635" s="2" t="s">
        <v>42</v>
      </c>
      <c r="AG635" s="2" t="s">
        <v>42</v>
      </c>
      <c r="AH635" s="2" t="s">
        <v>42</v>
      </c>
      <c r="AI635" s="2" t="s">
        <v>42</v>
      </c>
      <c r="AJ635">
        <f t="shared" si="18"/>
        <v>0</v>
      </c>
      <c r="AK635" t="str">
        <f t="shared" si="19"/>
        <v>Low Frequency</v>
      </c>
    </row>
    <row r="636" spans="1:37" x14ac:dyDescent="0.3">
      <c r="A636" s="1">
        <v>45566</v>
      </c>
      <c r="B636" s="1">
        <v>45657</v>
      </c>
      <c r="C636" s="2" t="s">
        <v>123</v>
      </c>
      <c r="D636" s="2" t="s">
        <v>36</v>
      </c>
      <c r="E636" s="2" t="s">
        <v>41</v>
      </c>
      <c r="F636" s="2" t="s">
        <v>42</v>
      </c>
      <c r="G636" s="2" t="s">
        <v>42</v>
      </c>
      <c r="H636" s="3">
        <v>0</v>
      </c>
      <c r="I636" s="3">
        <v>0</v>
      </c>
      <c r="J636" s="3">
        <v>0</v>
      </c>
      <c r="K636" s="2" t="s">
        <v>42</v>
      </c>
      <c r="L636" s="4">
        <v>1850</v>
      </c>
      <c r="M636" s="2" t="s">
        <v>39</v>
      </c>
      <c r="N636" s="3">
        <v>0</v>
      </c>
      <c r="O636" s="2" t="s">
        <v>40</v>
      </c>
      <c r="P636" s="3">
        <v>0</v>
      </c>
      <c r="Q636" s="3">
        <v>0</v>
      </c>
      <c r="R636" s="2" t="s">
        <v>42</v>
      </c>
      <c r="S636" s="2" t="s">
        <v>42</v>
      </c>
      <c r="T636" s="2" t="s">
        <v>42</v>
      </c>
      <c r="U636" s="3">
        <v>0</v>
      </c>
      <c r="V636" s="11">
        <v>0</v>
      </c>
      <c r="W636" s="3">
        <v>0</v>
      </c>
      <c r="X636" s="2" t="s">
        <v>42</v>
      </c>
      <c r="Y636" s="2" t="s">
        <v>42</v>
      </c>
      <c r="Z636" s="2" t="s">
        <v>42</v>
      </c>
      <c r="AA636" s="2" t="s">
        <v>42</v>
      </c>
      <c r="AB636" s="2" t="s">
        <v>42</v>
      </c>
      <c r="AC636" s="2" t="s">
        <v>42</v>
      </c>
      <c r="AD636" s="2" t="s">
        <v>42</v>
      </c>
      <c r="AE636" s="2" t="s">
        <v>42</v>
      </c>
      <c r="AF636" s="2" t="s">
        <v>42</v>
      </c>
      <c r="AG636" s="2" t="s">
        <v>42</v>
      </c>
      <c r="AH636" s="2" t="s">
        <v>42</v>
      </c>
      <c r="AI636" s="2" t="s">
        <v>42</v>
      </c>
      <c r="AJ636">
        <f t="shared" si="18"/>
        <v>0</v>
      </c>
      <c r="AK636" t="str">
        <f t="shared" si="19"/>
        <v>Low Frequency</v>
      </c>
    </row>
    <row r="637" spans="1:37" x14ac:dyDescent="0.3">
      <c r="A637" s="1">
        <v>45566</v>
      </c>
      <c r="B637" s="1">
        <v>45657</v>
      </c>
      <c r="C637" s="2" t="s">
        <v>247</v>
      </c>
      <c r="D637" s="2" t="s">
        <v>36</v>
      </c>
      <c r="E637" s="2" t="s">
        <v>41</v>
      </c>
      <c r="F637" s="2" t="s">
        <v>42</v>
      </c>
      <c r="G637" s="2" t="s">
        <v>42</v>
      </c>
      <c r="H637" s="3">
        <v>0</v>
      </c>
      <c r="I637" s="3">
        <v>0</v>
      </c>
      <c r="J637" s="3">
        <v>0</v>
      </c>
      <c r="K637" s="2" t="s">
        <v>42</v>
      </c>
      <c r="L637" s="4">
        <v>1850</v>
      </c>
      <c r="M637" s="2" t="s">
        <v>39</v>
      </c>
      <c r="N637" s="3">
        <v>0</v>
      </c>
      <c r="O637" s="2" t="s">
        <v>40</v>
      </c>
      <c r="P637" s="3">
        <v>0</v>
      </c>
      <c r="Q637" s="3">
        <v>0</v>
      </c>
      <c r="R637" s="2" t="s">
        <v>42</v>
      </c>
      <c r="S637" s="2" t="s">
        <v>42</v>
      </c>
      <c r="T637" s="2" t="s">
        <v>42</v>
      </c>
      <c r="U637" s="3">
        <v>0</v>
      </c>
      <c r="V637" s="11">
        <v>0</v>
      </c>
      <c r="W637" s="3">
        <v>0</v>
      </c>
      <c r="X637" s="2" t="s">
        <v>42</v>
      </c>
      <c r="Y637" s="2" t="s">
        <v>42</v>
      </c>
      <c r="Z637" s="2" t="s">
        <v>42</v>
      </c>
      <c r="AA637" s="2" t="s">
        <v>42</v>
      </c>
      <c r="AB637" s="2" t="s">
        <v>42</v>
      </c>
      <c r="AC637" s="2" t="s">
        <v>42</v>
      </c>
      <c r="AD637" s="2" t="s">
        <v>42</v>
      </c>
      <c r="AE637" s="2" t="s">
        <v>42</v>
      </c>
      <c r="AF637" s="2" t="s">
        <v>42</v>
      </c>
      <c r="AG637" s="2" t="s">
        <v>42</v>
      </c>
      <c r="AH637" s="2" t="s">
        <v>42</v>
      </c>
      <c r="AI637" s="2" t="s">
        <v>42</v>
      </c>
      <c r="AJ637">
        <f t="shared" si="18"/>
        <v>0</v>
      </c>
      <c r="AK637" t="str">
        <f t="shared" si="19"/>
        <v>Low Frequency</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63AF1-F82E-4065-9E31-E66AA0BAFBFC}">
  <dimension ref="A2:N242"/>
  <sheetViews>
    <sheetView workbookViewId="0">
      <selection activeCell="A15" sqref="A15"/>
    </sheetView>
  </sheetViews>
  <sheetFormatPr defaultRowHeight="14.4" x14ac:dyDescent="0.3"/>
  <cols>
    <col min="1" max="1" width="72.88671875" bestFit="1" customWidth="1"/>
    <col min="2" max="2" width="8.33203125" bestFit="1" customWidth="1"/>
    <col min="3" max="3" width="15.21875" bestFit="1" customWidth="1"/>
    <col min="4" max="4" width="9.88671875" bestFit="1" customWidth="1"/>
    <col min="5" max="5" width="9.77734375" bestFit="1" customWidth="1"/>
    <col min="6" max="6" width="11.44140625" bestFit="1" customWidth="1"/>
    <col min="7" max="7" width="8" bestFit="1" customWidth="1"/>
    <col min="8" max="8" width="12" bestFit="1" customWidth="1"/>
    <col min="9" max="9" width="14.88671875" bestFit="1" customWidth="1"/>
    <col min="10" max="10" width="16.44140625" bestFit="1" customWidth="1"/>
    <col min="11" max="11" width="18.5546875" bestFit="1" customWidth="1"/>
  </cols>
  <sheetData>
    <row r="2" spans="1:14" x14ac:dyDescent="0.3">
      <c r="D2" t="s">
        <v>312</v>
      </c>
    </row>
    <row r="4" spans="1:14" s="13" customFormat="1" ht="30" customHeight="1" x14ac:dyDescent="0.3">
      <c r="A4" s="16" t="s">
        <v>282</v>
      </c>
      <c r="B4" s="13" t="s">
        <v>287</v>
      </c>
      <c r="C4" s="13" t="s">
        <v>290</v>
      </c>
      <c r="D4" t="s">
        <v>293</v>
      </c>
      <c r="E4" t="s">
        <v>292</v>
      </c>
      <c r="F4" t="s">
        <v>294</v>
      </c>
      <c r="G4" t="s">
        <v>295</v>
      </c>
      <c r="H4" t="s">
        <v>289</v>
      </c>
      <c r="I4" s="13" t="s">
        <v>284</v>
      </c>
      <c r="J4" s="13" t="s">
        <v>285</v>
      </c>
      <c r="K4" s="13" t="s">
        <v>288</v>
      </c>
    </row>
    <row r="5" spans="1:14" x14ac:dyDescent="0.3">
      <c r="A5" s="9" t="s">
        <v>200</v>
      </c>
      <c r="B5" s="10">
        <v>9.375E-2</v>
      </c>
      <c r="C5" s="10">
        <v>0</v>
      </c>
      <c r="D5">
        <v>0</v>
      </c>
      <c r="E5">
        <v>3</v>
      </c>
      <c r="F5">
        <v>32</v>
      </c>
      <c r="G5">
        <v>25</v>
      </c>
      <c r="H5">
        <v>1.28</v>
      </c>
      <c r="I5" s="12">
        <v>11.02</v>
      </c>
      <c r="J5" s="12">
        <v>0</v>
      </c>
    </row>
    <row r="6" spans="1:14" x14ac:dyDescent="0.3">
      <c r="A6" s="9" t="s">
        <v>172</v>
      </c>
      <c r="B6" s="10">
        <v>4.7619049999999996E-2</v>
      </c>
      <c r="C6" s="10">
        <v>0</v>
      </c>
      <c r="D6">
        <v>0</v>
      </c>
      <c r="E6">
        <v>2</v>
      </c>
      <c r="F6">
        <v>21</v>
      </c>
      <c r="G6">
        <v>20</v>
      </c>
      <c r="H6">
        <v>0.52500000000000002</v>
      </c>
      <c r="I6" s="12">
        <v>6.4</v>
      </c>
      <c r="J6" s="12">
        <v>0</v>
      </c>
    </row>
    <row r="7" spans="1:14" x14ac:dyDescent="0.3">
      <c r="A7" s="9" t="s">
        <v>105</v>
      </c>
      <c r="B7" s="10">
        <v>4.2256340000000003E-2</v>
      </c>
      <c r="C7" s="10">
        <v>0</v>
      </c>
      <c r="D7">
        <v>0</v>
      </c>
      <c r="E7">
        <v>8</v>
      </c>
      <c r="F7">
        <v>549</v>
      </c>
      <c r="G7">
        <v>394</v>
      </c>
      <c r="H7">
        <v>1.2835955000000001</v>
      </c>
      <c r="I7" s="12">
        <v>154.08000000000001</v>
      </c>
      <c r="J7" s="12">
        <v>0</v>
      </c>
    </row>
    <row r="8" spans="1:14" x14ac:dyDescent="0.3">
      <c r="A8" s="9" t="s">
        <v>160</v>
      </c>
      <c r="B8" s="10">
        <v>0.04</v>
      </c>
      <c r="C8" s="10">
        <v>0</v>
      </c>
      <c r="D8">
        <v>0</v>
      </c>
      <c r="E8">
        <v>2</v>
      </c>
      <c r="F8">
        <v>29</v>
      </c>
      <c r="G8">
        <v>23</v>
      </c>
      <c r="H8">
        <v>1.1578945</v>
      </c>
      <c r="I8" s="12">
        <v>13.290000000000001</v>
      </c>
      <c r="J8" s="12">
        <v>0</v>
      </c>
      <c r="N8" t="s">
        <v>312</v>
      </c>
    </row>
    <row r="9" spans="1:14" x14ac:dyDescent="0.3">
      <c r="A9" s="9" t="s">
        <v>208</v>
      </c>
      <c r="B9" s="10">
        <v>3.2608700000000004E-2</v>
      </c>
      <c r="C9" s="10">
        <v>2.2222222222222223E-2</v>
      </c>
      <c r="D9">
        <v>1</v>
      </c>
      <c r="E9">
        <v>45</v>
      </c>
      <c r="F9">
        <v>1380</v>
      </c>
      <c r="G9">
        <v>1294</v>
      </c>
      <c r="H9">
        <v>1.0664610000000001</v>
      </c>
      <c r="I9" s="12">
        <v>591.42999999999995</v>
      </c>
      <c r="J9" s="12">
        <v>1496.9</v>
      </c>
      <c r="K9">
        <v>2.5309840000000001</v>
      </c>
    </row>
    <row r="10" spans="1:14" x14ac:dyDescent="0.3">
      <c r="A10" s="9" t="s">
        <v>216</v>
      </c>
      <c r="B10" s="10">
        <v>3.2361586666666664E-2</v>
      </c>
      <c r="C10" s="10">
        <v>7.4074074074074084E-2</v>
      </c>
      <c r="D10">
        <v>2</v>
      </c>
      <c r="E10">
        <v>55</v>
      </c>
      <c r="F10">
        <v>5100</v>
      </c>
      <c r="G10">
        <v>2922</v>
      </c>
      <c r="H10">
        <v>1.3633499999999998</v>
      </c>
      <c r="I10" s="12">
        <v>1754.04</v>
      </c>
      <c r="J10" s="12">
        <v>2845.25</v>
      </c>
      <c r="K10">
        <v>24.675235000000001</v>
      </c>
    </row>
    <row r="11" spans="1:14" x14ac:dyDescent="0.3">
      <c r="A11" s="9" t="s">
        <v>121</v>
      </c>
      <c r="B11" s="10">
        <v>3.1530459999999996E-2</v>
      </c>
      <c r="C11" s="10">
        <v>2.5188916876574307E-3</v>
      </c>
      <c r="D11">
        <v>1</v>
      </c>
      <c r="E11">
        <v>397</v>
      </c>
      <c r="F11">
        <v>12591</v>
      </c>
      <c r="G11">
        <v>9450</v>
      </c>
      <c r="H11">
        <v>1.332381</v>
      </c>
      <c r="I11" s="12">
        <v>2419.52</v>
      </c>
      <c r="J11" s="12">
        <v>1526</v>
      </c>
      <c r="K11">
        <v>0.63070400000000004</v>
      </c>
    </row>
    <row r="12" spans="1:14" x14ac:dyDescent="0.3">
      <c r="A12" s="9" t="s">
        <v>197</v>
      </c>
      <c r="B12" s="10">
        <v>3.0612240000000002E-2</v>
      </c>
      <c r="C12" s="10">
        <v>0.16666666666666666</v>
      </c>
      <c r="D12">
        <v>1</v>
      </c>
      <c r="E12">
        <v>6</v>
      </c>
      <c r="F12">
        <v>196</v>
      </c>
      <c r="G12">
        <v>134</v>
      </c>
      <c r="H12">
        <v>1.4626870000000001</v>
      </c>
      <c r="I12" s="12">
        <v>72.66</v>
      </c>
      <c r="J12" s="12">
        <v>1009.96</v>
      </c>
      <c r="K12">
        <v>13.899806999999999</v>
      </c>
    </row>
    <row r="13" spans="1:14" x14ac:dyDescent="0.3">
      <c r="A13" s="9" t="s">
        <v>108</v>
      </c>
      <c r="B13" s="10">
        <v>2.9696245E-2</v>
      </c>
      <c r="C13" s="10">
        <v>0</v>
      </c>
      <c r="D13">
        <v>0</v>
      </c>
      <c r="E13">
        <v>17</v>
      </c>
      <c r="F13">
        <v>847</v>
      </c>
      <c r="G13">
        <v>645</v>
      </c>
      <c r="H13">
        <v>1.2198120000000001</v>
      </c>
      <c r="I13" s="12">
        <v>296.58000000000004</v>
      </c>
      <c r="J13" s="12">
        <v>0</v>
      </c>
    </row>
    <row r="14" spans="1:14" x14ac:dyDescent="0.3">
      <c r="A14" s="9" t="s">
        <v>168</v>
      </c>
      <c r="B14" s="10">
        <v>2.7488751999999998E-2</v>
      </c>
      <c r="C14" s="10">
        <v>0.16666666666666666</v>
      </c>
      <c r="D14">
        <v>3</v>
      </c>
      <c r="E14">
        <v>10</v>
      </c>
      <c r="F14">
        <v>1273</v>
      </c>
      <c r="G14">
        <v>848</v>
      </c>
      <c r="H14">
        <v>1.2864844</v>
      </c>
      <c r="I14" s="12">
        <v>243.5</v>
      </c>
      <c r="J14" s="12">
        <v>2415.52</v>
      </c>
      <c r="K14">
        <v>33.781337000000001</v>
      </c>
    </row>
    <row r="15" spans="1:14" x14ac:dyDescent="0.3">
      <c r="A15" s="9" t="s">
        <v>77</v>
      </c>
      <c r="B15" s="10">
        <v>2.6315789999999999E-2</v>
      </c>
      <c r="C15" s="10">
        <v>0</v>
      </c>
      <c r="D15">
        <v>0</v>
      </c>
      <c r="E15">
        <v>2</v>
      </c>
      <c r="F15">
        <v>76</v>
      </c>
      <c r="G15">
        <v>60</v>
      </c>
      <c r="H15">
        <v>1.266667</v>
      </c>
      <c r="I15" s="12">
        <v>28.05</v>
      </c>
      <c r="J15" s="12">
        <v>0</v>
      </c>
    </row>
    <row r="16" spans="1:14" x14ac:dyDescent="0.3">
      <c r="A16" s="9" t="s">
        <v>204</v>
      </c>
      <c r="B16" s="10">
        <v>2.4415205000000002E-2</v>
      </c>
      <c r="C16" s="10">
        <v>0.125</v>
      </c>
      <c r="D16">
        <v>1</v>
      </c>
      <c r="E16">
        <v>11</v>
      </c>
      <c r="F16">
        <v>442</v>
      </c>
      <c r="G16">
        <v>372</v>
      </c>
      <c r="H16">
        <v>1.1824209999999999</v>
      </c>
      <c r="I16" s="12">
        <v>209.09</v>
      </c>
      <c r="J16" s="12">
        <v>1174.72</v>
      </c>
      <c r="K16">
        <v>13.165079</v>
      </c>
    </row>
    <row r="17" spans="1:11" x14ac:dyDescent="0.3">
      <c r="A17" s="9" t="s">
        <v>154</v>
      </c>
      <c r="B17" s="10">
        <v>2.325317E-2</v>
      </c>
      <c r="C17" s="10">
        <v>0</v>
      </c>
      <c r="D17">
        <v>0</v>
      </c>
      <c r="E17">
        <v>16</v>
      </c>
      <c r="F17">
        <v>655</v>
      </c>
      <c r="G17">
        <v>566</v>
      </c>
      <c r="H17">
        <v>1.1546745</v>
      </c>
      <c r="I17" s="12">
        <v>330.21999999999997</v>
      </c>
      <c r="J17" s="12">
        <v>0</v>
      </c>
    </row>
    <row r="18" spans="1:11" x14ac:dyDescent="0.3">
      <c r="A18" s="9" t="s">
        <v>222</v>
      </c>
      <c r="B18" s="10">
        <v>2.169335E-2</v>
      </c>
      <c r="C18" s="10">
        <v>8.1967213114754103E-3</v>
      </c>
      <c r="D18">
        <v>1</v>
      </c>
      <c r="E18">
        <v>63</v>
      </c>
      <c r="F18">
        <v>2139</v>
      </c>
      <c r="G18">
        <v>1985</v>
      </c>
      <c r="H18">
        <v>1.1082369999999999</v>
      </c>
      <c r="I18" s="12">
        <v>949.39</v>
      </c>
      <c r="J18" s="12">
        <v>711.28</v>
      </c>
      <c r="K18">
        <v>0.83444399999999996</v>
      </c>
    </row>
    <row r="19" spans="1:11" x14ac:dyDescent="0.3">
      <c r="A19" s="9" t="s">
        <v>103</v>
      </c>
      <c r="B19" s="10">
        <v>2.1669610000000002E-2</v>
      </c>
      <c r="C19" s="10">
        <v>2.2367703218767049E-2</v>
      </c>
      <c r="D19">
        <v>82</v>
      </c>
      <c r="E19">
        <v>3666</v>
      </c>
      <c r="F19">
        <v>169177</v>
      </c>
      <c r="G19">
        <v>51836</v>
      </c>
      <c r="H19">
        <v>3.2636970000000001</v>
      </c>
      <c r="I19" s="12">
        <v>41208.300000000003</v>
      </c>
      <c r="J19" s="12">
        <v>109419.52</v>
      </c>
      <c r="K19">
        <v>2.6552790000000002</v>
      </c>
    </row>
    <row r="20" spans="1:11" x14ac:dyDescent="0.3">
      <c r="A20" s="9" t="s">
        <v>97</v>
      </c>
      <c r="B20" s="10">
        <v>2.1261260000000001E-2</v>
      </c>
      <c r="C20" s="10">
        <v>5.0847457627118647E-2</v>
      </c>
      <c r="D20">
        <v>3</v>
      </c>
      <c r="E20">
        <v>59</v>
      </c>
      <c r="F20">
        <v>2775</v>
      </c>
      <c r="G20">
        <v>2075</v>
      </c>
      <c r="H20">
        <v>1.3373489999999999</v>
      </c>
      <c r="I20" s="12">
        <v>1041.5999999999999</v>
      </c>
      <c r="J20" s="12">
        <v>3343.23</v>
      </c>
      <c r="K20">
        <v>3.2097060000000002</v>
      </c>
    </row>
    <row r="21" spans="1:11" x14ac:dyDescent="0.3">
      <c r="A21" s="9" t="s">
        <v>135</v>
      </c>
      <c r="B21" s="10">
        <v>2.0345140000000001E-2</v>
      </c>
      <c r="C21" s="10">
        <v>3.5714285714285712E-2</v>
      </c>
      <c r="D21">
        <v>4</v>
      </c>
      <c r="E21">
        <v>112</v>
      </c>
      <c r="F21">
        <v>5505</v>
      </c>
      <c r="G21">
        <v>4558</v>
      </c>
      <c r="H21">
        <v>1.207767</v>
      </c>
      <c r="I21" s="12">
        <v>2906.77</v>
      </c>
      <c r="J21" s="12">
        <v>3662.96</v>
      </c>
      <c r="K21">
        <v>1.260148</v>
      </c>
    </row>
    <row r="22" spans="1:11" x14ac:dyDescent="0.3">
      <c r="A22" s="9" t="s">
        <v>209</v>
      </c>
      <c r="B22" s="10">
        <v>2.016714E-2</v>
      </c>
      <c r="C22" s="10">
        <v>1.771831495208823E-2</v>
      </c>
      <c r="D22">
        <v>98</v>
      </c>
      <c r="E22">
        <v>5531</v>
      </c>
      <c r="F22">
        <v>274258</v>
      </c>
      <c r="G22">
        <v>158627</v>
      </c>
      <c r="H22">
        <v>1.7289490000000001</v>
      </c>
      <c r="I22" s="12">
        <v>69862.12</v>
      </c>
      <c r="J22" s="12">
        <v>93053.25</v>
      </c>
      <c r="K22">
        <v>1.3319559999999999</v>
      </c>
    </row>
    <row r="23" spans="1:11" x14ac:dyDescent="0.3">
      <c r="A23" s="9" t="s">
        <v>190</v>
      </c>
      <c r="B23" s="10">
        <v>1.9230770000000001E-2</v>
      </c>
      <c r="C23" s="10">
        <v>0</v>
      </c>
      <c r="D23">
        <v>0</v>
      </c>
      <c r="E23">
        <v>1</v>
      </c>
      <c r="F23">
        <v>52</v>
      </c>
      <c r="G23">
        <v>49</v>
      </c>
      <c r="H23">
        <v>1.0612239999999999</v>
      </c>
      <c r="I23" s="12">
        <v>18.73</v>
      </c>
      <c r="J23" s="12">
        <v>0</v>
      </c>
    </row>
    <row r="24" spans="1:11" x14ac:dyDescent="0.3">
      <c r="A24" s="9" t="s">
        <v>165</v>
      </c>
      <c r="B24" s="10">
        <v>1.8313226666666668E-2</v>
      </c>
      <c r="C24" s="10">
        <v>5.8400718778077272E-3</v>
      </c>
      <c r="D24">
        <v>13</v>
      </c>
      <c r="E24">
        <v>382</v>
      </c>
      <c r="F24">
        <v>28334</v>
      </c>
      <c r="G24">
        <v>12676</v>
      </c>
      <c r="H24">
        <v>1.1921726666666668</v>
      </c>
      <c r="I24" s="12">
        <v>13419.599999999999</v>
      </c>
      <c r="J24" s="12">
        <v>14567.31</v>
      </c>
      <c r="K24">
        <v>1.1403810000000001</v>
      </c>
    </row>
    <row r="25" spans="1:11" x14ac:dyDescent="0.3">
      <c r="A25" s="9" t="s">
        <v>128</v>
      </c>
      <c r="B25" s="10">
        <v>1.817788E-2</v>
      </c>
      <c r="C25" s="10">
        <v>1.3253012048192771E-2</v>
      </c>
      <c r="D25">
        <v>33</v>
      </c>
      <c r="E25">
        <v>1299</v>
      </c>
      <c r="F25">
        <v>73900</v>
      </c>
      <c r="G25">
        <v>40660</v>
      </c>
      <c r="H25">
        <v>1.4597945000000001</v>
      </c>
      <c r="I25" s="12">
        <v>24400.07</v>
      </c>
      <c r="J25" s="12">
        <v>41359.72</v>
      </c>
      <c r="K25">
        <v>1.7662850000000001</v>
      </c>
    </row>
    <row r="26" spans="1:11" x14ac:dyDescent="0.3">
      <c r="A26" s="9" t="s">
        <v>99</v>
      </c>
      <c r="B26" s="10">
        <v>1.8093980000000003E-2</v>
      </c>
      <c r="C26" s="10">
        <v>3.9640987284966345E-2</v>
      </c>
      <c r="D26">
        <v>53</v>
      </c>
      <c r="E26">
        <v>1337</v>
      </c>
      <c r="F26">
        <v>73892</v>
      </c>
      <c r="G26">
        <v>30721</v>
      </c>
      <c r="H26">
        <v>2.4052600000000002</v>
      </c>
      <c r="I26" s="12">
        <v>23764.46</v>
      </c>
      <c r="J26" s="12">
        <v>63080.43</v>
      </c>
      <c r="K26">
        <v>2.6544020000000002</v>
      </c>
    </row>
    <row r="27" spans="1:11" x14ac:dyDescent="0.3">
      <c r="A27" s="9" t="s">
        <v>85</v>
      </c>
      <c r="B27" s="10">
        <v>1.7880396666666666E-2</v>
      </c>
      <c r="C27" s="10">
        <v>7.407407407407407E-2</v>
      </c>
      <c r="D27">
        <v>2</v>
      </c>
      <c r="E27">
        <v>23</v>
      </c>
      <c r="F27">
        <v>860</v>
      </c>
      <c r="G27">
        <v>659</v>
      </c>
      <c r="H27">
        <v>1.2706850000000001</v>
      </c>
      <c r="I27" s="12">
        <v>204.46</v>
      </c>
      <c r="J27" s="12">
        <v>2504.88</v>
      </c>
      <c r="K27">
        <v>21.997717000000002</v>
      </c>
    </row>
    <row r="28" spans="1:11" x14ac:dyDescent="0.3">
      <c r="A28" s="9" t="s">
        <v>213</v>
      </c>
      <c r="B28" s="10">
        <v>1.7672153333333333E-2</v>
      </c>
      <c r="C28" s="10">
        <v>1.053383324406356E-2</v>
      </c>
      <c r="D28">
        <v>59</v>
      </c>
      <c r="E28">
        <v>1902</v>
      </c>
      <c r="F28">
        <v>106573</v>
      </c>
      <c r="G28">
        <v>63323</v>
      </c>
      <c r="H28">
        <v>1.3238973333333333</v>
      </c>
      <c r="I28" s="12">
        <v>29520.75</v>
      </c>
      <c r="J28" s="12">
        <v>60608.88</v>
      </c>
      <c r="K28">
        <v>2.1013920000000001</v>
      </c>
    </row>
    <row r="29" spans="1:11" x14ac:dyDescent="0.3">
      <c r="A29" s="9" t="s">
        <v>110</v>
      </c>
      <c r="B29" s="10">
        <v>1.7386724999999999E-2</v>
      </c>
      <c r="C29" s="10">
        <v>0</v>
      </c>
      <c r="D29">
        <v>0</v>
      </c>
      <c r="E29">
        <v>7</v>
      </c>
      <c r="F29">
        <v>555</v>
      </c>
      <c r="G29">
        <v>498</v>
      </c>
      <c r="H29">
        <v>1.103205</v>
      </c>
      <c r="I29" s="12">
        <v>186.57</v>
      </c>
      <c r="J29" s="12">
        <v>0</v>
      </c>
    </row>
    <row r="30" spans="1:11" x14ac:dyDescent="0.3">
      <c r="A30" s="9" t="s">
        <v>131</v>
      </c>
      <c r="B30" s="10">
        <v>1.7227630000000001E-2</v>
      </c>
      <c r="C30" s="10">
        <v>0</v>
      </c>
      <c r="D30">
        <v>0</v>
      </c>
      <c r="E30">
        <v>34</v>
      </c>
      <c r="F30">
        <v>5081</v>
      </c>
      <c r="G30">
        <v>3349</v>
      </c>
      <c r="H30">
        <v>1.4537789999999999</v>
      </c>
      <c r="I30" s="12">
        <v>1982.19</v>
      </c>
      <c r="J30" s="12">
        <v>0</v>
      </c>
    </row>
    <row r="31" spans="1:11" x14ac:dyDescent="0.3">
      <c r="A31" s="9" t="s">
        <v>89</v>
      </c>
      <c r="B31" s="10">
        <v>1.6954603333333335E-2</v>
      </c>
      <c r="C31" s="10">
        <v>6.9444444444444441E-3</v>
      </c>
      <c r="D31">
        <v>3</v>
      </c>
      <c r="E31">
        <v>157</v>
      </c>
      <c r="F31">
        <v>10926</v>
      </c>
      <c r="G31">
        <v>7349</v>
      </c>
      <c r="H31">
        <v>1.2863736666666667</v>
      </c>
      <c r="I31" s="12">
        <v>2710.93</v>
      </c>
      <c r="J31" s="12">
        <v>3922.94</v>
      </c>
      <c r="K31">
        <v>1.7316990000000001</v>
      </c>
    </row>
    <row r="32" spans="1:11" x14ac:dyDescent="0.3">
      <c r="A32" s="9" t="s">
        <v>225</v>
      </c>
      <c r="B32" s="10">
        <v>1.6666665000000001E-2</v>
      </c>
      <c r="C32" s="10">
        <v>0</v>
      </c>
      <c r="D32">
        <v>0</v>
      </c>
      <c r="E32">
        <v>7</v>
      </c>
      <c r="F32">
        <v>211</v>
      </c>
      <c r="G32">
        <v>179</v>
      </c>
      <c r="H32">
        <v>1.0898875000000001</v>
      </c>
      <c r="I32" s="12">
        <v>44.33</v>
      </c>
      <c r="J32" s="12">
        <v>0</v>
      </c>
    </row>
    <row r="33" spans="1:11" x14ac:dyDescent="0.3">
      <c r="A33" s="9" t="s">
        <v>76</v>
      </c>
      <c r="B33" s="10">
        <v>1.6561449999999998E-2</v>
      </c>
      <c r="C33" s="10">
        <v>2.3498694516971279E-2</v>
      </c>
      <c r="D33">
        <v>9</v>
      </c>
      <c r="E33">
        <v>383</v>
      </c>
      <c r="F33">
        <v>23126</v>
      </c>
      <c r="G33">
        <v>19435</v>
      </c>
      <c r="H33">
        <v>1.1899150000000001</v>
      </c>
      <c r="I33" s="12">
        <v>7024.15</v>
      </c>
      <c r="J33" s="12">
        <v>8283.17</v>
      </c>
      <c r="K33">
        <v>1.1792419999999999</v>
      </c>
    </row>
    <row r="34" spans="1:11" x14ac:dyDescent="0.3">
      <c r="A34" s="9" t="s">
        <v>137</v>
      </c>
      <c r="B34" s="10">
        <v>1.6111709999999998E-2</v>
      </c>
      <c r="C34" s="10">
        <v>6.6666666666666666E-2</v>
      </c>
      <c r="D34">
        <v>8</v>
      </c>
      <c r="E34">
        <v>120</v>
      </c>
      <c r="F34">
        <v>7448</v>
      </c>
      <c r="G34">
        <v>6042</v>
      </c>
      <c r="H34">
        <v>1.232704</v>
      </c>
      <c r="I34" s="12">
        <v>2766.34</v>
      </c>
      <c r="J34" s="12">
        <v>8873.93</v>
      </c>
      <c r="K34">
        <v>3.2078229999999999</v>
      </c>
    </row>
    <row r="35" spans="1:11" x14ac:dyDescent="0.3">
      <c r="A35" s="9" t="s">
        <v>66</v>
      </c>
      <c r="B35" s="10">
        <v>1.6008540000000002E-2</v>
      </c>
      <c r="C35" s="10">
        <v>0</v>
      </c>
      <c r="D35">
        <v>0</v>
      </c>
      <c r="E35">
        <v>15</v>
      </c>
      <c r="F35">
        <v>937</v>
      </c>
      <c r="G35">
        <v>654</v>
      </c>
      <c r="H35">
        <v>1.4327220000000001</v>
      </c>
      <c r="I35" s="12">
        <v>210.86</v>
      </c>
      <c r="J35" s="12">
        <v>0</v>
      </c>
    </row>
    <row r="36" spans="1:11" x14ac:dyDescent="0.3">
      <c r="A36" s="9" t="s">
        <v>138</v>
      </c>
      <c r="B36" s="10">
        <v>1.5647973333333332E-2</v>
      </c>
      <c r="C36" s="10">
        <v>1.5151515151515152E-2</v>
      </c>
      <c r="D36">
        <v>1</v>
      </c>
      <c r="E36">
        <v>56</v>
      </c>
      <c r="F36">
        <v>3088</v>
      </c>
      <c r="G36">
        <v>2272</v>
      </c>
      <c r="H36">
        <v>1.2902146666666667</v>
      </c>
      <c r="I36" s="12">
        <v>1345.06</v>
      </c>
      <c r="J36" s="12">
        <v>1184.18</v>
      </c>
      <c r="K36">
        <v>2.268805</v>
      </c>
    </row>
    <row r="37" spans="1:11" x14ac:dyDescent="0.3">
      <c r="A37" s="9" t="s">
        <v>185</v>
      </c>
      <c r="B37" s="10">
        <v>1.5499730000000001E-2</v>
      </c>
      <c r="C37" s="10">
        <v>2.8996865203761754E-2</v>
      </c>
      <c r="D37">
        <v>37</v>
      </c>
      <c r="E37">
        <v>1276</v>
      </c>
      <c r="F37">
        <v>82324</v>
      </c>
      <c r="G37">
        <v>54383</v>
      </c>
      <c r="H37">
        <v>1.513782</v>
      </c>
      <c r="I37" s="12">
        <v>26304.21</v>
      </c>
      <c r="J37" s="12">
        <v>34171.86</v>
      </c>
      <c r="K37">
        <v>1.299102</v>
      </c>
    </row>
    <row r="38" spans="1:11" x14ac:dyDescent="0.3">
      <c r="A38" s="9" t="s">
        <v>163</v>
      </c>
      <c r="B38" s="10">
        <v>1.5237589999999999E-2</v>
      </c>
      <c r="C38" s="10">
        <v>0</v>
      </c>
      <c r="D38">
        <v>0</v>
      </c>
      <c r="E38">
        <v>32</v>
      </c>
      <c r="F38">
        <v>2159</v>
      </c>
      <c r="G38">
        <v>1574</v>
      </c>
      <c r="H38">
        <v>1.3558045000000001</v>
      </c>
      <c r="I38" s="12">
        <v>1049.79</v>
      </c>
      <c r="J38" s="12">
        <v>0</v>
      </c>
    </row>
    <row r="39" spans="1:11" x14ac:dyDescent="0.3">
      <c r="A39" s="9" t="s">
        <v>186</v>
      </c>
      <c r="B39" s="10">
        <v>1.510791E-2</v>
      </c>
      <c r="C39" s="10">
        <v>9.5238095238095233E-2</v>
      </c>
      <c r="D39">
        <v>2</v>
      </c>
      <c r="E39">
        <v>21</v>
      </c>
      <c r="F39">
        <v>1390</v>
      </c>
      <c r="G39">
        <v>910</v>
      </c>
      <c r="H39">
        <v>1.5274730000000001</v>
      </c>
      <c r="I39" s="12">
        <v>680.81</v>
      </c>
      <c r="J39" s="12">
        <v>1553.53</v>
      </c>
      <c r="K39">
        <v>2.2818849999999999</v>
      </c>
    </row>
    <row r="40" spans="1:11" x14ac:dyDescent="0.3">
      <c r="A40" s="9" t="s">
        <v>139</v>
      </c>
      <c r="B40" s="10">
        <v>1.5031259999999999E-2</v>
      </c>
      <c r="C40" s="10">
        <v>3.0647985989492119E-2</v>
      </c>
      <c r="D40">
        <v>35</v>
      </c>
      <c r="E40">
        <v>1142</v>
      </c>
      <c r="F40">
        <v>75975</v>
      </c>
      <c r="G40">
        <v>45235</v>
      </c>
      <c r="H40">
        <v>1.679562</v>
      </c>
      <c r="I40" s="12">
        <v>27610.73</v>
      </c>
      <c r="J40" s="12">
        <v>33282.480000000003</v>
      </c>
      <c r="K40">
        <v>1.2054180000000001</v>
      </c>
    </row>
    <row r="41" spans="1:11" x14ac:dyDescent="0.3">
      <c r="A41" s="9" t="s">
        <v>198</v>
      </c>
      <c r="B41" s="10">
        <v>1.5017830000000001E-2</v>
      </c>
      <c r="C41" s="10">
        <v>5.6250000000000001E-2</v>
      </c>
      <c r="D41">
        <v>9</v>
      </c>
      <c r="E41">
        <v>160</v>
      </c>
      <c r="F41">
        <v>10654</v>
      </c>
      <c r="G41">
        <v>5509</v>
      </c>
      <c r="H41">
        <v>1.933926</v>
      </c>
      <c r="I41" s="12">
        <v>5534.1</v>
      </c>
      <c r="J41" s="12">
        <v>11043.36</v>
      </c>
      <c r="K41">
        <v>1.995511</v>
      </c>
    </row>
    <row r="42" spans="1:11" x14ac:dyDescent="0.3">
      <c r="A42" s="9" t="s">
        <v>113</v>
      </c>
      <c r="B42" s="10">
        <v>1.493338E-2</v>
      </c>
      <c r="C42" s="10">
        <v>1.171875E-2</v>
      </c>
      <c r="D42">
        <v>3</v>
      </c>
      <c r="E42">
        <v>139</v>
      </c>
      <c r="F42">
        <v>8281</v>
      </c>
      <c r="G42">
        <v>5786</v>
      </c>
      <c r="H42">
        <v>1.3671685</v>
      </c>
      <c r="I42" s="12">
        <v>2619.4</v>
      </c>
      <c r="J42" s="12">
        <v>1955.1</v>
      </c>
      <c r="K42">
        <v>0.83170599999999995</v>
      </c>
    </row>
    <row r="43" spans="1:11" x14ac:dyDescent="0.3">
      <c r="A43" s="9" t="s">
        <v>161</v>
      </c>
      <c r="B43" s="10">
        <v>1.4885684999999999E-2</v>
      </c>
      <c r="C43" s="10">
        <v>6.25E-2</v>
      </c>
      <c r="D43">
        <v>1</v>
      </c>
      <c r="E43">
        <v>9</v>
      </c>
      <c r="F43">
        <v>659</v>
      </c>
      <c r="G43">
        <v>551</v>
      </c>
      <c r="H43">
        <v>1.1246725</v>
      </c>
      <c r="I43" s="12">
        <v>292.92</v>
      </c>
      <c r="J43" s="12">
        <v>1780.91</v>
      </c>
      <c r="K43">
        <v>6.5018070000000003</v>
      </c>
    </row>
    <row r="44" spans="1:11" x14ac:dyDescent="0.3">
      <c r="A44" s="9" t="s">
        <v>195</v>
      </c>
      <c r="B44" s="10">
        <v>1.483871E-2</v>
      </c>
      <c r="C44" s="10">
        <v>0</v>
      </c>
      <c r="D44">
        <v>0</v>
      </c>
      <c r="E44">
        <v>23</v>
      </c>
      <c r="F44">
        <v>1550</v>
      </c>
      <c r="G44">
        <v>1113</v>
      </c>
      <c r="H44">
        <v>1.392633</v>
      </c>
      <c r="I44" s="12">
        <v>633.59</v>
      </c>
      <c r="J44" s="12">
        <v>0</v>
      </c>
    </row>
    <row r="45" spans="1:11" x14ac:dyDescent="0.3">
      <c r="A45" s="9" t="s">
        <v>170</v>
      </c>
      <c r="B45" s="10">
        <v>1.4825720000000001E-2</v>
      </c>
      <c r="C45" s="10">
        <v>9.45945945945946E-3</v>
      </c>
      <c r="D45">
        <v>7</v>
      </c>
      <c r="E45">
        <v>391</v>
      </c>
      <c r="F45">
        <v>27558</v>
      </c>
      <c r="G45">
        <v>20988</v>
      </c>
      <c r="H45">
        <v>1.1870020000000001</v>
      </c>
      <c r="I45" s="12">
        <v>8438.23</v>
      </c>
      <c r="J45" s="12">
        <v>3671.67</v>
      </c>
      <c r="K45">
        <v>0.46186100000000002</v>
      </c>
    </row>
    <row r="46" spans="1:11" x14ac:dyDescent="0.3">
      <c r="A46" s="9" t="s">
        <v>143</v>
      </c>
      <c r="B46" s="10">
        <v>1.4730262500000001E-2</v>
      </c>
      <c r="C46" s="10">
        <v>3.3059187319478107E-2</v>
      </c>
      <c r="D46">
        <v>75</v>
      </c>
      <c r="E46">
        <v>2056</v>
      </c>
      <c r="F46">
        <v>139778</v>
      </c>
      <c r="G46">
        <v>93779</v>
      </c>
      <c r="H46">
        <v>1.3845455000000002</v>
      </c>
      <c r="I46" s="12">
        <v>46176.160000000003</v>
      </c>
      <c r="J46" s="12">
        <v>57516.229999999996</v>
      </c>
      <c r="K46">
        <v>1.1843807500000001</v>
      </c>
    </row>
    <row r="47" spans="1:11" x14ac:dyDescent="0.3">
      <c r="A47" s="9" t="s">
        <v>132</v>
      </c>
      <c r="B47" s="10">
        <v>1.3893440000000002E-2</v>
      </c>
      <c r="C47" s="10">
        <v>1.9230769230769232E-2</v>
      </c>
      <c r="D47">
        <v>1</v>
      </c>
      <c r="E47">
        <v>34</v>
      </c>
      <c r="F47">
        <v>4795</v>
      </c>
      <c r="G47">
        <v>1589</v>
      </c>
      <c r="H47">
        <v>2.3629859999999998</v>
      </c>
      <c r="I47" s="12">
        <v>2742.85</v>
      </c>
      <c r="J47" s="12">
        <v>979.2</v>
      </c>
      <c r="K47">
        <v>0.37661800000000001</v>
      </c>
    </row>
    <row r="48" spans="1:11" x14ac:dyDescent="0.3">
      <c r="A48" s="9" t="s">
        <v>87</v>
      </c>
      <c r="B48" s="10">
        <v>1.3786093333333332E-2</v>
      </c>
      <c r="C48" s="10">
        <v>4.4548937652385927E-2</v>
      </c>
      <c r="D48">
        <v>37</v>
      </c>
      <c r="E48">
        <v>1155</v>
      </c>
      <c r="F48">
        <v>77133</v>
      </c>
      <c r="G48">
        <v>34665</v>
      </c>
      <c r="H48">
        <v>1.8065233333333335</v>
      </c>
      <c r="I48" s="12">
        <v>19006.66</v>
      </c>
      <c r="J48" s="12">
        <v>55296.009999999995</v>
      </c>
      <c r="K48">
        <v>2.7811113333333335</v>
      </c>
    </row>
    <row r="49" spans="1:11" x14ac:dyDescent="0.3">
      <c r="A49" s="9" t="s">
        <v>184</v>
      </c>
      <c r="B49" s="10">
        <v>1.345291E-2</v>
      </c>
      <c r="C49" s="10">
        <v>0.1111111111111111</v>
      </c>
      <c r="D49">
        <v>1</v>
      </c>
      <c r="E49">
        <v>9</v>
      </c>
      <c r="F49">
        <v>669</v>
      </c>
      <c r="G49">
        <v>460</v>
      </c>
      <c r="H49">
        <v>1.454348</v>
      </c>
      <c r="I49" s="12">
        <v>271.18</v>
      </c>
      <c r="J49" s="12">
        <v>904.01</v>
      </c>
      <c r="K49">
        <v>3.3336160000000001</v>
      </c>
    </row>
    <row r="50" spans="1:11" x14ac:dyDescent="0.3">
      <c r="A50" s="9" t="s">
        <v>167</v>
      </c>
      <c r="B50" s="10">
        <v>1.3047861666666667E-2</v>
      </c>
      <c r="C50" s="10">
        <v>8.6786018755328209E-2</v>
      </c>
      <c r="D50">
        <v>18</v>
      </c>
      <c r="E50">
        <v>292</v>
      </c>
      <c r="F50">
        <v>36358</v>
      </c>
      <c r="G50">
        <v>18106</v>
      </c>
      <c r="H50">
        <v>1.4519248333333332</v>
      </c>
      <c r="I50" s="12">
        <v>11954.919999999998</v>
      </c>
      <c r="J50" s="12">
        <v>20297.64</v>
      </c>
      <c r="K50">
        <v>2.5663197499999999</v>
      </c>
    </row>
    <row r="51" spans="1:11" x14ac:dyDescent="0.3">
      <c r="A51" s="9" t="s">
        <v>201</v>
      </c>
      <c r="B51" s="10">
        <v>1.3036019999999999E-2</v>
      </c>
      <c r="C51" s="10">
        <v>5.2631578947368418E-2</v>
      </c>
      <c r="D51">
        <v>10</v>
      </c>
      <c r="E51">
        <v>190</v>
      </c>
      <c r="F51">
        <v>14575</v>
      </c>
      <c r="G51">
        <v>7381</v>
      </c>
      <c r="H51">
        <v>1.9746649999999999</v>
      </c>
      <c r="I51" s="12">
        <v>7048.97</v>
      </c>
      <c r="J51" s="12">
        <v>10189.65</v>
      </c>
      <c r="K51">
        <v>1.4455519999999999</v>
      </c>
    </row>
    <row r="52" spans="1:11" x14ac:dyDescent="0.3">
      <c r="A52" s="9" t="s">
        <v>65</v>
      </c>
      <c r="B52" s="10">
        <v>1.302932E-2</v>
      </c>
      <c r="C52" s="10">
        <v>0</v>
      </c>
      <c r="D52">
        <v>0</v>
      </c>
      <c r="E52">
        <v>4</v>
      </c>
      <c r="F52">
        <v>307</v>
      </c>
      <c r="G52">
        <v>207</v>
      </c>
      <c r="H52">
        <v>1.4830920000000001</v>
      </c>
      <c r="I52" s="12">
        <v>100.69</v>
      </c>
      <c r="J52" s="12">
        <v>0</v>
      </c>
    </row>
    <row r="53" spans="1:11" x14ac:dyDescent="0.3">
      <c r="A53" s="9" t="s">
        <v>78</v>
      </c>
      <c r="B53" s="10">
        <v>1.2965030000000001E-2</v>
      </c>
      <c r="C53" s="10">
        <v>8.9285714285714281E-3</v>
      </c>
      <c r="D53">
        <v>1</v>
      </c>
      <c r="E53">
        <v>80</v>
      </c>
      <c r="F53">
        <v>7829</v>
      </c>
      <c r="G53">
        <v>4989</v>
      </c>
      <c r="H53">
        <v>1.489045</v>
      </c>
      <c r="I53" s="12">
        <v>1722.89</v>
      </c>
      <c r="J53" s="12">
        <v>1127</v>
      </c>
      <c r="K53">
        <v>0.81462999999999997</v>
      </c>
    </row>
    <row r="54" spans="1:11" x14ac:dyDescent="0.3">
      <c r="A54" s="9" t="s">
        <v>150</v>
      </c>
      <c r="B54" s="10">
        <v>1.2908533333333333E-2</v>
      </c>
      <c r="C54" s="10">
        <v>2.3862223065410314E-2</v>
      </c>
      <c r="D54">
        <v>34</v>
      </c>
      <c r="E54">
        <v>903</v>
      </c>
      <c r="F54">
        <v>75801</v>
      </c>
      <c r="G54">
        <v>32159</v>
      </c>
      <c r="H54">
        <v>1.768366333333333</v>
      </c>
      <c r="I54" s="12">
        <v>27099.18</v>
      </c>
      <c r="J54" s="12">
        <v>38010.93</v>
      </c>
      <c r="K54">
        <v>1.221489</v>
      </c>
    </row>
    <row r="55" spans="1:11" x14ac:dyDescent="0.3">
      <c r="A55" s="9" t="s">
        <v>215</v>
      </c>
      <c r="B55" s="10">
        <v>1.2904783333333334E-2</v>
      </c>
      <c r="C55" s="10">
        <v>1.075268817204301E-2</v>
      </c>
      <c r="D55">
        <v>3</v>
      </c>
      <c r="E55">
        <v>102</v>
      </c>
      <c r="F55">
        <v>10035</v>
      </c>
      <c r="G55">
        <v>5773</v>
      </c>
      <c r="H55">
        <v>1.3857476666666668</v>
      </c>
      <c r="I55" s="12">
        <v>3141.8100000000004</v>
      </c>
      <c r="J55" s="12">
        <v>6289.46</v>
      </c>
      <c r="K55">
        <v>2.2505679999999999</v>
      </c>
    </row>
    <row r="56" spans="1:11" x14ac:dyDescent="0.3">
      <c r="A56" s="9" t="s">
        <v>75</v>
      </c>
      <c r="B56" s="10">
        <v>1.282051E-2</v>
      </c>
      <c r="C56" s="10">
        <v>0</v>
      </c>
      <c r="D56">
        <v>0</v>
      </c>
      <c r="E56">
        <v>1</v>
      </c>
      <c r="F56">
        <v>78</v>
      </c>
      <c r="G56">
        <v>73</v>
      </c>
      <c r="H56">
        <v>1.0684929999999999</v>
      </c>
      <c r="I56" s="12">
        <v>18.73</v>
      </c>
      <c r="J56" s="12">
        <v>0</v>
      </c>
    </row>
    <row r="57" spans="1:11" x14ac:dyDescent="0.3">
      <c r="A57" s="9" t="s">
        <v>211</v>
      </c>
      <c r="B57" s="10">
        <v>1.264288E-2</v>
      </c>
      <c r="C57" s="10">
        <v>0</v>
      </c>
      <c r="D57">
        <v>0</v>
      </c>
      <c r="E57">
        <v>73</v>
      </c>
      <c r="F57">
        <v>5774</v>
      </c>
      <c r="G57">
        <v>4157</v>
      </c>
      <c r="H57">
        <v>1.3889819999999999</v>
      </c>
      <c r="I57" s="12">
        <v>1622.61</v>
      </c>
      <c r="J57" s="12">
        <v>0</v>
      </c>
    </row>
    <row r="58" spans="1:11" x14ac:dyDescent="0.3">
      <c r="A58" s="9" t="s">
        <v>84</v>
      </c>
      <c r="B58" s="10">
        <v>1.20385875E-2</v>
      </c>
      <c r="C58" s="10">
        <v>2.6902155769583866E-2</v>
      </c>
      <c r="D58">
        <v>30</v>
      </c>
      <c r="E58">
        <v>749</v>
      </c>
      <c r="F58">
        <v>51007</v>
      </c>
      <c r="G58">
        <v>29601</v>
      </c>
      <c r="H58">
        <v>1.1531247499999999</v>
      </c>
      <c r="I58" s="12">
        <v>21115.159999999996</v>
      </c>
      <c r="J58" s="12">
        <v>36663.18</v>
      </c>
      <c r="K58">
        <v>1.5495076666666667</v>
      </c>
    </row>
    <row r="59" spans="1:11" x14ac:dyDescent="0.3">
      <c r="A59" s="9" t="s">
        <v>219</v>
      </c>
      <c r="B59" s="10">
        <v>1.203244E-2</v>
      </c>
      <c r="C59" s="10">
        <v>2.1739130434782608E-2</v>
      </c>
      <c r="D59">
        <v>1</v>
      </c>
      <c r="E59">
        <v>46</v>
      </c>
      <c r="F59">
        <v>3823</v>
      </c>
      <c r="G59">
        <v>3207</v>
      </c>
      <c r="H59">
        <v>1.19208</v>
      </c>
      <c r="I59" s="12">
        <v>1054.01</v>
      </c>
      <c r="J59" s="12">
        <v>678.39</v>
      </c>
      <c r="K59">
        <v>0.64362799999999998</v>
      </c>
    </row>
    <row r="60" spans="1:11" x14ac:dyDescent="0.3">
      <c r="A60" s="9" t="s">
        <v>146</v>
      </c>
      <c r="B60" s="10">
        <v>1.1969185E-2</v>
      </c>
      <c r="C60" s="10">
        <v>5.7471264367816091E-3</v>
      </c>
      <c r="D60">
        <v>3</v>
      </c>
      <c r="E60">
        <v>261</v>
      </c>
      <c r="F60">
        <v>10903</v>
      </c>
      <c r="G60">
        <v>9089</v>
      </c>
      <c r="H60">
        <v>0.59979099999999996</v>
      </c>
      <c r="I60" s="12">
        <v>2981.08</v>
      </c>
      <c r="J60" s="12">
        <v>2395.6799999999998</v>
      </c>
      <c r="K60">
        <v>0.80362800000000001</v>
      </c>
    </row>
    <row r="61" spans="1:11" x14ac:dyDescent="0.3">
      <c r="A61" s="9" t="s">
        <v>114</v>
      </c>
      <c r="B61" s="10">
        <v>1.1944490000000002E-2</v>
      </c>
      <c r="C61" s="10">
        <v>3.5467128027681663E-2</v>
      </c>
      <c r="D61">
        <v>41</v>
      </c>
      <c r="E61">
        <v>1156</v>
      </c>
      <c r="F61">
        <v>96781</v>
      </c>
      <c r="G61">
        <v>41804</v>
      </c>
      <c r="H61">
        <v>2.3151130000000002</v>
      </c>
      <c r="I61" s="12">
        <v>22913.85</v>
      </c>
      <c r="J61" s="12">
        <v>50753.67</v>
      </c>
      <c r="K61">
        <v>2.2149779999999999</v>
      </c>
    </row>
    <row r="62" spans="1:11" x14ac:dyDescent="0.3">
      <c r="A62" s="9" t="s">
        <v>196</v>
      </c>
      <c r="B62" s="10">
        <v>1.1764710000000001E-2</v>
      </c>
      <c r="C62" s="10">
        <v>0</v>
      </c>
      <c r="D62">
        <v>0</v>
      </c>
      <c r="E62">
        <v>1</v>
      </c>
      <c r="F62">
        <v>85</v>
      </c>
      <c r="G62">
        <v>75</v>
      </c>
      <c r="H62">
        <v>1.1333329999999999</v>
      </c>
      <c r="I62" s="12">
        <v>26.38</v>
      </c>
      <c r="J62" s="12">
        <v>0</v>
      </c>
    </row>
    <row r="63" spans="1:11" x14ac:dyDescent="0.3">
      <c r="A63" s="9" t="s">
        <v>124</v>
      </c>
      <c r="B63" s="10">
        <v>1.1721525E-2</v>
      </c>
      <c r="C63" s="10">
        <v>3.3179631114675222E-2</v>
      </c>
      <c r="D63">
        <v>36</v>
      </c>
      <c r="E63">
        <v>855</v>
      </c>
      <c r="F63">
        <v>70256</v>
      </c>
      <c r="G63">
        <v>28787</v>
      </c>
      <c r="H63">
        <v>1.950882</v>
      </c>
      <c r="I63" s="12">
        <v>21291.010000000002</v>
      </c>
      <c r="J63" s="12">
        <v>42567.4</v>
      </c>
      <c r="K63">
        <v>1.1972415000000001</v>
      </c>
    </row>
    <row r="64" spans="1:11" x14ac:dyDescent="0.3">
      <c r="A64" s="9" t="s">
        <v>67</v>
      </c>
      <c r="B64" s="10">
        <v>1.170618E-2</v>
      </c>
      <c r="C64" s="10">
        <v>6.25E-2</v>
      </c>
      <c r="D64">
        <v>5</v>
      </c>
      <c r="E64">
        <v>80</v>
      </c>
      <c r="F64">
        <v>6834</v>
      </c>
      <c r="G64">
        <v>3815</v>
      </c>
      <c r="H64">
        <v>1.79135</v>
      </c>
      <c r="I64" s="12">
        <v>1631.94</v>
      </c>
      <c r="J64" s="12">
        <v>4323.37</v>
      </c>
      <c r="K64">
        <v>2.6492209999999998</v>
      </c>
    </row>
    <row r="65" spans="1:11" x14ac:dyDescent="0.3">
      <c r="A65" s="9" t="s">
        <v>173</v>
      </c>
      <c r="B65" s="10">
        <v>1.166273E-2</v>
      </c>
      <c r="C65" s="10">
        <v>0</v>
      </c>
      <c r="D65">
        <v>0</v>
      </c>
      <c r="E65">
        <v>34</v>
      </c>
      <c r="F65">
        <v>1988</v>
      </c>
      <c r="G65">
        <v>1705</v>
      </c>
      <c r="H65">
        <v>1.09490675</v>
      </c>
      <c r="I65" s="12">
        <v>1058.45</v>
      </c>
      <c r="J65" s="12">
        <v>0</v>
      </c>
    </row>
    <row r="66" spans="1:11" x14ac:dyDescent="0.3">
      <c r="A66" s="9" t="s">
        <v>194</v>
      </c>
      <c r="B66" s="10">
        <v>1.1628750000000002E-2</v>
      </c>
      <c r="C66" s="10">
        <v>8.1250000000000003E-2</v>
      </c>
      <c r="D66">
        <v>13</v>
      </c>
      <c r="E66">
        <v>160</v>
      </c>
      <c r="F66">
        <v>13759</v>
      </c>
      <c r="G66">
        <v>6305</v>
      </c>
      <c r="H66">
        <v>2.1822360000000001</v>
      </c>
      <c r="I66" s="12">
        <v>5246.94</v>
      </c>
      <c r="J66" s="12">
        <v>13131.24</v>
      </c>
      <c r="K66">
        <v>2.5026470000000001</v>
      </c>
    </row>
    <row r="67" spans="1:11" x14ac:dyDescent="0.3">
      <c r="A67" s="9" t="s">
        <v>95</v>
      </c>
      <c r="B67" s="10">
        <v>1.16264E-2</v>
      </c>
      <c r="C67" s="10">
        <v>3.3333333333333333E-2</v>
      </c>
      <c r="D67">
        <v>9</v>
      </c>
      <c r="E67">
        <v>140</v>
      </c>
      <c r="F67">
        <v>11246</v>
      </c>
      <c r="G67">
        <v>6742</v>
      </c>
      <c r="H67">
        <v>1.4014885000000001</v>
      </c>
      <c r="I67" s="12">
        <v>5930.63</v>
      </c>
      <c r="J67" s="12">
        <v>11667.33</v>
      </c>
      <c r="K67">
        <v>2.0598990000000001</v>
      </c>
    </row>
    <row r="68" spans="1:11" x14ac:dyDescent="0.3">
      <c r="A68" s="9" t="s">
        <v>126</v>
      </c>
      <c r="B68" s="10">
        <v>1.1599430000000001E-2</v>
      </c>
      <c r="C68" s="10">
        <v>0</v>
      </c>
      <c r="D68">
        <v>0</v>
      </c>
      <c r="E68">
        <v>29</v>
      </c>
      <c r="F68">
        <v>2190</v>
      </c>
      <c r="G68">
        <v>1363</v>
      </c>
      <c r="H68">
        <v>1.3819210000000002</v>
      </c>
      <c r="I68" s="12">
        <v>831.08999999999992</v>
      </c>
      <c r="J68" s="12">
        <v>0</v>
      </c>
    </row>
    <row r="69" spans="1:11" x14ac:dyDescent="0.3">
      <c r="A69" s="9" t="s">
        <v>159</v>
      </c>
      <c r="B69" s="10">
        <v>1.1540973333333333E-2</v>
      </c>
      <c r="C69" s="10">
        <v>1.2345679012345678E-2</v>
      </c>
      <c r="D69">
        <v>1</v>
      </c>
      <c r="E69">
        <v>27</v>
      </c>
      <c r="F69">
        <v>1696</v>
      </c>
      <c r="G69">
        <v>1423</v>
      </c>
      <c r="H69">
        <v>1.0026547777777779</v>
      </c>
      <c r="I69" s="12">
        <v>889.97</v>
      </c>
      <c r="J69" s="12">
        <v>922.46</v>
      </c>
      <c r="K69">
        <v>2.8527339999999999</v>
      </c>
    </row>
    <row r="70" spans="1:11" x14ac:dyDescent="0.3">
      <c r="A70" s="9" t="s">
        <v>207</v>
      </c>
      <c r="B70" s="10">
        <v>1.1497765E-2</v>
      </c>
      <c r="C70" s="10">
        <v>6.9353128313891843E-2</v>
      </c>
      <c r="D70">
        <v>28</v>
      </c>
      <c r="E70">
        <v>468</v>
      </c>
      <c r="F70">
        <v>38357</v>
      </c>
      <c r="G70">
        <v>18254</v>
      </c>
      <c r="H70">
        <v>2.0835910000000002</v>
      </c>
      <c r="I70" s="12">
        <v>15750.369999999999</v>
      </c>
      <c r="J70" s="12">
        <v>32162.9</v>
      </c>
      <c r="K70">
        <v>2.2239740000000001</v>
      </c>
    </row>
    <row r="71" spans="1:11" x14ac:dyDescent="0.3">
      <c r="A71" s="9" t="s">
        <v>120</v>
      </c>
      <c r="B71" s="10">
        <v>1.136364E-2</v>
      </c>
      <c r="C71" s="10">
        <v>0</v>
      </c>
      <c r="D71">
        <v>0</v>
      </c>
      <c r="E71">
        <v>6</v>
      </c>
      <c r="F71">
        <v>528</v>
      </c>
      <c r="G71">
        <v>514</v>
      </c>
      <c r="H71">
        <v>1.027237</v>
      </c>
      <c r="I71" s="12">
        <v>25.26</v>
      </c>
      <c r="J71" s="12">
        <v>0</v>
      </c>
    </row>
    <row r="72" spans="1:11" x14ac:dyDescent="0.3">
      <c r="A72" s="9" t="s">
        <v>125</v>
      </c>
      <c r="B72" s="10">
        <v>1.1328020000000001E-2</v>
      </c>
      <c r="C72" s="10">
        <v>6.298701298701298E-2</v>
      </c>
      <c r="D72">
        <v>4</v>
      </c>
      <c r="E72">
        <v>69</v>
      </c>
      <c r="F72">
        <v>5971</v>
      </c>
      <c r="G72">
        <v>3538</v>
      </c>
      <c r="H72">
        <v>1.5636334999999999</v>
      </c>
      <c r="I72" s="12">
        <v>2925.7</v>
      </c>
      <c r="J72" s="12">
        <v>3795.83</v>
      </c>
      <c r="K72">
        <v>1.5412265000000001</v>
      </c>
    </row>
    <row r="73" spans="1:11" x14ac:dyDescent="0.3">
      <c r="A73" s="9" t="s">
        <v>48</v>
      </c>
      <c r="B73" s="10">
        <v>1.1270310000000002E-2</v>
      </c>
      <c r="C73" s="10">
        <v>1.3619901599238732E-2</v>
      </c>
      <c r="D73">
        <v>124</v>
      </c>
      <c r="E73">
        <v>5302</v>
      </c>
      <c r="F73">
        <v>386896</v>
      </c>
      <c r="G73">
        <v>220024</v>
      </c>
      <c r="H73">
        <v>1.2079334000000002</v>
      </c>
      <c r="I73" s="12">
        <v>79257.420000000013</v>
      </c>
      <c r="J73" s="12">
        <v>150757.24</v>
      </c>
      <c r="K73">
        <v>1.768802</v>
      </c>
    </row>
    <row r="74" spans="1:11" x14ac:dyDescent="0.3">
      <c r="A74" s="9" t="s">
        <v>176</v>
      </c>
      <c r="B74" s="10">
        <v>1.1208149999999998E-2</v>
      </c>
      <c r="C74" s="10">
        <v>4.8248512888301391E-2</v>
      </c>
      <c r="D74">
        <v>73</v>
      </c>
      <c r="E74">
        <v>1513</v>
      </c>
      <c r="F74">
        <v>134991</v>
      </c>
      <c r="G74">
        <v>9091</v>
      </c>
      <c r="H74">
        <v>14.848862</v>
      </c>
      <c r="I74" s="12">
        <v>46221.05</v>
      </c>
      <c r="J74" s="12">
        <v>65173.06</v>
      </c>
      <c r="K74">
        <v>1.4100299999999999</v>
      </c>
    </row>
    <row r="75" spans="1:11" x14ac:dyDescent="0.3">
      <c r="A75" s="9" t="s">
        <v>45</v>
      </c>
      <c r="B75" s="10">
        <v>1.1207970000000001E-2</v>
      </c>
      <c r="C75" s="10">
        <v>0</v>
      </c>
      <c r="D75">
        <v>0</v>
      </c>
      <c r="E75">
        <v>9</v>
      </c>
      <c r="F75">
        <v>803</v>
      </c>
      <c r="G75">
        <v>600</v>
      </c>
      <c r="H75">
        <v>1.338333</v>
      </c>
      <c r="I75" s="12">
        <v>256.63</v>
      </c>
      <c r="J75" s="12">
        <v>0</v>
      </c>
    </row>
    <row r="76" spans="1:11" x14ac:dyDescent="0.3">
      <c r="A76" s="9" t="s">
        <v>127</v>
      </c>
      <c r="B76" s="10">
        <v>1.1088795E-2</v>
      </c>
      <c r="C76" s="10">
        <v>3.8461538461538464E-2</v>
      </c>
      <c r="D76">
        <v>1</v>
      </c>
      <c r="E76">
        <v>21</v>
      </c>
      <c r="F76">
        <v>2225</v>
      </c>
      <c r="G76">
        <v>1515</v>
      </c>
      <c r="H76">
        <v>1.3890790000000002</v>
      </c>
      <c r="I76" s="12">
        <v>879.69999999999993</v>
      </c>
      <c r="J76" s="12">
        <v>443.4</v>
      </c>
      <c r="K76">
        <v>0.67291900000000004</v>
      </c>
    </row>
    <row r="77" spans="1:11" x14ac:dyDescent="0.3">
      <c r="A77" s="9" t="s">
        <v>96</v>
      </c>
      <c r="B77" s="10">
        <v>1.0989009999999999E-2</v>
      </c>
      <c r="C77" s="10">
        <v>0.33333333333333331</v>
      </c>
      <c r="D77">
        <v>1</v>
      </c>
      <c r="E77">
        <v>3</v>
      </c>
      <c r="F77">
        <v>273</v>
      </c>
      <c r="G77">
        <v>210</v>
      </c>
      <c r="H77">
        <v>1.3</v>
      </c>
      <c r="I77" s="12">
        <v>106.29</v>
      </c>
      <c r="J77" s="12">
        <v>860.44</v>
      </c>
      <c r="K77">
        <v>8.0952110000000008</v>
      </c>
    </row>
    <row r="78" spans="1:11" x14ac:dyDescent="0.3">
      <c r="A78" s="9" t="s">
        <v>164</v>
      </c>
      <c r="B78" s="10">
        <v>1.0962213333333333E-2</v>
      </c>
      <c r="C78" s="10">
        <v>0</v>
      </c>
      <c r="D78">
        <v>0</v>
      </c>
      <c r="E78">
        <v>51</v>
      </c>
      <c r="F78">
        <v>2894</v>
      </c>
      <c r="G78">
        <v>2238</v>
      </c>
      <c r="H78">
        <v>0.7879394999999999</v>
      </c>
      <c r="I78" s="12">
        <v>1241.5999999999999</v>
      </c>
      <c r="J78" s="12">
        <v>0</v>
      </c>
    </row>
    <row r="79" spans="1:11" x14ac:dyDescent="0.3">
      <c r="A79" s="9" t="s">
        <v>79</v>
      </c>
      <c r="B79" s="10">
        <v>1.0664005000000001E-2</v>
      </c>
      <c r="C79" s="10">
        <v>4.374351952853997E-2</v>
      </c>
      <c r="D79">
        <v>87</v>
      </c>
      <c r="E79">
        <v>1936</v>
      </c>
      <c r="F79">
        <v>188622</v>
      </c>
      <c r="G79">
        <v>85160</v>
      </c>
      <c r="H79">
        <v>2.1970185</v>
      </c>
      <c r="I79" s="12">
        <v>51782.240000000005</v>
      </c>
      <c r="J79" s="12">
        <v>103879.22</v>
      </c>
      <c r="K79">
        <v>1.9471164999999999</v>
      </c>
    </row>
    <row r="80" spans="1:11" x14ac:dyDescent="0.3">
      <c r="A80" s="9" t="s">
        <v>80</v>
      </c>
      <c r="B80" s="10">
        <v>1.040928E-2</v>
      </c>
      <c r="C80" s="10">
        <v>3.3228322832283233E-2</v>
      </c>
      <c r="D80">
        <v>70</v>
      </c>
      <c r="E80">
        <v>1960</v>
      </c>
      <c r="F80">
        <v>200695</v>
      </c>
      <c r="G80">
        <v>69913</v>
      </c>
      <c r="H80">
        <v>2.906587</v>
      </c>
      <c r="I80" s="12">
        <v>44348.270000000004</v>
      </c>
      <c r="J80" s="12">
        <v>85703.1</v>
      </c>
      <c r="K80">
        <v>1.8365039999999999</v>
      </c>
    </row>
    <row r="81" spans="1:11" x14ac:dyDescent="0.3">
      <c r="A81" s="9" t="s">
        <v>53</v>
      </c>
      <c r="B81" s="10">
        <v>1.0370498750000002E-2</v>
      </c>
      <c r="C81" s="10">
        <v>1.8082040508511095E-2</v>
      </c>
      <c r="D81">
        <v>18</v>
      </c>
      <c r="E81">
        <v>559</v>
      </c>
      <c r="F81">
        <v>42930</v>
      </c>
      <c r="G81">
        <v>28119</v>
      </c>
      <c r="H81">
        <v>0.83209762500000006</v>
      </c>
      <c r="I81" s="12">
        <v>9767.4700000000012</v>
      </c>
      <c r="J81" s="12">
        <v>22059.38</v>
      </c>
      <c r="K81">
        <v>2.5004216666666665</v>
      </c>
    </row>
    <row r="82" spans="1:11" x14ac:dyDescent="0.3">
      <c r="A82" s="9" t="s">
        <v>152</v>
      </c>
      <c r="B82" s="10">
        <v>1.023667E-2</v>
      </c>
      <c r="C82" s="10">
        <v>3.7037037037037035E-2</v>
      </c>
      <c r="D82">
        <v>2</v>
      </c>
      <c r="E82">
        <v>71</v>
      </c>
      <c r="F82">
        <v>7256</v>
      </c>
      <c r="G82">
        <v>5102</v>
      </c>
      <c r="H82">
        <v>1.4038805000000001</v>
      </c>
      <c r="I82" s="12">
        <v>2524.67</v>
      </c>
      <c r="J82" s="12">
        <v>1442.3</v>
      </c>
      <c r="K82">
        <v>1.4507289999999999</v>
      </c>
    </row>
    <row r="83" spans="1:11" x14ac:dyDescent="0.3">
      <c r="A83" s="9" t="s">
        <v>158</v>
      </c>
      <c r="B83" s="10">
        <v>1.0101010000000001E-2</v>
      </c>
      <c r="C83" s="10">
        <v>0</v>
      </c>
      <c r="D83">
        <v>0</v>
      </c>
      <c r="E83">
        <v>2</v>
      </c>
      <c r="F83">
        <v>362</v>
      </c>
      <c r="G83">
        <v>304</v>
      </c>
      <c r="H83">
        <v>0.98643222222222227</v>
      </c>
      <c r="I83" s="12">
        <v>53.86</v>
      </c>
      <c r="J83" s="12">
        <v>0</v>
      </c>
    </row>
    <row r="84" spans="1:11" x14ac:dyDescent="0.3">
      <c r="A84" s="9" t="s">
        <v>83</v>
      </c>
      <c r="B84" s="10">
        <v>9.9639500000000009E-3</v>
      </c>
      <c r="C84" s="10">
        <v>5.4924242424242424E-2</v>
      </c>
      <c r="D84">
        <v>19</v>
      </c>
      <c r="E84">
        <v>308</v>
      </c>
      <c r="F84">
        <v>34509</v>
      </c>
      <c r="G84">
        <v>21411</v>
      </c>
      <c r="H84">
        <v>1.4510615</v>
      </c>
      <c r="I84" s="12">
        <v>9035.1</v>
      </c>
      <c r="J84" s="12">
        <v>23961.059999999998</v>
      </c>
      <c r="K84">
        <v>3.0984894999999999</v>
      </c>
    </row>
    <row r="85" spans="1:11" x14ac:dyDescent="0.3">
      <c r="A85" s="9" t="s">
        <v>92</v>
      </c>
      <c r="B85" s="10">
        <v>9.7495900000000007E-3</v>
      </c>
      <c r="C85" s="10">
        <v>0</v>
      </c>
      <c r="D85">
        <v>0</v>
      </c>
      <c r="E85">
        <v>38</v>
      </c>
      <c r="F85">
        <v>3517</v>
      </c>
      <c r="G85">
        <v>2317</v>
      </c>
      <c r="H85">
        <v>0.87274299999999994</v>
      </c>
      <c r="I85" s="12">
        <v>1761.17</v>
      </c>
      <c r="J85" s="12">
        <v>0</v>
      </c>
    </row>
    <row r="86" spans="1:11" x14ac:dyDescent="0.3">
      <c r="A86" s="9" t="s">
        <v>130</v>
      </c>
      <c r="B86" s="10">
        <v>9.7428300000000009E-3</v>
      </c>
      <c r="C86" s="10">
        <v>3.4883720930232558E-2</v>
      </c>
      <c r="D86">
        <v>6</v>
      </c>
      <c r="E86">
        <v>172</v>
      </c>
      <c r="F86">
        <v>17654</v>
      </c>
      <c r="G86">
        <v>9645</v>
      </c>
      <c r="H86">
        <v>1.8303780000000001</v>
      </c>
      <c r="I86" s="12">
        <v>7087.71</v>
      </c>
      <c r="J86" s="12">
        <v>8985.08</v>
      </c>
      <c r="K86">
        <v>1.2676989999999999</v>
      </c>
    </row>
    <row r="87" spans="1:11" x14ac:dyDescent="0.3">
      <c r="A87" s="9" t="s">
        <v>182</v>
      </c>
      <c r="B87" s="10">
        <v>9.6842366666666669E-3</v>
      </c>
      <c r="C87" s="10">
        <v>5.8479532163742687E-3</v>
      </c>
      <c r="D87">
        <v>2</v>
      </c>
      <c r="E87">
        <v>128</v>
      </c>
      <c r="F87">
        <v>14203</v>
      </c>
      <c r="G87">
        <v>8878</v>
      </c>
      <c r="H87">
        <v>1.4137069999999998</v>
      </c>
      <c r="I87" s="12">
        <v>2901.71</v>
      </c>
      <c r="J87" s="12">
        <v>4198.0600000000004</v>
      </c>
      <c r="K87">
        <v>1.642164</v>
      </c>
    </row>
    <row r="88" spans="1:11" x14ac:dyDescent="0.3">
      <c r="A88" s="9" t="s">
        <v>82</v>
      </c>
      <c r="B88" s="10">
        <v>9.5312250000000008E-3</v>
      </c>
      <c r="C88" s="10">
        <v>0</v>
      </c>
      <c r="D88">
        <v>0</v>
      </c>
      <c r="E88">
        <v>28</v>
      </c>
      <c r="F88">
        <v>2417</v>
      </c>
      <c r="G88">
        <v>1915</v>
      </c>
      <c r="H88">
        <v>1.2441390000000001</v>
      </c>
      <c r="I88" s="12">
        <v>607.68000000000006</v>
      </c>
      <c r="J88" s="12">
        <v>0</v>
      </c>
    </row>
    <row r="89" spans="1:11" x14ac:dyDescent="0.3">
      <c r="A89" s="9" t="s">
        <v>101</v>
      </c>
      <c r="B89" s="10">
        <v>9.30834E-3</v>
      </c>
      <c r="C89" s="10">
        <v>2.7777777777777776E-2</v>
      </c>
      <c r="D89">
        <v>2</v>
      </c>
      <c r="E89">
        <v>72</v>
      </c>
      <c r="F89">
        <v>7735</v>
      </c>
      <c r="G89">
        <v>5448</v>
      </c>
      <c r="H89">
        <v>1.4197869999999999</v>
      </c>
      <c r="I89" s="12">
        <v>1227.74</v>
      </c>
      <c r="J89" s="12">
        <v>2771.33</v>
      </c>
      <c r="K89">
        <v>2.2572610000000002</v>
      </c>
    </row>
    <row r="90" spans="1:11" x14ac:dyDescent="0.3">
      <c r="A90" s="9" t="s">
        <v>206</v>
      </c>
      <c r="B90" s="10">
        <v>9.1220099999999998E-3</v>
      </c>
      <c r="C90" s="10">
        <v>0.375</v>
      </c>
      <c r="D90">
        <v>3</v>
      </c>
      <c r="E90">
        <v>8</v>
      </c>
      <c r="F90">
        <v>877</v>
      </c>
      <c r="G90">
        <v>663</v>
      </c>
      <c r="H90">
        <v>1.322775</v>
      </c>
      <c r="I90" s="12">
        <v>335.8</v>
      </c>
      <c r="J90" s="12">
        <v>2167.66</v>
      </c>
      <c r="K90">
        <v>6.4552110000000003</v>
      </c>
    </row>
    <row r="91" spans="1:11" x14ac:dyDescent="0.3">
      <c r="A91" s="9" t="s">
        <v>205</v>
      </c>
      <c r="B91" s="10">
        <v>9.0882033333333345E-3</v>
      </c>
      <c r="C91" s="10">
        <v>1.7426306488971494E-2</v>
      </c>
      <c r="D91">
        <v>38</v>
      </c>
      <c r="E91">
        <v>1323</v>
      </c>
      <c r="F91">
        <v>97186</v>
      </c>
      <c r="G91">
        <v>68714</v>
      </c>
      <c r="H91">
        <v>0.94143800000000011</v>
      </c>
      <c r="I91" s="12">
        <v>29047.81</v>
      </c>
      <c r="J91" s="12">
        <v>29760.34</v>
      </c>
      <c r="K91">
        <v>0.95245249999999992</v>
      </c>
    </row>
    <row r="92" spans="1:11" x14ac:dyDescent="0.3">
      <c r="A92" s="9" t="s">
        <v>133</v>
      </c>
      <c r="B92" s="10">
        <v>8.9897400000000013E-3</v>
      </c>
      <c r="C92" s="10">
        <v>0</v>
      </c>
      <c r="D92">
        <v>0</v>
      </c>
      <c r="E92">
        <v>9</v>
      </c>
      <c r="F92">
        <v>1308</v>
      </c>
      <c r="G92">
        <v>822</v>
      </c>
      <c r="H92">
        <v>1.5534414999999999</v>
      </c>
      <c r="I92" s="12">
        <v>676.58999999999992</v>
      </c>
      <c r="J92" s="12">
        <v>0</v>
      </c>
    </row>
    <row r="93" spans="1:11" x14ac:dyDescent="0.3">
      <c r="A93" s="9" t="s">
        <v>102</v>
      </c>
      <c r="B93" s="10">
        <v>8.9062900000000007E-3</v>
      </c>
      <c r="C93" s="10">
        <v>3.864734299516908E-2</v>
      </c>
      <c r="D93">
        <v>8</v>
      </c>
      <c r="E93">
        <v>207</v>
      </c>
      <c r="F93">
        <v>23242</v>
      </c>
      <c r="G93">
        <v>14193</v>
      </c>
      <c r="H93">
        <v>1.6375679999999999</v>
      </c>
      <c r="I93" s="12">
        <v>5181.13</v>
      </c>
      <c r="J93" s="12">
        <v>7858.25</v>
      </c>
      <c r="K93">
        <v>1.5167060000000001</v>
      </c>
    </row>
    <row r="94" spans="1:11" x14ac:dyDescent="0.3">
      <c r="A94" s="9" t="s">
        <v>90</v>
      </c>
      <c r="B94" s="10">
        <v>8.8957933333333322E-3</v>
      </c>
      <c r="C94" s="10">
        <v>3.3333333333333333E-2</v>
      </c>
      <c r="D94">
        <v>1</v>
      </c>
      <c r="E94">
        <v>13</v>
      </c>
      <c r="F94">
        <v>2098</v>
      </c>
      <c r="G94">
        <v>1369</v>
      </c>
      <c r="H94">
        <v>0.90892933333333337</v>
      </c>
      <c r="I94" s="12">
        <v>996.38</v>
      </c>
      <c r="J94" s="12">
        <v>821.24</v>
      </c>
      <c r="K94">
        <v>0.87922500000000003</v>
      </c>
    </row>
    <row r="95" spans="1:11" x14ac:dyDescent="0.3">
      <c r="A95" s="9" t="s">
        <v>81</v>
      </c>
      <c r="B95" s="10">
        <v>8.8589050000000003E-3</v>
      </c>
      <c r="C95" s="10">
        <v>8.0952380952380942E-2</v>
      </c>
      <c r="D95">
        <v>8</v>
      </c>
      <c r="E95">
        <v>111</v>
      </c>
      <c r="F95">
        <v>12709</v>
      </c>
      <c r="G95">
        <v>7103</v>
      </c>
      <c r="H95">
        <v>1.6481355</v>
      </c>
      <c r="I95" s="12">
        <v>2866.04</v>
      </c>
      <c r="J95" s="12">
        <v>8751.75</v>
      </c>
      <c r="K95">
        <v>2.8423815000000001</v>
      </c>
    </row>
    <row r="96" spans="1:11" x14ac:dyDescent="0.3">
      <c r="A96" s="9" t="s">
        <v>193</v>
      </c>
      <c r="B96" s="10">
        <v>8.5959899999999995E-3</v>
      </c>
      <c r="C96" s="10">
        <v>0</v>
      </c>
      <c r="D96">
        <v>0</v>
      </c>
      <c r="E96">
        <v>3</v>
      </c>
      <c r="F96">
        <v>349</v>
      </c>
      <c r="G96">
        <v>330</v>
      </c>
      <c r="H96">
        <v>1.0575760000000001</v>
      </c>
      <c r="I96" s="12">
        <v>138.07</v>
      </c>
      <c r="J96" s="12">
        <v>0</v>
      </c>
    </row>
    <row r="97" spans="1:11" x14ac:dyDescent="0.3">
      <c r="A97" s="9" t="s">
        <v>183</v>
      </c>
      <c r="B97" s="10">
        <v>8.5845649999999989E-3</v>
      </c>
      <c r="C97" s="10">
        <v>0</v>
      </c>
      <c r="D97">
        <v>0</v>
      </c>
      <c r="E97">
        <v>10</v>
      </c>
      <c r="F97">
        <v>1056</v>
      </c>
      <c r="G97">
        <v>756</v>
      </c>
      <c r="H97">
        <v>1.3998815</v>
      </c>
      <c r="I97" s="12">
        <v>282.74</v>
      </c>
      <c r="J97" s="12">
        <v>0</v>
      </c>
    </row>
    <row r="98" spans="1:11" x14ac:dyDescent="0.3">
      <c r="A98" s="9" t="s">
        <v>129</v>
      </c>
      <c r="B98" s="10">
        <v>8.3445175000000007E-3</v>
      </c>
      <c r="C98" s="10">
        <v>9.2867756315007429E-3</v>
      </c>
      <c r="D98">
        <v>25</v>
      </c>
      <c r="E98">
        <v>675</v>
      </c>
      <c r="F98">
        <v>61104</v>
      </c>
      <c r="G98">
        <v>25232</v>
      </c>
      <c r="H98">
        <v>1.217794</v>
      </c>
      <c r="I98" s="12">
        <v>21340.789999999997</v>
      </c>
      <c r="J98" s="12">
        <v>29599.69</v>
      </c>
      <c r="K98">
        <v>1.3907590000000001</v>
      </c>
    </row>
    <row r="99" spans="1:11" x14ac:dyDescent="0.3">
      <c r="A99" s="9" t="s">
        <v>134</v>
      </c>
      <c r="B99" s="10">
        <v>8.2627099999999995E-3</v>
      </c>
      <c r="C99" s="10">
        <v>5.128205128205128E-2</v>
      </c>
      <c r="D99">
        <v>2</v>
      </c>
      <c r="E99">
        <v>39</v>
      </c>
      <c r="F99">
        <v>4720</v>
      </c>
      <c r="G99">
        <v>3580</v>
      </c>
      <c r="H99">
        <v>1.3184359999999999</v>
      </c>
      <c r="I99" s="12">
        <v>2002.96</v>
      </c>
      <c r="J99" s="12">
        <v>2757.66</v>
      </c>
      <c r="K99">
        <v>1.376792</v>
      </c>
    </row>
    <row r="100" spans="1:11" x14ac:dyDescent="0.3">
      <c r="A100" s="9" t="s">
        <v>141</v>
      </c>
      <c r="B100" s="10">
        <v>8.2355550000000003E-3</v>
      </c>
      <c r="C100" s="10">
        <v>0</v>
      </c>
      <c r="D100">
        <v>0</v>
      </c>
      <c r="E100">
        <v>12</v>
      </c>
      <c r="F100">
        <v>1324</v>
      </c>
      <c r="G100">
        <v>990</v>
      </c>
      <c r="H100">
        <v>1.2510435</v>
      </c>
      <c r="I100" s="12">
        <v>410.81</v>
      </c>
      <c r="J100" s="12">
        <v>0</v>
      </c>
    </row>
    <row r="101" spans="1:11" x14ac:dyDescent="0.3">
      <c r="A101" s="9" t="s">
        <v>44</v>
      </c>
      <c r="B101" s="10">
        <v>8.1474700000000004E-3</v>
      </c>
      <c r="C101" s="10">
        <v>1.8190757128810225E-2</v>
      </c>
      <c r="D101">
        <v>37</v>
      </c>
      <c r="E101">
        <v>1017</v>
      </c>
      <c r="F101">
        <v>62412</v>
      </c>
      <c r="G101">
        <v>37678</v>
      </c>
      <c r="H101">
        <v>0.82822850000000003</v>
      </c>
      <c r="I101" s="12">
        <v>24625.08</v>
      </c>
      <c r="J101" s="12">
        <v>36960.32</v>
      </c>
      <c r="K101">
        <v>1.5009220000000001</v>
      </c>
    </row>
    <row r="102" spans="1:11" x14ac:dyDescent="0.3">
      <c r="A102" s="9" t="s">
        <v>151</v>
      </c>
      <c r="B102" s="10">
        <v>7.9365100000000008E-3</v>
      </c>
      <c r="C102" s="10">
        <v>0</v>
      </c>
      <c r="D102">
        <v>0</v>
      </c>
      <c r="E102">
        <v>2</v>
      </c>
      <c r="F102">
        <v>138</v>
      </c>
      <c r="G102">
        <v>95</v>
      </c>
      <c r="H102">
        <v>1.2954545</v>
      </c>
      <c r="I102" s="12">
        <v>43.22</v>
      </c>
      <c r="J102" s="12">
        <v>0</v>
      </c>
    </row>
    <row r="103" spans="1:11" x14ac:dyDescent="0.3">
      <c r="A103" s="9" t="s">
        <v>112</v>
      </c>
      <c r="B103" s="10">
        <v>7.5574699999999993E-3</v>
      </c>
      <c r="C103" s="10">
        <v>2.4305555555555556E-2</v>
      </c>
      <c r="D103">
        <v>7</v>
      </c>
      <c r="E103">
        <v>144</v>
      </c>
      <c r="F103">
        <v>9530</v>
      </c>
      <c r="G103">
        <v>4790</v>
      </c>
      <c r="H103">
        <v>1.4950909999999999</v>
      </c>
      <c r="I103" s="12">
        <v>2515.4</v>
      </c>
      <c r="J103" s="12">
        <v>7861.75</v>
      </c>
      <c r="K103">
        <v>3.126827</v>
      </c>
    </row>
    <row r="104" spans="1:11" x14ac:dyDescent="0.3">
      <c r="A104" s="9" t="s">
        <v>157</v>
      </c>
      <c r="B104" s="10">
        <v>7.4936122222222217E-3</v>
      </c>
      <c r="C104" s="10">
        <v>7.4481074481074477E-3</v>
      </c>
      <c r="D104">
        <v>2</v>
      </c>
      <c r="E104">
        <v>161</v>
      </c>
      <c r="F104">
        <v>18241</v>
      </c>
      <c r="G104">
        <v>12289</v>
      </c>
      <c r="H104">
        <v>1.219740888888889</v>
      </c>
      <c r="I104" s="12">
        <v>6009.27</v>
      </c>
      <c r="J104" s="12">
        <v>3144.77</v>
      </c>
      <c r="K104">
        <v>1.4241790000000001</v>
      </c>
    </row>
    <row r="105" spans="1:11" x14ac:dyDescent="0.3">
      <c r="A105" s="9" t="s">
        <v>64</v>
      </c>
      <c r="B105" s="10">
        <v>7.4164480000000008E-3</v>
      </c>
      <c r="C105" s="10">
        <v>4.9504950495049506E-3</v>
      </c>
      <c r="D105">
        <v>5</v>
      </c>
      <c r="E105">
        <v>148</v>
      </c>
      <c r="F105">
        <v>12010</v>
      </c>
      <c r="G105">
        <v>8410</v>
      </c>
      <c r="H105">
        <v>0.38543870000000002</v>
      </c>
      <c r="I105" s="12">
        <v>4451.83</v>
      </c>
      <c r="J105" s="12">
        <v>4098.8500000000004</v>
      </c>
      <c r="K105">
        <v>1.198887</v>
      </c>
    </row>
    <row r="106" spans="1:11" x14ac:dyDescent="0.3">
      <c r="A106" s="9" t="s">
        <v>166</v>
      </c>
      <c r="B106" s="10">
        <v>7.3565766666666673E-3</v>
      </c>
      <c r="C106" s="10">
        <v>7.9365079365079361E-3</v>
      </c>
      <c r="D106">
        <v>2</v>
      </c>
      <c r="E106">
        <v>47</v>
      </c>
      <c r="F106">
        <v>4576</v>
      </c>
      <c r="G106">
        <v>2930</v>
      </c>
      <c r="H106">
        <v>1.1939716666666667</v>
      </c>
      <c r="I106" s="12">
        <v>2340.1899999999996</v>
      </c>
      <c r="J106" s="12">
        <v>1944.56</v>
      </c>
      <c r="K106">
        <v>0.98521599999999998</v>
      </c>
    </row>
    <row r="107" spans="1:11" x14ac:dyDescent="0.3">
      <c r="A107" s="9" t="s">
        <v>94</v>
      </c>
      <c r="B107" s="10">
        <v>7.3482400000000007E-3</v>
      </c>
      <c r="C107" s="10">
        <v>0.13043478260869565</v>
      </c>
      <c r="D107">
        <v>6</v>
      </c>
      <c r="E107">
        <v>46</v>
      </c>
      <c r="F107">
        <v>6260</v>
      </c>
      <c r="G107">
        <v>4699</v>
      </c>
      <c r="H107">
        <v>1.332198</v>
      </c>
      <c r="I107" s="12">
        <v>2412.06</v>
      </c>
      <c r="J107" s="12">
        <v>6777.54</v>
      </c>
      <c r="K107">
        <v>2.8098550000000002</v>
      </c>
    </row>
    <row r="108" spans="1:11" x14ac:dyDescent="0.3">
      <c r="A108" s="9" t="s">
        <v>49</v>
      </c>
      <c r="B108" s="10">
        <v>7.1065999999999994E-3</v>
      </c>
      <c r="C108" s="10">
        <v>3.5714285714285712E-2</v>
      </c>
      <c r="D108">
        <v>1</v>
      </c>
      <c r="E108">
        <v>14</v>
      </c>
      <c r="F108">
        <v>985</v>
      </c>
      <c r="G108">
        <v>743</v>
      </c>
      <c r="H108">
        <v>0.66285349999999998</v>
      </c>
      <c r="I108" s="12">
        <v>227.14</v>
      </c>
      <c r="J108" s="12">
        <v>1056.44</v>
      </c>
      <c r="K108">
        <v>4.651052</v>
      </c>
    </row>
    <row r="109" spans="1:11" x14ac:dyDescent="0.3">
      <c r="A109" s="9" t="s">
        <v>212</v>
      </c>
      <c r="B109" s="10">
        <v>7.09992E-3</v>
      </c>
      <c r="C109" s="10">
        <v>3.125E-2</v>
      </c>
      <c r="D109">
        <v>1</v>
      </c>
      <c r="E109">
        <v>46</v>
      </c>
      <c r="F109">
        <v>4103</v>
      </c>
      <c r="G109">
        <v>3158</v>
      </c>
      <c r="H109">
        <v>1.1986769999999998</v>
      </c>
      <c r="I109" s="12">
        <v>1358.16</v>
      </c>
      <c r="J109" s="12">
        <v>0</v>
      </c>
    </row>
    <row r="110" spans="1:11" x14ac:dyDescent="0.3">
      <c r="A110" s="9" t="s">
        <v>73</v>
      </c>
      <c r="B110" s="10">
        <v>6.99301E-3</v>
      </c>
      <c r="C110" s="10">
        <v>0</v>
      </c>
      <c r="D110">
        <v>0</v>
      </c>
      <c r="E110">
        <v>1</v>
      </c>
      <c r="F110">
        <v>143</v>
      </c>
      <c r="G110">
        <v>121</v>
      </c>
      <c r="H110">
        <v>1.181818</v>
      </c>
      <c r="I110" s="12">
        <v>46.66</v>
      </c>
      <c r="J110" s="12">
        <v>0</v>
      </c>
    </row>
    <row r="111" spans="1:11" x14ac:dyDescent="0.3">
      <c r="A111" s="9" t="s">
        <v>217</v>
      </c>
      <c r="B111" s="10">
        <v>6.900763333333333E-3</v>
      </c>
      <c r="C111" s="10">
        <v>3.189792663476874E-3</v>
      </c>
      <c r="D111">
        <v>4</v>
      </c>
      <c r="E111">
        <v>418</v>
      </c>
      <c r="F111">
        <v>20193</v>
      </c>
      <c r="G111">
        <v>16150</v>
      </c>
      <c r="H111">
        <v>0.75012400000000001</v>
      </c>
      <c r="I111" s="12">
        <v>6331.51</v>
      </c>
      <c r="J111" s="12">
        <v>4226.28</v>
      </c>
      <c r="K111">
        <v>0.66753600000000002</v>
      </c>
    </row>
    <row r="112" spans="1:11" x14ac:dyDescent="0.3">
      <c r="A112" s="9" t="s">
        <v>52</v>
      </c>
      <c r="B112" s="10">
        <v>6.7934799999999993E-3</v>
      </c>
      <c r="C112" s="10">
        <v>0</v>
      </c>
      <c r="D112">
        <v>0</v>
      </c>
      <c r="E112">
        <v>5</v>
      </c>
      <c r="F112">
        <v>368</v>
      </c>
      <c r="G112">
        <v>299</v>
      </c>
      <c r="H112">
        <v>0.6153845</v>
      </c>
      <c r="I112" s="12">
        <v>85.31</v>
      </c>
      <c r="J112" s="12">
        <v>0</v>
      </c>
    </row>
    <row r="113" spans="1:11" x14ac:dyDescent="0.3">
      <c r="A113" s="9" t="s">
        <v>142</v>
      </c>
      <c r="B113" s="10">
        <v>6.77642E-3</v>
      </c>
      <c r="C113" s="10">
        <v>4.96031746031746E-2</v>
      </c>
      <c r="D113">
        <v>3</v>
      </c>
      <c r="E113">
        <v>36</v>
      </c>
      <c r="F113">
        <v>3875</v>
      </c>
      <c r="G113">
        <v>3239</v>
      </c>
      <c r="H113">
        <v>0.88377700000000003</v>
      </c>
      <c r="I113" s="12">
        <v>1414.31</v>
      </c>
      <c r="J113" s="12">
        <v>3089.94</v>
      </c>
      <c r="K113">
        <v>3.2788625000000002</v>
      </c>
    </row>
    <row r="114" spans="1:11" x14ac:dyDescent="0.3">
      <c r="A114" s="9" t="s">
        <v>214</v>
      </c>
      <c r="B114" s="10">
        <v>6.76926E-3</v>
      </c>
      <c r="C114" s="10">
        <v>0</v>
      </c>
      <c r="D114">
        <v>0</v>
      </c>
      <c r="E114">
        <v>29</v>
      </c>
      <c r="F114">
        <v>3675</v>
      </c>
      <c r="G114">
        <v>2288</v>
      </c>
      <c r="H114">
        <v>1.277679</v>
      </c>
      <c r="I114" s="12">
        <v>1090.9199999999998</v>
      </c>
      <c r="J114" s="12">
        <v>0</v>
      </c>
    </row>
    <row r="115" spans="1:11" x14ac:dyDescent="0.3">
      <c r="A115" s="9" t="s">
        <v>218</v>
      </c>
      <c r="B115" s="10">
        <v>6.6643600000000002E-3</v>
      </c>
      <c r="C115" s="10">
        <v>1.2987012987012988E-2</v>
      </c>
      <c r="D115">
        <v>1</v>
      </c>
      <c r="E115">
        <v>77</v>
      </c>
      <c r="F115">
        <v>11554</v>
      </c>
      <c r="G115">
        <v>5871</v>
      </c>
      <c r="H115">
        <v>1.967978</v>
      </c>
      <c r="I115" s="12">
        <v>2607.6999999999998</v>
      </c>
      <c r="J115" s="12">
        <v>1122.8800000000001</v>
      </c>
      <c r="K115">
        <v>0.43060199999999998</v>
      </c>
    </row>
    <row r="116" spans="1:11" x14ac:dyDescent="0.3">
      <c r="A116" s="9" t="s">
        <v>50</v>
      </c>
      <c r="B116" s="10">
        <v>6.6403250000000007E-3</v>
      </c>
      <c r="C116" s="10">
        <v>1.2396694214876033E-2</v>
      </c>
      <c r="D116">
        <v>3</v>
      </c>
      <c r="E116">
        <v>121</v>
      </c>
      <c r="F116">
        <v>9111</v>
      </c>
      <c r="G116">
        <v>7779</v>
      </c>
      <c r="H116">
        <v>0.585615</v>
      </c>
      <c r="I116" s="12">
        <v>3285.38</v>
      </c>
      <c r="J116" s="12">
        <v>3325.14</v>
      </c>
      <c r="K116">
        <v>1.0121020000000001</v>
      </c>
    </row>
    <row r="117" spans="1:11" x14ac:dyDescent="0.3">
      <c r="A117" s="9" t="s">
        <v>181</v>
      </c>
      <c r="B117" s="10">
        <v>6.4935100000000001E-3</v>
      </c>
      <c r="C117" s="10">
        <v>0</v>
      </c>
      <c r="D117">
        <v>0</v>
      </c>
      <c r="E117">
        <v>2</v>
      </c>
      <c r="F117">
        <v>308</v>
      </c>
      <c r="G117">
        <v>275</v>
      </c>
      <c r="H117">
        <v>1.1200000000000001</v>
      </c>
      <c r="I117" s="12">
        <v>68.349999999999994</v>
      </c>
      <c r="J117" s="12">
        <v>0</v>
      </c>
    </row>
    <row r="118" spans="1:11" x14ac:dyDescent="0.3">
      <c r="A118" s="9" t="s">
        <v>57</v>
      </c>
      <c r="B118" s="10">
        <v>6.3965266666666668E-3</v>
      </c>
      <c r="C118" s="10">
        <v>1.3953488372093023E-2</v>
      </c>
      <c r="D118">
        <v>9</v>
      </c>
      <c r="E118">
        <v>215</v>
      </c>
      <c r="F118">
        <v>11204</v>
      </c>
      <c r="G118">
        <v>6934</v>
      </c>
      <c r="H118">
        <v>0.53860200000000003</v>
      </c>
      <c r="I118" s="12">
        <v>2734.07</v>
      </c>
      <c r="J118" s="12">
        <v>13175.88</v>
      </c>
      <c r="K118">
        <v>4.8191449999999998</v>
      </c>
    </row>
    <row r="119" spans="1:11" x14ac:dyDescent="0.3">
      <c r="A119" s="9" t="s">
        <v>136</v>
      </c>
      <c r="B119" s="10">
        <v>6.36631E-3</v>
      </c>
      <c r="C119" s="10">
        <v>3.8461538461538464E-2</v>
      </c>
      <c r="D119">
        <v>1</v>
      </c>
      <c r="E119">
        <v>26</v>
      </c>
      <c r="F119">
        <v>4084</v>
      </c>
      <c r="G119">
        <v>1399</v>
      </c>
      <c r="H119">
        <v>2.9192279999999999</v>
      </c>
      <c r="I119" s="12">
        <v>2330.6799999999998</v>
      </c>
      <c r="J119" s="12">
        <v>1039.58</v>
      </c>
      <c r="K119">
        <v>0.44604199999999999</v>
      </c>
    </row>
    <row r="120" spans="1:11" x14ac:dyDescent="0.3">
      <c r="A120" s="9" t="s">
        <v>61</v>
      </c>
      <c r="B120" s="10">
        <v>6.3322450000000002E-3</v>
      </c>
      <c r="C120" s="10">
        <v>7.8125E-3</v>
      </c>
      <c r="D120">
        <v>2</v>
      </c>
      <c r="E120">
        <v>128</v>
      </c>
      <c r="F120">
        <v>10107</v>
      </c>
      <c r="G120">
        <v>6323</v>
      </c>
      <c r="H120">
        <v>0.79922499999999996</v>
      </c>
      <c r="I120" s="12">
        <v>3600.49</v>
      </c>
      <c r="J120" s="12">
        <v>2012.09</v>
      </c>
      <c r="K120">
        <v>0.55883799999999995</v>
      </c>
    </row>
    <row r="121" spans="1:11" x14ac:dyDescent="0.3">
      <c r="A121" s="9" t="s">
        <v>220</v>
      </c>
      <c r="B121" s="10">
        <v>6.30493375E-3</v>
      </c>
      <c r="C121" s="10">
        <v>1.2500000000000001E-2</v>
      </c>
      <c r="D121">
        <v>1</v>
      </c>
      <c r="E121">
        <v>57</v>
      </c>
      <c r="F121">
        <v>4477</v>
      </c>
      <c r="G121">
        <v>3287</v>
      </c>
      <c r="H121">
        <v>1.1911097500000001</v>
      </c>
      <c r="I121" s="12">
        <v>1645.11</v>
      </c>
      <c r="J121" s="12">
        <v>2448.13</v>
      </c>
      <c r="K121">
        <v>7.2932639999999997</v>
      </c>
    </row>
    <row r="122" spans="1:11" x14ac:dyDescent="0.3">
      <c r="A122" s="9" t="s">
        <v>86</v>
      </c>
      <c r="B122" s="10">
        <v>6.1666475000000005E-3</v>
      </c>
      <c r="C122" s="10">
        <v>6.9444444444444441E-3</v>
      </c>
      <c r="D122">
        <v>2</v>
      </c>
      <c r="E122">
        <v>75</v>
      </c>
      <c r="F122">
        <v>11883</v>
      </c>
      <c r="G122">
        <v>7477</v>
      </c>
      <c r="H122">
        <v>1.2262362499999999</v>
      </c>
      <c r="I122" s="12">
        <v>2844.8300000000004</v>
      </c>
      <c r="J122" s="12">
        <v>6566.24</v>
      </c>
      <c r="K122">
        <v>2.3699279999999998</v>
      </c>
    </row>
    <row r="123" spans="1:11" x14ac:dyDescent="0.3">
      <c r="A123" s="9" t="s">
        <v>140</v>
      </c>
      <c r="B123" s="10">
        <v>6.0869333333333333E-3</v>
      </c>
      <c r="C123" s="10">
        <v>2.150537634408602E-2</v>
      </c>
      <c r="D123">
        <v>2</v>
      </c>
      <c r="E123">
        <v>41</v>
      </c>
      <c r="F123">
        <v>4367</v>
      </c>
      <c r="G123">
        <v>3235</v>
      </c>
      <c r="H123">
        <v>0.86572366666666667</v>
      </c>
      <c r="I123" s="12">
        <v>1680.1999999999998</v>
      </c>
      <c r="J123" s="12">
        <v>2580.19</v>
      </c>
      <c r="K123">
        <v>2.0468109999999999</v>
      </c>
    </row>
    <row r="124" spans="1:11" x14ac:dyDescent="0.3">
      <c r="A124" s="9" t="s">
        <v>147</v>
      </c>
      <c r="B124" s="10">
        <v>5.9551880000000001E-3</v>
      </c>
      <c r="C124" s="10">
        <v>3.3333333333333333E-2</v>
      </c>
      <c r="D124">
        <v>1</v>
      </c>
      <c r="E124">
        <v>11</v>
      </c>
      <c r="F124">
        <v>868</v>
      </c>
      <c r="G124">
        <v>667</v>
      </c>
      <c r="H124">
        <v>0.98028219999999988</v>
      </c>
      <c r="I124" s="12">
        <v>328.95</v>
      </c>
      <c r="J124" s="12">
        <v>430.42</v>
      </c>
      <c r="K124">
        <v>2.9998610000000001</v>
      </c>
    </row>
    <row r="125" spans="1:11" x14ac:dyDescent="0.3">
      <c r="A125" s="9" t="s">
        <v>43</v>
      </c>
      <c r="B125" s="10">
        <v>5.9179171428571436E-3</v>
      </c>
      <c r="C125" s="10">
        <v>2.3809523809523808E-2</v>
      </c>
      <c r="D125">
        <v>3</v>
      </c>
      <c r="E125">
        <v>25</v>
      </c>
      <c r="F125">
        <v>2612</v>
      </c>
      <c r="G125">
        <v>2027</v>
      </c>
      <c r="H125">
        <v>0.53714099999999998</v>
      </c>
      <c r="I125" s="12">
        <v>834.49</v>
      </c>
      <c r="J125" s="12">
        <v>1584</v>
      </c>
      <c r="K125">
        <v>2.2764509999999998</v>
      </c>
    </row>
    <row r="126" spans="1:11" x14ac:dyDescent="0.3">
      <c r="A126" s="9" t="s">
        <v>106</v>
      </c>
      <c r="B126" s="10">
        <v>5.836575000000001E-3</v>
      </c>
      <c r="C126" s="10">
        <v>0</v>
      </c>
      <c r="D126">
        <v>0</v>
      </c>
      <c r="E126">
        <v>3</v>
      </c>
      <c r="F126">
        <v>263</v>
      </c>
      <c r="G126">
        <v>231</v>
      </c>
      <c r="H126">
        <v>1.0711110000000001</v>
      </c>
      <c r="I126" s="12">
        <v>104.35</v>
      </c>
      <c r="J126" s="12">
        <v>0</v>
      </c>
    </row>
    <row r="127" spans="1:11" x14ac:dyDescent="0.3">
      <c r="A127" s="9" t="s">
        <v>68</v>
      </c>
      <c r="B127" s="10">
        <v>5.7090800000000009E-3</v>
      </c>
      <c r="C127" s="10">
        <v>3.5087719298245612E-2</v>
      </c>
      <c r="D127">
        <v>2</v>
      </c>
      <c r="E127">
        <v>24</v>
      </c>
      <c r="F127">
        <v>2701</v>
      </c>
      <c r="G127">
        <v>2419</v>
      </c>
      <c r="H127">
        <v>0.75181733333333334</v>
      </c>
      <c r="I127" s="12">
        <v>776.04</v>
      </c>
      <c r="J127" s="12">
        <v>1008.1</v>
      </c>
      <c r="K127">
        <v>1.8235920000000001</v>
      </c>
    </row>
    <row r="128" spans="1:11" x14ac:dyDescent="0.3">
      <c r="A128" s="9" t="s">
        <v>153</v>
      </c>
      <c r="B128" s="10">
        <v>5.4945049999999994E-3</v>
      </c>
      <c r="C128" s="10">
        <v>0</v>
      </c>
      <c r="D128">
        <v>0</v>
      </c>
      <c r="E128">
        <v>2</v>
      </c>
      <c r="F128">
        <v>269</v>
      </c>
      <c r="G128">
        <v>249</v>
      </c>
      <c r="H128">
        <v>1.069372</v>
      </c>
      <c r="I128" s="12">
        <v>152.09</v>
      </c>
      <c r="J128" s="12">
        <v>0</v>
      </c>
    </row>
    <row r="129" spans="1:11" x14ac:dyDescent="0.3">
      <c r="A129" s="9" t="s">
        <v>47</v>
      </c>
      <c r="B129" s="10">
        <v>5.4910849999999997E-3</v>
      </c>
      <c r="C129" s="10">
        <v>1.8413597733711047E-2</v>
      </c>
      <c r="D129">
        <v>26</v>
      </c>
      <c r="E129">
        <v>706</v>
      </c>
      <c r="F129">
        <v>64286</v>
      </c>
      <c r="G129">
        <v>43468</v>
      </c>
      <c r="H129">
        <v>0.73946350000000005</v>
      </c>
      <c r="I129" s="12">
        <v>14822.46</v>
      </c>
      <c r="J129" s="12">
        <v>25193.16</v>
      </c>
      <c r="K129">
        <v>1.6996610000000001</v>
      </c>
    </row>
    <row r="130" spans="1:11" x14ac:dyDescent="0.3">
      <c r="A130" s="9" t="s">
        <v>210</v>
      </c>
      <c r="B130" s="10">
        <v>5.4681160000000003E-3</v>
      </c>
      <c r="C130" s="10">
        <v>6.0150375939849619E-3</v>
      </c>
      <c r="D130">
        <v>12</v>
      </c>
      <c r="E130">
        <v>792</v>
      </c>
      <c r="F130">
        <v>351174</v>
      </c>
      <c r="G130">
        <v>215338</v>
      </c>
      <c r="H130">
        <v>0.98336819999999991</v>
      </c>
      <c r="I130" s="12">
        <v>10491.15</v>
      </c>
      <c r="J130" s="12">
        <v>11329.79</v>
      </c>
      <c r="K130">
        <v>1.4404939999999999</v>
      </c>
    </row>
    <row r="131" spans="1:11" x14ac:dyDescent="0.3">
      <c r="A131" s="9" t="s">
        <v>203</v>
      </c>
      <c r="B131" s="10">
        <v>5.36193E-3</v>
      </c>
      <c r="C131" s="10">
        <v>0</v>
      </c>
      <c r="D131">
        <v>0</v>
      </c>
      <c r="E131">
        <v>2</v>
      </c>
      <c r="F131">
        <v>373</v>
      </c>
      <c r="G131">
        <v>337</v>
      </c>
      <c r="H131">
        <v>1.1068249999999999</v>
      </c>
      <c r="I131" s="12">
        <v>189.61</v>
      </c>
      <c r="J131" s="12">
        <v>0</v>
      </c>
    </row>
    <row r="132" spans="1:11" x14ac:dyDescent="0.3">
      <c r="A132" s="9" t="s">
        <v>144</v>
      </c>
      <c r="B132" s="10">
        <v>5.3489350000000008E-3</v>
      </c>
      <c r="C132" s="10">
        <v>0</v>
      </c>
      <c r="D132">
        <v>0</v>
      </c>
      <c r="E132">
        <v>16</v>
      </c>
      <c r="F132">
        <v>1817</v>
      </c>
      <c r="G132">
        <v>1412</v>
      </c>
      <c r="H132">
        <v>0.8906052499999999</v>
      </c>
      <c r="I132" s="12">
        <v>583.12</v>
      </c>
      <c r="J132" s="12">
        <v>0</v>
      </c>
    </row>
    <row r="133" spans="1:11" x14ac:dyDescent="0.3">
      <c r="A133" s="9" t="s">
        <v>156</v>
      </c>
      <c r="B133" s="10">
        <v>5.1513344444444435E-3</v>
      </c>
      <c r="C133" s="10">
        <v>0</v>
      </c>
      <c r="D133">
        <v>0</v>
      </c>
      <c r="E133">
        <v>36</v>
      </c>
      <c r="F133">
        <v>3914</v>
      </c>
      <c r="G133">
        <v>2902</v>
      </c>
      <c r="H133">
        <v>1.0248826666666666</v>
      </c>
      <c r="I133" s="12">
        <v>1519.02</v>
      </c>
      <c r="J133" s="12">
        <v>0</v>
      </c>
    </row>
    <row r="134" spans="1:11" x14ac:dyDescent="0.3">
      <c r="A134" s="9" t="s">
        <v>93</v>
      </c>
      <c r="B134" s="10">
        <v>5.1337300000000004E-3</v>
      </c>
      <c r="C134" s="10">
        <v>2.4038461538461536E-2</v>
      </c>
      <c r="D134">
        <v>30</v>
      </c>
      <c r="E134">
        <v>417</v>
      </c>
      <c r="F134">
        <v>43563</v>
      </c>
      <c r="G134">
        <v>19496</v>
      </c>
      <c r="H134">
        <v>1.1085656666666666</v>
      </c>
      <c r="I134" s="12">
        <v>14429.59</v>
      </c>
      <c r="J134" s="12">
        <v>59810.43</v>
      </c>
      <c r="K134">
        <v>4.1687700000000003</v>
      </c>
    </row>
    <row r="135" spans="1:11" x14ac:dyDescent="0.3">
      <c r="A135" s="9" t="s">
        <v>98</v>
      </c>
      <c r="B135" s="10">
        <v>5.0505100000000002E-3</v>
      </c>
      <c r="C135" s="10">
        <v>0</v>
      </c>
      <c r="D135">
        <v>0</v>
      </c>
      <c r="E135">
        <v>1</v>
      </c>
      <c r="F135">
        <v>198</v>
      </c>
      <c r="G135">
        <v>178</v>
      </c>
      <c r="H135">
        <v>1.11236</v>
      </c>
      <c r="I135" s="12">
        <v>60.32</v>
      </c>
      <c r="J135" s="12">
        <v>0</v>
      </c>
    </row>
    <row r="136" spans="1:11" x14ac:dyDescent="0.3">
      <c r="A136" s="9" t="s">
        <v>100</v>
      </c>
      <c r="B136" s="10">
        <v>4.9073099999999998E-3</v>
      </c>
      <c r="C136" s="10">
        <v>0</v>
      </c>
      <c r="D136">
        <v>0</v>
      </c>
      <c r="E136">
        <v>9</v>
      </c>
      <c r="F136">
        <v>1834</v>
      </c>
      <c r="G136">
        <v>1410</v>
      </c>
      <c r="H136">
        <v>1.3007089999999999</v>
      </c>
      <c r="I136" s="12">
        <v>248.87</v>
      </c>
      <c r="J136" s="12">
        <v>0</v>
      </c>
    </row>
    <row r="137" spans="1:11" x14ac:dyDescent="0.3">
      <c r="A137" s="9" t="s">
        <v>55</v>
      </c>
      <c r="B137" s="10">
        <v>4.6653800000000002E-3</v>
      </c>
      <c r="C137" s="10">
        <v>0</v>
      </c>
      <c r="D137">
        <v>0</v>
      </c>
      <c r="E137">
        <v>3</v>
      </c>
      <c r="F137">
        <v>518</v>
      </c>
      <c r="G137">
        <v>468</v>
      </c>
      <c r="H137">
        <v>0.83220950000000005</v>
      </c>
      <c r="I137" s="12">
        <v>179.16</v>
      </c>
      <c r="J137" s="12">
        <v>0</v>
      </c>
    </row>
    <row r="138" spans="1:11" x14ac:dyDescent="0.3">
      <c r="A138" s="9" t="s">
        <v>189</v>
      </c>
      <c r="B138" s="10">
        <v>4.6432050000000001E-3</v>
      </c>
      <c r="C138" s="10">
        <v>2.6315789473684209E-2</v>
      </c>
      <c r="D138">
        <v>2</v>
      </c>
      <c r="E138">
        <v>38</v>
      </c>
      <c r="F138">
        <v>4189</v>
      </c>
      <c r="G138">
        <v>2899</v>
      </c>
      <c r="H138">
        <v>1.2615995</v>
      </c>
      <c r="I138" s="12">
        <v>1514.83</v>
      </c>
      <c r="J138" s="12">
        <v>2426.86</v>
      </c>
      <c r="K138">
        <v>1.634833</v>
      </c>
    </row>
    <row r="139" spans="1:11" x14ac:dyDescent="0.3">
      <c r="A139" s="9" t="s">
        <v>119</v>
      </c>
      <c r="B139" s="10">
        <v>4.6189400000000002E-3</v>
      </c>
      <c r="C139" s="10">
        <v>0</v>
      </c>
      <c r="D139">
        <v>0</v>
      </c>
      <c r="E139">
        <v>2</v>
      </c>
      <c r="F139">
        <v>433</v>
      </c>
      <c r="G139">
        <v>413</v>
      </c>
      <c r="H139">
        <v>1.0484260000000001</v>
      </c>
      <c r="I139" s="12">
        <v>11.28</v>
      </c>
      <c r="J139" s="12">
        <v>0</v>
      </c>
    </row>
    <row r="140" spans="1:11" x14ac:dyDescent="0.3">
      <c r="A140" s="9" t="s">
        <v>111</v>
      </c>
      <c r="B140" s="10">
        <v>4.5180699999999999E-3</v>
      </c>
      <c r="C140" s="10">
        <v>0</v>
      </c>
      <c r="D140">
        <v>0</v>
      </c>
      <c r="E140">
        <v>3</v>
      </c>
      <c r="F140">
        <v>337</v>
      </c>
      <c r="G140">
        <v>268</v>
      </c>
      <c r="H140">
        <v>1.1311784999999999</v>
      </c>
      <c r="I140" s="12">
        <v>131.33000000000001</v>
      </c>
      <c r="J140" s="12">
        <v>0</v>
      </c>
    </row>
    <row r="141" spans="1:11" x14ac:dyDescent="0.3">
      <c r="A141" s="9" t="s">
        <v>60</v>
      </c>
      <c r="B141" s="10">
        <v>4.48373E-3</v>
      </c>
      <c r="C141" s="10">
        <v>1.5714285714285715E-2</v>
      </c>
      <c r="D141">
        <v>33</v>
      </c>
      <c r="E141">
        <v>700</v>
      </c>
      <c r="F141">
        <v>52040</v>
      </c>
      <c r="G141">
        <v>21549</v>
      </c>
      <c r="H141">
        <v>0.80498700000000001</v>
      </c>
      <c r="I141" s="12">
        <v>18049.810000000001</v>
      </c>
      <c r="J141" s="12">
        <v>33175.68</v>
      </c>
      <c r="K141">
        <v>1.8380069999999999</v>
      </c>
    </row>
    <row r="142" spans="1:11" x14ac:dyDescent="0.3">
      <c r="A142" s="9" t="s">
        <v>91</v>
      </c>
      <c r="B142" s="10">
        <v>4.4590466666666667E-3</v>
      </c>
      <c r="C142" s="10">
        <v>1.7543859649122806E-2</v>
      </c>
      <c r="D142">
        <v>3</v>
      </c>
      <c r="E142">
        <v>57</v>
      </c>
      <c r="F142">
        <v>4394</v>
      </c>
      <c r="G142">
        <v>2640</v>
      </c>
      <c r="H142">
        <v>0.95767399999999991</v>
      </c>
      <c r="I142" s="12">
        <v>1991.24</v>
      </c>
      <c r="J142" s="12">
        <v>3116.4</v>
      </c>
      <c r="K142">
        <v>1.6275919999999999</v>
      </c>
    </row>
    <row r="143" spans="1:11" x14ac:dyDescent="0.3">
      <c r="A143" s="9" t="s">
        <v>62</v>
      </c>
      <c r="B143" s="10">
        <v>4.2816941666666665E-3</v>
      </c>
      <c r="C143" s="10">
        <v>2.1310245679602324E-2</v>
      </c>
      <c r="D143">
        <v>55</v>
      </c>
      <c r="E143">
        <v>1079</v>
      </c>
      <c r="F143">
        <v>90030</v>
      </c>
      <c r="G143">
        <v>55963</v>
      </c>
      <c r="H143">
        <v>0.51207841666666665</v>
      </c>
      <c r="I143" s="12">
        <v>23647.820000000003</v>
      </c>
      <c r="J143" s="12">
        <v>54285.79</v>
      </c>
      <c r="K143">
        <v>2.2578573333333334</v>
      </c>
    </row>
    <row r="144" spans="1:11" x14ac:dyDescent="0.3">
      <c r="A144" s="9" t="s">
        <v>56</v>
      </c>
      <c r="B144" s="10">
        <v>4.2298520000000001E-3</v>
      </c>
      <c r="C144" s="10">
        <v>1.9936371441231858E-2</v>
      </c>
      <c r="D144">
        <v>125</v>
      </c>
      <c r="E144">
        <v>2582</v>
      </c>
      <c r="F144">
        <v>251227</v>
      </c>
      <c r="G144">
        <v>53365</v>
      </c>
      <c r="H144">
        <v>1.7054008000000001</v>
      </c>
      <c r="I144" s="12">
        <v>67773.19</v>
      </c>
      <c r="J144" s="12">
        <v>127566.51999999999</v>
      </c>
      <c r="K144">
        <v>1.8162514999999999</v>
      </c>
    </row>
    <row r="145" spans="1:11" x14ac:dyDescent="0.3">
      <c r="A145" s="9" t="s">
        <v>145</v>
      </c>
      <c r="B145" s="10">
        <v>4.2194099999999998E-3</v>
      </c>
      <c r="C145" s="10">
        <v>0</v>
      </c>
      <c r="D145">
        <v>0</v>
      </c>
      <c r="E145">
        <v>2</v>
      </c>
      <c r="F145">
        <v>237</v>
      </c>
      <c r="G145">
        <v>214</v>
      </c>
      <c r="H145">
        <v>0.55373850000000002</v>
      </c>
      <c r="I145" s="12">
        <v>105.79</v>
      </c>
      <c r="J145" s="12">
        <v>0</v>
      </c>
    </row>
    <row r="146" spans="1:11" x14ac:dyDescent="0.3">
      <c r="A146" s="9" t="s">
        <v>148</v>
      </c>
      <c r="B146" s="10">
        <v>3.793112E-3</v>
      </c>
      <c r="C146" s="10">
        <v>5.5555555555555549E-3</v>
      </c>
      <c r="D146">
        <v>1</v>
      </c>
      <c r="E146">
        <v>45</v>
      </c>
      <c r="F146">
        <v>4868</v>
      </c>
      <c r="G146">
        <v>2914</v>
      </c>
      <c r="H146">
        <v>1.1092559999999998</v>
      </c>
      <c r="I146" s="12">
        <v>1062.01</v>
      </c>
      <c r="J146" s="12">
        <v>1455.25</v>
      </c>
      <c r="K146">
        <v>1.7151259999999999</v>
      </c>
    </row>
    <row r="147" spans="1:11" x14ac:dyDescent="0.3">
      <c r="A147" s="9" t="s">
        <v>35</v>
      </c>
      <c r="B147" s="10">
        <v>3.5467437500000002E-3</v>
      </c>
      <c r="C147" s="10">
        <v>6.9444444444444441E-3</v>
      </c>
      <c r="D147">
        <v>13</v>
      </c>
      <c r="E147">
        <v>253</v>
      </c>
      <c r="F147">
        <v>27094</v>
      </c>
      <c r="G147">
        <v>17881</v>
      </c>
      <c r="H147">
        <v>0.65262850000000006</v>
      </c>
      <c r="I147" s="12">
        <v>6888.08</v>
      </c>
      <c r="J147" s="12">
        <v>10308.719999999999</v>
      </c>
      <c r="K147">
        <v>1.6301620000000001</v>
      </c>
    </row>
    <row r="148" spans="1:11" x14ac:dyDescent="0.3">
      <c r="A148" s="9" t="s">
        <v>59</v>
      </c>
      <c r="B148" s="10">
        <v>3.3803733333333335E-3</v>
      </c>
      <c r="C148" s="10">
        <v>9.5870206489675515E-3</v>
      </c>
      <c r="D148">
        <v>13</v>
      </c>
      <c r="E148">
        <v>452</v>
      </c>
      <c r="F148">
        <v>44571</v>
      </c>
      <c r="G148">
        <v>17671</v>
      </c>
      <c r="H148">
        <v>0.84075599999999995</v>
      </c>
      <c r="I148" s="12">
        <v>10148.290000000001</v>
      </c>
      <c r="J148" s="12">
        <v>12498.37</v>
      </c>
      <c r="K148">
        <v>1.2315739999999999</v>
      </c>
    </row>
    <row r="149" spans="1:11" x14ac:dyDescent="0.3">
      <c r="A149" s="9" t="s">
        <v>109</v>
      </c>
      <c r="B149" s="10">
        <v>3.0303050000000001E-3</v>
      </c>
      <c r="C149" s="10">
        <v>0</v>
      </c>
      <c r="D149">
        <v>0</v>
      </c>
      <c r="E149">
        <v>1</v>
      </c>
      <c r="F149">
        <v>174</v>
      </c>
      <c r="G149">
        <v>141</v>
      </c>
      <c r="H149">
        <v>1.125</v>
      </c>
      <c r="I149" s="12">
        <v>60.81</v>
      </c>
      <c r="J149" s="12">
        <v>0</v>
      </c>
    </row>
    <row r="150" spans="1:11" x14ac:dyDescent="0.3">
      <c r="A150" s="9" t="s">
        <v>63</v>
      </c>
      <c r="B150" s="10">
        <v>2.4392000000000003E-3</v>
      </c>
      <c r="C150" s="10">
        <v>0</v>
      </c>
      <c r="D150">
        <v>0</v>
      </c>
      <c r="E150">
        <v>15</v>
      </c>
      <c r="F150">
        <v>1326</v>
      </c>
      <c r="G150">
        <v>1182</v>
      </c>
      <c r="H150">
        <v>0.36006644444444441</v>
      </c>
      <c r="I150" s="12">
        <v>622.34999999999991</v>
      </c>
      <c r="J150" s="12">
        <v>0</v>
      </c>
    </row>
    <row r="151" spans="1:11" x14ac:dyDescent="0.3">
      <c r="A151" s="9" t="s">
        <v>123</v>
      </c>
      <c r="B151" s="10">
        <v>2.3136285714285714E-3</v>
      </c>
      <c r="C151" s="10">
        <v>0</v>
      </c>
      <c r="D151">
        <v>0</v>
      </c>
      <c r="E151">
        <v>70</v>
      </c>
      <c r="F151">
        <v>7932</v>
      </c>
      <c r="G151">
        <v>6012</v>
      </c>
      <c r="H151">
        <v>0.36871099999999996</v>
      </c>
      <c r="I151" s="12">
        <v>1973.79</v>
      </c>
      <c r="J151" s="12">
        <v>0</v>
      </c>
    </row>
    <row r="152" spans="1:11" x14ac:dyDescent="0.3">
      <c r="A152" s="9" t="s">
        <v>117</v>
      </c>
      <c r="B152" s="10">
        <v>2.1299299999999999E-3</v>
      </c>
      <c r="C152" s="10">
        <v>0</v>
      </c>
      <c r="D152">
        <v>0</v>
      </c>
      <c r="E152">
        <v>2</v>
      </c>
      <c r="F152">
        <v>939</v>
      </c>
      <c r="G152">
        <v>927</v>
      </c>
      <c r="H152">
        <v>1.012945</v>
      </c>
      <c r="I152" s="12">
        <v>6.08</v>
      </c>
      <c r="J152" s="12">
        <v>0</v>
      </c>
    </row>
    <row r="153" spans="1:11" x14ac:dyDescent="0.3">
      <c r="A153" s="9" t="s">
        <v>175</v>
      </c>
      <c r="B153" s="10">
        <v>2.0315200000000002E-3</v>
      </c>
      <c r="C153" s="10">
        <v>1.5151515151515152E-2</v>
      </c>
      <c r="D153">
        <v>2</v>
      </c>
      <c r="E153">
        <v>33</v>
      </c>
      <c r="F153">
        <v>4213</v>
      </c>
      <c r="G153">
        <v>3273</v>
      </c>
      <c r="H153">
        <v>1.144981</v>
      </c>
      <c r="I153" s="12">
        <v>1411.5799999999997</v>
      </c>
      <c r="J153" s="12">
        <v>1875.04</v>
      </c>
      <c r="K153">
        <v>1.3841920000000001</v>
      </c>
    </row>
    <row r="154" spans="1:11" x14ac:dyDescent="0.3">
      <c r="A154" s="9" t="s">
        <v>162</v>
      </c>
      <c r="B154" s="10">
        <v>1.9962166666666666E-3</v>
      </c>
      <c r="C154" s="10">
        <v>6.5359477124183009E-3</v>
      </c>
      <c r="D154">
        <v>1</v>
      </c>
      <c r="E154">
        <v>50</v>
      </c>
      <c r="F154">
        <v>5530</v>
      </c>
      <c r="G154">
        <v>3934</v>
      </c>
      <c r="H154">
        <v>0.77903844444444448</v>
      </c>
      <c r="I154" s="12">
        <v>1995.68</v>
      </c>
      <c r="J154" s="12">
        <v>892.29</v>
      </c>
      <c r="K154">
        <v>1.03406</v>
      </c>
    </row>
    <row r="155" spans="1:11" x14ac:dyDescent="0.3">
      <c r="A155" s="9" t="s">
        <v>88</v>
      </c>
      <c r="B155" s="10">
        <v>1.8644633333333334E-3</v>
      </c>
      <c r="C155" s="10">
        <v>3.6231884057971016E-2</v>
      </c>
      <c r="D155">
        <v>5</v>
      </c>
      <c r="E155">
        <v>46</v>
      </c>
      <c r="F155">
        <v>8359</v>
      </c>
      <c r="G155">
        <v>5330</v>
      </c>
      <c r="H155">
        <v>1.2328213333333333</v>
      </c>
      <c r="I155" s="12">
        <v>1772.1399999999999</v>
      </c>
      <c r="J155" s="12">
        <v>3319.38</v>
      </c>
      <c r="K155">
        <v>1.915351</v>
      </c>
    </row>
    <row r="156" spans="1:11" x14ac:dyDescent="0.3">
      <c r="A156" s="9" t="s">
        <v>71</v>
      </c>
      <c r="B156" s="10">
        <v>1.7271166666666669E-3</v>
      </c>
      <c r="C156" s="10">
        <v>0</v>
      </c>
      <c r="D156">
        <v>0</v>
      </c>
      <c r="E156">
        <v>1</v>
      </c>
      <c r="F156">
        <v>193</v>
      </c>
      <c r="G156">
        <v>164</v>
      </c>
      <c r="H156">
        <v>0.39227633333333328</v>
      </c>
      <c r="I156" s="12">
        <v>79.5</v>
      </c>
      <c r="J156" s="12">
        <v>0</v>
      </c>
    </row>
    <row r="157" spans="1:11" x14ac:dyDescent="0.3">
      <c r="A157" s="9" t="s">
        <v>149</v>
      </c>
      <c r="B157" s="10">
        <v>1.7154200000000001E-3</v>
      </c>
      <c r="C157" s="10">
        <v>1.9736842105263157E-2</v>
      </c>
      <c r="D157">
        <v>3</v>
      </c>
      <c r="E157">
        <v>38</v>
      </c>
      <c r="F157">
        <v>5538</v>
      </c>
      <c r="G157">
        <v>2835</v>
      </c>
      <c r="H157">
        <v>0.48835974999999998</v>
      </c>
      <c r="I157" s="12">
        <v>652.52</v>
      </c>
      <c r="J157" s="12">
        <v>1934.83</v>
      </c>
      <c r="K157">
        <v>2.965166</v>
      </c>
    </row>
    <row r="158" spans="1:11" x14ac:dyDescent="0.3">
      <c r="A158" s="9" t="s">
        <v>70</v>
      </c>
      <c r="B158" s="10">
        <v>1.4527842857142859E-3</v>
      </c>
      <c r="C158" s="10">
        <v>0</v>
      </c>
      <c r="D158">
        <v>0</v>
      </c>
      <c r="E158">
        <v>3</v>
      </c>
      <c r="F158">
        <v>295</v>
      </c>
      <c r="G158">
        <v>265</v>
      </c>
      <c r="H158">
        <v>0.15902971428571427</v>
      </c>
      <c r="I158" s="12">
        <v>79.78</v>
      </c>
      <c r="J158" s="12">
        <v>0</v>
      </c>
    </row>
    <row r="159" spans="1:11" x14ac:dyDescent="0.3">
      <c r="A159" s="9" t="s">
        <v>192</v>
      </c>
      <c r="B159" s="10">
        <v>1.4513799999999999E-3</v>
      </c>
      <c r="C159" s="10">
        <v>0</v>
      </c>
      <c r="D159">
        <v>0</v>
      </c>
      <c r="E159">
        <v>1</v>
      </c>
      <c r="F159">
        <v>689</v>
      </c>
      <c r="G159">
        <v>576</v>
      </c>
      <c r="H159">
        <v>1.1961809999999999</v>
      </c>
      <c r="I159" s="12">
        <v>210.53</v>
      </c>
      <c r="J159" s="12">
        <v>0</v>
      </c>
    </row>
    <row r="160" spans="1:11" x14ac:dyDescent="0.3">
      <c r="A160" s="9" t="s">
        <v>69</v>
      </c>
      <c r="B160" s="10">
        <v>1.2548314285714284E-3</v>
      </c>
      <c r="C160" s="10">
        <v>6.8902158934313271E-3</v>
      </c>
      <c r="D160">
        <v>15</v>
      </c>
      <c r="E160">
        <v>311</v>
      </c>
      <c r="F160">
        <v>35496</v>
      </c>
      <c r="G160">
        <v>20259</v>
      </c>
      <c r="H160">
        <v>0.41759528571428567</v>
      </c>
      <c r="I160" s="12">
        <v>11477.63</v>
      </c>
      <c r="J160" s="12">
        <v>17264.240000000002</v>
      </c>
      <c r="K160">
        <v>1.5063899999999999</v>
      </c>
    </row>
    <row r="161" spans="1:10" x14ac:dyDescent="0.3">
      <c r="A161" s="9" t="s">
        <v>116</v>
      </c>
      <c r="B161" s="10">
        <v>9.2250999999999997E-4</v>
      </c>
      <c r="C161" s="10">
        <v>0</v>
      </c>
      <c r="D161">
        <v>0</v>
      </c>
      <c r="E161">
        <v>1</v>
      </c>
      <c r="F161">
        <v>1084</v>
      </c>
      <c r="G161">
        <v>1050</v>
      </c>
      <c r="H161">
        <v>1.032381</v>
      </c>
      <c r="I161" s="12">
        <v>1.74</v>
      </c>
      <c r="J161" s="12">
        <v>0</v>
      </c>
    </row>
    <row r="162" spans="1:10" x14ac:dyDescent="0.3">
      <c r="A162" s="9" t="s">
        <v>54</v>
      </c>
      <c r="B162" s="10">
        <v>8.9031333333333337E-4</v>
      </c>
      <c r="C162" s="10">
        <v>0</v>
      </c>
      <c r="D162">
        <v>0</v>
      </c>
      <c r="E162">
        <v>5</v>
      </c>
      <c r="F162">
        <v>936</v>
      </c>
      <c r="G162">
        <v>701</v>
      </c>
      <c r="H162">
        <v>0.22253916666666665</v>
      </c>
      <c r="I162" s="12">
        <v>136.56</v>
      </c>
      <c r="J162" s="12">
        <v>0</v>
      </c>
    </row>
    <row r="163" spans="1:10" x14ac:dyDescent="0.3">
      <c r="A163" s="9" t="s">
        <v>51</v>
      </c>
      <c r="B163" s="10">
        <v>3.8197142857142856E-4</v>
      </c>
      <c r="C163" s="10">
        <v>0</v>
      </c>
      <c r="D163">
        <v>0</v>
      </c>
      <c r="E163">
        <v>1</v>
      </c>
      <c r="F163">
        <v>374</v>
      </c>
      <c r="G163">
        <v>263</v>
      </c>
      <c r="H163">
        <v>0.20315042857142857</v>
      </c>
      <c r="I163" s="12">
        <v>62.85</v>
      </c>
      <c r="J163" s="12">
        <v>0</v>
      </c>
    </row>
    <row r="164" spans="1:10" x14ac:dyDescent="0.3">
      <c r="A164" s="9" t="s">
        <v>74</v>
      </c>
      <c r="B164" s="10">
        <v>0</v>
      </c>
      <c r="C164" s="10">
        <v>0</v>
      </c>
      <c r="D164">
        <v>0</v>
      </c>
      <c r="E164">
        <v>0</v>
      </c>
      <c r="F164">
        <v>18</v>
      </c>
      <c r="G164">
        <v>16</v>
      </c>
      <c r="H164">
        <v>1.125</v>
      </c>
      <c r="I164" s="12">
        <v>3.91</v>
      </c>
      <c r="J164" s="12">
        <v>0</v>
      </c>
    </row>
    <row r="165" spans="1:10" x14ac:dyDescent="0.3">
      <c r="A165" s="9" t="s">
        <v>241</v>
      </c>
      <c r="B165" s="10">
        <v>0</v>
      </c>
      <c r="C165" s="10">
        <v>0</v>
      </c>
      <c r="D165">
        <v>0</v>
      </c>
      <c r="E165">
        <v>0</v>
      </c>
      <c r="F165">
        <v>0</v>
      </c>
      <c r="G165">
        <v>0</v>
      </c>
      <c r="H165">
        <v>0</v>
      </c>
      <c r="I165" s="12">
        <v>0</v>
      </c>
      <c r="J165" s="12">
        <v>0</v>
      </c>
    </row>
    <row r="166" spans="1:10" x14ac:dyDescent="0.3">
      <c r="A166" s="9" t="s">
        <v>245</v>
      </c>
      <c r="B166" s="10">
        <v>0</v>
      </c>
      <c r="C166" s="10">
        <v>0</v>
      </c>
      <c r="D166">
        <v>0</v>
      </c>
      <c r="E166">
        <v>0</v>
      </c>
      <c r="F166">
        <v>0</v>
      </c>
      <c r="G166">
        <v>0</v>
      </c>
      <c r="H166">
        <v>0</v>
      </c>
      <c r="I166" s="12">
        <v>0</v>
      </c>
      <c r="J166" s="12">
        <v>0</v>
      </c>
    </row>
    <row r="167" spans="1:10" x14ac:dyDescent="0.3">
      <c r="A167" s="9" t="s">
        <v>252</v>
      </c>
      <c r="B167" s="10">
        <v>0</v>
      </c>
      <c r="C167" s="10">
        <v>0</v>
      </c>
      <c r="D167">
        <v>0</v>
      </c>
      <c r="E167">
        <v>0</v>
      </c>
      <c r="F167">
        <v>0</v>
      </c>
      <c r="G167">
        <v>0</v>
      </c>
      <c r="H167">
        <v>0</v>
      </c>
      <c r="I167" s="12">
        <v>0</v>
      </c>
      <c r="J167" s="12">
        <v>0</v>
      </c>
    </row>
    <row r="168" spans="1:10" x14ac:dyDescent="0.3">
      <c r="A168" s="9" t="s">
        <v>240</v>
      </c>
      <c r="B168" s="10">
        <v>0</v>
      </c>
      <c r="C168" s="10">
        <v>0</v>
      </c>
      <c r="D168">
        <v>0</v>
      </c>
      <c r="E168">
        <v>0</v>
      </c>
      <c r="F168">
        <v>0</v>
      </c>
      <c r="G168">
        <v>0</v>
      </c>
      <c r="H168">
        <v>0</v>
      </c>
      <c r="I168" s="12">
        <v>0</v>
      </c>
      <c r="J168" s="12">
        <v>0</v>
      </c>
    </row>
    <row r="169" spans="1:10" x14ac:dyDescent="0.3">
      <c r="A169" s="9" t="s">
        <v>248</v>
      </c>
      <c r="B169" s="10">
        <v>0</v>
      </c>
      <c r="C169" s="10">
        <v>0</v>
      </c>
      <c r="D169">
        <v>0</v>
      </c>
      <c r="E169">
        <v>0</v>
      </c>
      <c r="F169">
        <v>0</v>
      </c>
      <c r="G169">
        <v>0</v>
      </c>
      <c r="H169">
        <v>0</v>
      </c>
      <c r="I169" s="12">
        <v>0</v>
      </c>
      <c r="J169" s="12">
        <v>0</v>
      </c>
    </row>
    <row r="170" spans="1:10" x14ac:dyDescent="0.3">
      <c r="A170" s="9" t="s">
        <v>228</v>
      </c>
      <c r="B170" s="10">
        <v>0</v>
      </c>
      <c r="C170" s="10">
        <v>0</v>
      </c>
      <c r="D170">
        <v>0</v>
      </c>
      <c r="E170">
        <v>0</v>
      </c>
      <c r="F170">
        <v>0</v>
      </c>
      <c r="G170">
        <v>0</v>
      </c>
      <c r="H170">
        <v>0</v>
      </c>
      <c r="I170" s="12">
        <v>0</v>
      </c>
      <c r="J170" s="12">
        <v>0</v>
      </c>
    </row>
    <row r="171" spans="1:10" x14ac:dyDescent="0.3">
      <c r="A171" s="9" t="s">
        <v>107</v>
      </c>
      <c r="B171" s="10">
        <v>0</v>
      </c>
      <c r="C171" s="10">
        <v>0</v>
      </c>
      <c r="D171">
        <v>0</v>
      </c>
      <c r="E171">
        <v>0</v>
      </c>
      <c r="F171">
        <v>54</v>
      </c>
      <c r="G171">
        <v>43</v>
      </c>
      <c r="H171">
        <v>1.1309525</v>
      </c>
      <c r="I171" s="12">
        <v>20.330000000000002</v>
      </c>
      <c r="J171" s="12">
        <v>0</v>
      </c>
    </row>
    <row r="172" spans="1:10" x14ac:dyDescent="0.3">
      <c r="A172" s="9" t="s">
        <v>276</v>
      </c>
      <c r="B172" s="10">
        <v>0</v>
      </c>
      <c r="C172" s="10">
        <v>0</v>
      </c>
      <c r="D172">
        <v>0</v>
      </c>
      <c r="E172">
        <v>0</v>
      </c>
      <c r="F172">
        <v>0</v>
      </c>
      <c r="G172">
        <v>0</v>
      </c>
      <c r="H172">
        <v>0</v>
      </c>
      <c r="I172" s="12">
        <v>0</v>
      </c>
      <c r="J172" s="12">
        <v>0</v>
      </c>
    </row>
    <row r="173" spans="1:10" x14ac:dyDescent="0.3">
      <c r="A173" s="9" t="s">
        <v>238</v>
      </c>
      <c r="B173" s="10">
        <v>0</v>
      </c>
      <c r="C173" s="10">
        <v>0</v>
      </c>
      <c r="D173">
        <v>0</v>
      </c>
      <c r="E173">
        <v>0</v>
      </c>
      <c r="F173">
        <v>0</v>
      </c>
      <c r="G173">
        <v>0</v>
      </c>
      <c r="H173">
        <v>0</v>
      </c>
      <c r="I173" s="12">
        <v>0</v>
      </c>
      <c r="J173" s="12">
        <v>0</v>
      </c>
    </row>
    <row r="174" spans="1:10" x14ac:dyDescent="0.3">
      <c r="A174" s="9" t="s">
        <v>264</v>
      </c>
      <c r="B174" s="10">
        <v>0</v>
      </c>
      <c r="C174" s="10">
        <v>0</v>
      </c>
      <c r="D174">
        <v>0</v>
      </c>
      <c r="E174">
        <v>0</v>
      </c>
      <c r="F174">
        <v>0</v>
      </c>
      <c r="G174">
        <v>0</v>
      </c>
      <c r="H174">
        <v>0</v>
      </c>
      <c r="I174" s="12">
        <v>0</v>
      </c>
      <c r="J174" s="12">
        <v>0</v>
      </c>
    </row>
    <row r="175" spans="1:10" x14ac:dyDescent="0.3">
      <c r="A175" s="9" t="s">
        <v>281</v>
      </c>
      <c r="B175" s="10">
        <v>0</v>
      </c>
      <c r="C175" s="10">
        <v>0</v>
      </c>
      <c r="D175">
        <v>0</v>
      </c>
      <c r="E175">
        <v>0</v>
      </c>
      <c r="F175">
        <v>0</v>
      </c>
      <c r="G175">
        <v>0</v>
      </c>
      <c r="H175">
        <v>0</v>
      </c>
      <c r="I175" s="12">
        <v>0</v>
      </c>
      <c r="J175" s="12">
        <v>0</v>
      </c>
    </row>
    <row r="176" spans="1:10" x14ac:dyDescent="0.3">
      <c r="A176" s="9" t="s">
        <v>263</v>
      </c>
      <c r="B176" s="10">
        <v>0</v>
      </c>
      <c r="C176" s="10">
        <v>0</v>
      </c>
      <c r="D176">
        <v>0</v>
      </c>
      <c r="E176">
        <v>0</v>
      </c>
      <c r="F176">
        <v>0</v>
      </c>
      <c r="G176">
        <v>0</v>
      </c>
      <c r="H176">
        <v>0</v>
      </c>
      <c r="I176" s="12">
        <v>0</v>
      </c>
      <c r="J176" s="12">
        <v>0</v>
      </c>
    </row>
    <row r="177" spans="1:10" x14ac:dyDescent="0.3">
      <c r="A177" s="9" t="s">
        <v>258</v>
      </c>
      <c r="B177" s="10">
        <v>0</v>
      </c>
      <c r="C177" s="10">
        <v>0</v>
      </c>
      <c r="D177">
        <v>0</v>
      </c>
      <c r="E177">
        <v>0</v>
      </c>
      <c r="F177">
        <v>0</v>
      </c>
      <c r="G177">
        <v>0</v>
      </c>
      <c r="H177">
        <v>0</v>
      </c>
      <c r="I177" s="12">
        <v>0</v>
      </c>
      <c r="J177" s="12">
        <v>0</v>
      </c>
    </row>
    <row r="178" spans="1:10" x14ac:dyDescent="0.3">
      <c r="A178" s="9" t="s">
        <v>237</v>
      </c>
      <c r="B178" s="10">
        <v>0</v>
      </c>
      <c r="C178" s="10">
        <v>0</v>
      </c>
      <c r="D178">
        <v>0</v>
      </c>
      <c r="E178">
        <v>0</v>
      </c>
      <c r="F178">
        <v>0</v>
      </c>
      <c r="G178">
        <v>0</v>
      </c>
      <c r="H178">
        <v>0</v>
      </c>
      <c r="I178" s="12">
        <v>0</v>
      </c>
      <c r="J178" s="12">
        <v>0</v>
      </c>
    </row>
    <row r="179" spans="1:10" x14ac:dyDescent="0.3">
      <c r="A179" s="9" t="s">
        <v>256</v>
      </c>
      <c r="B179" s="10">
        <v>0</v>
      </c>
      <c r="C179" s="10">
        <v>0</v>
      </c>
      <c r="D179">
        <v>0</v>
      </c>
      <c r="E179">
        <v>0</v>
      </c>
      <c r="F179">
        <v>0</v>
      </c>
      <c r="G179">
        <v>0</v>
      </c>
      <c r="H179">
        <v>0</v>
      </c>
      <c r="I179" s="12">
        <v>0</v>
      </c>
      <c r="J179" s="12">
        <v>0</v>
      </c>
    </row>
    <row r="180" spans="1:10" x14ac:dyDescent="0.3">
      <c r="A180" s="9" t="s">
        <v>274</v>
      </c>
      <c r="B180" s="10">
        <v>0</v>
      </c>
      <c r="C180" s="10">
        <v>0</v>
      </c>
      <c r="D180">
        <v>0</v>
      </c>
      <c r="E180">
        <v>0</v>
      </c>
      <c r="F180">
        <v>0</v>
      </c>
      <c r="G180">
        <v>0</v>
      </c>
      <c r="H180">
        <v>0</v>
      </c>
      <c r="I180" s="12">
        <v>0</v>
      </c>
      <c r="J180" s="12">
        <v>0</v>
      </c>
    </row>
    <row r="181" spans="1:10" x14ac:dyDescent="0.3">
      <c r="A181" s="9" t="s">
        <v>259</v>
      </c>
      <c r="B181" s="10">
        <v>0</v>
      </c>
      <c r="C181" s="10">
        <v>0</v>
      </c>
      <c r="D181">
        <v>0</v>
      </c>
      <c r="E181">
        <v>0</v>
      </c>
      <c r="F181">
        <v>0</v>
      </c>
      <c r="G181">
        <v>0</v>
      </c>
      <c r="H181">
        <v>0</v>
      </c>
      <c r="I181" s="12">
        <v>0</v>
      </c>
      <c r="J181" s="12">
        <v>0</v>
      </c>
    </row>
    <row r="182" spans="1:10" x14ac:dyDescent="0.3">
      <c r="A182" s="9" t="s">
        <v>232</v>
      </c>
      <c r="B182" s="10">
        <v>0</v>
      </c>
      <c r="C182" s="10">
        <v>0</v>
      </c>
      <c r="D182">
        <v>0</v>
      </c>
      <c r="E182">
        <v>0</v>
      </c>
      <c r="F182">
        <v>0</v>
      </c>
      <c r="G182">
        <v>0</v>
      </c>
      <c r="H182">
        <v>0</v>
      </c>
      <c r="I182" s="12">
        <v>0</v>
      </c>
      <c r="J182" s="12">
        <v>0</v>
      </c>
    </row>
    <row r="183" spans="1:10" x14ac:dyDescent="0.3">
      <c r="A183" s="9" t="s">
        <v>226</v>
      </c>
      <c r="B183" s="10">
        <v>0</v>
      </c>
      <c r="C183" s="10">
        <v>0</v>
      </c>
      <c r="D183">
        <v>0</v>
      </c>
      <c r="E183">
        <v>0</v>
      </c>
      <c r="F183">
        <v>6</v>
      </c>
      <c r="G183">
        <v>6</v>
      </c>
      <c r="H183">
        <v>0.5</v>
      </c>
      <c r="I183" s="12">
        <v>1.72</v>
      </c>
      <c r="J183" s="12">
        <v>0</v>
      </c>
    </row>
    <row r="184" spans="1:10" x14ac:dyDescent="0.3">
      <c r="A184" s="9" t="s">
        <v>265</v>
      </c>
      <c r="B184" s="10">
        <v>0</v>
      </c>
      <c r="C184" s="10">
        <v>0</v>
      </c>
      <c r="D184">
        <v>0</v>
      </c>
      <c r="E184">
        <v>0</v>
      </c>
      <c r="F184">
        <v>0</v>
      </c>
      <c r="G184">
        <v>0</v>
      </c>
      <c r="H184">
        <v>0</v>
      </c>
      <c r="I184" s="12">
        <v>0</v>
      </c>
      <c r="J184" s="12">
        <v>0</v>
      </c>
    </row>
    <row r="185" spans="1:10" x14ac:dyDescent="0.3">
      <c r="A185" s="9" t="s">
        <v>255</v>
      </c>
      <c r="B185" s="10">
        <v>0</v>
      </c>
      <c r="C185" s="10">
        <v>0</v>
      </c>
      <c r="D185">
        <v>0</v>
      </c>
      <c r="E185">
        <v>0</v>
      </c>
      <c r="F185">
        <v>0</v>
      </c>
      <c r="G185">
        <v>0</v>
      </c>
      <c r="H185">
        <v>0</v>
      </c>
      <c r="I185" s="12">
        <v>0</v>
      </c>
      <c r="J185" s="12">
        <v>0</v>
      </c>
    </row>
    <row r="186" spans="1:10" x14ac:dyDescent="0.3">
      <c r="A186" s="9" t="s">
        <v>199</v>
      </c>
      <c r="B186" s="10">
        <v>0</v>
      </c>
      <c r="C186" s="10">
        <v>0</v>
      </c>
      <c r="D186">
        <v>0</v>
      </c>
      <c r="E186">
        <v>0</v>
      </c>
      <c r="F186">
        <v>144</v>
      </c>
      <c r="G186">
        <v>133</v>
      </c>
      <c r="H186">
        <v>1.0827070000000001</v>
      </c>
      <c r="I186" s="12">
        <v>61.86</v>
      </c>
      <c r="J186" s="12">
        <v>0</v>
      </c>
    </row>
    <row r="187" spans="1:10" x14ac:dyDescent="0.3">
      <c r="A187" s="9" t="s">
        <v>233</v>
      </c>
      <c r="B187" s="10">
        <v>0</v>
      </c>
      <c r="C187" s="10">
        <v>0</v>
      </c>
      <c r="D187">
        <v>0</v>
      </c>
      <c r="E187">
        <v>0</v>
      </c>
      <c r="F187">
        <v>0</v>
      </c>
      <c r="G187">
        <v>0</v>
      </c>
      <c r="H187">
        <v>0</v>
      </c>
      <c r="I187" s="12">
        <v>0</v>
      </c>
      <c r="J187" s="12">
        <v>0</v>
      </c>
    </row>
    <row r="188" spans="1:10" x14ac:dyDescent="0.3">
      <c r="A188" s="9" t="s">
        <v>243</v>
      </c>
      <c r="B188" s="10">
        <v>0</v>
      </c>
      <c r="C188" s="10">
        <v>0</v>
      </c>
      <c r="D188">
        <v>0</v>
      </c>
      <c r="E188">
        <v>0</v>
      </c>
      <c r="F188">
        <v>0</v>
      </c>
      <c r="G188">
        <v>0</v>
      </c>
      <c r="H188">
        <v>0</v>
      </c>
      <c r="I188" s="12">
        <v>0</v>
      </c>
      <c r="J188" s="12">
        <v>0</v>
      </c>
    </row>
    <row r="189" spans="1:10" x14ac:dyDescent="0.3">
      <c r="A189" s="9" t="s">
        <v>257</v>
      </c>
      <c r="B189" s="10">
        <v>0</v>
      </c>
      <c r="C189" s="10">
        <v>0</v>
      </c>
      <c r="D189">
        <v>0</v>
      </c>
      <c r="E189">
        <v>0</v>
      </c>
      <c r="F189">
        <v>0</v>
      </c>
      <c r="G189">
        <v>0</v>
      </c>
      <c r="H189">
        <v>0</v>
      </c>
      <c r="I189" s="12">
        <v>0</v>
      </c>
      <c r="J189" s="12">
        <v>0</v>
      </c>
    </row>
    <row r="190" spans="1:10" x14ac:dyDescent="0.3">
      <c r="A190" s="9" t="s">
        <v>266</v>
      </c>
      <c r="B190" s="10">
        <v>0</v>
      </c>
      <c r="C190" s="10">
        <v>0</v>
      </c>
      <c r="D190">
        <v>0</v>
      </c>
      <c r="E190">
        <v>0</v>
      </c>
      <c r="F190">
        <v>0</v>
      </c>
      <c r="G190">
        <v>0</v>
      </c>
      <c r="H190">
        <v>0</v>
      </c>
      <c r="I190" s="12">
        <v>0</v>
      </c>
      <c r="J190" s="12">
        <v>0</v>
      </c>
    </row>
    <row r="191" spans="1:10" x14ac:dyDescent="0.3">
      <c r="A191" s="9" t="s">
        <v>155</v>
      </c>
      <c r="B191" s="10">
        <v>0</v>
      </c>
      <c r="C191" s="10">
        <v>0</v>
      </c>
      <c r="D191">
        <v>0</v>
      </c>
      <c r="E191">
        <v>0</v>
      </c>
      <c r="F191">
        <v>43</v>
      </c>
      <c r="G191">
        <v>35</v>
      </c>
      <c r="H191">
        <v>1.1070411111111111</v>
      </c>
      <c r="I191" s="12">
        <v>16.479999999999997</v>
      </c>
      <c r="J191" s="12">
        <v>0</v>
      </c>
    </row>
    <row r="192" spans="1:10" x14ac:dyDescent="0.3">
      <c r="A192" s="9" t="s">
        <v>230</v>
      </c>
      <c r="B192" s="10">
        <v>0</v>
      </c>
      <c r="C192" s="10">
        <v>0</v>
      </c>
      <c r="D192">
        <v>0</v>
      </c>
      <c r="E192">
        <v>0</v>
      </c>
      <c r="F192">
        <v>0</v>
      </c>
      <c r="G192">
        <v>0</v>
      </c>
      <c r="H192">
        <v>0</v>
      </c>
      <c r="I192" s="12">
        <v>0</v>
      </c>
      <c r="J192" s="12">
        <v>0</v>
      </c>
    </row>
    <row r="193" spans="1:10" x14ac:dyDescent="0.3">
      <c r="A193" s="9" t="s">
        <v>174</v>
      </c>
      <c r="B193" s="10">
        <v>0</v>
      </c>
      <c r="C193" s="10">
        <v>0</v>
      </c>
      <c r="D193">
        <v>0</v>
      </c>
      <c r="E193">
        <v>0</v>
      </c>
      <c r="F193">
        <v>49</v>
      </c>
      <c r="G193">
        <v>44</v>
      </c>
      <c r="H193">
        <v>0.7129629999999999</v>
      </c>
      <c r="I193" s="12">
        <v>24.700000000000003</v>
      </c>
      <c r="J193" s="12">
        <v>0</v>
      </c>
    </row>
    <row r="194" spans="1:10" x14ac:dyDescent="0.3">
      <c r="A194" s="9" t="s">
        <v>260</v>
      </c>
      <c r="B194" s="10">
        <v>0</v>
      </c>
      <c r="C194" s="10">
        <v>0</v>
      </c>
      <c r="D194">
        <v>0</v>
      </c>
      <c r="E194">
        <v>0</v>
      </c>
      <c r="F194">
        <v>0</v>
      </c>
      <c r="G194">
        <v>0</v>
      </c>
      <c r="H194">
        <v>0</v>
      </c>
      <c r="I194" s="12">
        <v>0</v>
      </c>
      <c r="J194" s="12">
        <v>0</v>
      </c>
    </row>
    <row r="195" spans="1:10" x14ac:dyDescent="0.3">
      <c r="A195" s="9" t="s">
        <v>122</v>
      </c>
      <c r="B195" s="10">
        <v>0</v>
      </c>
      <c r="C195" s="10">
        <v>0</v>
      </c>
      <c r="D195">
        <v>0</v>
      </c>
      <c r="E195">
        <v>0</v>
      </c>
      <c r="F195">
        <v>99</v>
      </c>
      <c r="G195">
        <v>93</v>
      </c>
      <c r="H195">
        <v>1.0720499999999999</v>
      </c>
      <c r="I195" s="12">
        <v>20.85</v>
      </c>
      <c r="J195" s="12">
        <v>0</v>
      </c>
    </row>
    <row r="196" spans="1:10" x14ac:dyDescent="0.3">
      <c r="A196" s="9" t="s">
        <v>188</v>
      </c>
      <c r="B196" s="10">
        <v>0</v>
      </c>
      <c r="C196" s="10">
        <v>0</v>
      </c>
      <c r="D196">
        <v>0</v>
      </c>
      <c r="E196">
        <v>0</v>
      </c>
      <c r="F196">
        <v>8</v>
      </c>
      <c r="G196">
        <v>8</v>
      </c>
      <c r="H196">
        <v>1</v>
      </c>
      <c r="I196" s="12">
        <v>2.15</v>
      </c>
      <c r="J196" s="12">
        <v>0</v>
      </c>
    </row>
    <row r="197" spans="1:10" x14ac:dyDescent="0.3">
      <c r="A197" s="9" t="s">
        <v>227</v>
      </c>
      <c r="B197" s="10">
        <v>0</v>
      </c>
      <c r="C197" s="10">
        <v>0</v>
      </c>
      <c r="D197">
        <v>0</v>
      </c>
      <c r="E197">
        <v>0</v>
      </c>
      <c r="F197">
        <v>0</v>
      </c>
      <c r="G197">
        <v>0</v>
      </c>
      <c r="H197">
        <v>0</v>
      </c>
      <c r="I197" s="12">
        <v>0</v>
      </c>
      <c r="J197" s="12">
        <v>0</v>
      </c>
    </row>
    <row r="198" spans="1:10" x14ac:dyDescent="0.3">
      <c r="A198" s="9" t="s">
        <v>239</v>
      </c>
      <c r="B198" s="10">
        <v>0</v>
      </c>
      <c r="C198" s="10">
        <v>0</v>
      </c>
      <c r="D198">
        <v>0</v>
      </c>
      <c r="E198">
        <v>0</v>
      </c>
      <c r="F198">
        <v>0</v>
      </c>
      <c r="G198">
        <v>0</v>
      </c>
      <c r="H198">
        <v>0</v>
      </c>
      <c r="I198" s="12">
        <v>0</v>
      </c>
      <c r="J198" s="12">
        <v>0</v>
      </c>
    </row>
    <row r="199" spans="1:10" x14ac:dyDescent="0.3">
      <c r="A199" s="9" t="s">
        <v>191</v>
      </c>
      <c r="B199" s="10">
        <v>0</v>
      </c>
      <c r="C199" s="10">
        <v>0</v>
      </c>
      <c r="D199">
        <v>0</v>
      </c>
      <c r="E199">
        <v>0</v>
      </c>
      <c r="F199">
        <v>64</v>
      </c>
      <c r="G199">
        <v>52</v>
      </c>
      <c r="H199">
        <v>1.230769</v>
      </c>
      <c r="I199" s="12">
        <v>12.29</v>
      </c>
      <c r="J199" s="12">
        <v>0</v>
      </c>
    </row>
    <row r="200" spans="1:10" x14ac:dyDescent="0.3">
      <c r="A200" s="9" t="s">
        <v>249</v>
      </c>
      <c r="B200" s="10">
        <v>0</v>
      </c>
      <c r="C200" s="10">
        <v>0</v>
      </c>
      <c r="D200">
        <v>0</v>
      </c>
      <c r="E200">
        <v>0</v>
      </c>
      <c r="F200">
        <v>0</v>
      </c>
      <c r="G200">
        <v>0</v>
      </c>
      <c r="H200">
        <v>0</v>
      </c>
      <c r="I200" s="12">
        <v>0</v>
      </c>
      <c r="J200" s="12">
        <v>0</v>
      </c>
    </row>
    <row r="201" spans="1:10" x14ac:dyDescent="0.3">
      <c r="A201" s="9" t="s">
        <v>275</v>
      </c>
      <c r="B201" s="10">
        <v>0</v>
      </c>
      <c r="C201" s="10">
        <v>0</v>
      </c>
      <c r="D201">
        <v>0</v>
      </c>
      <c r="E201">
        <v>0</v>
      </c>
      <c r="F201">
        <v>0</v>
      </c>
      <c r="G201">
        <v>0</v>
      </c>
      <c r="H201">
        <v>0</v>
      </c>
      <c r="I201" s="12">
        <v>0</v>
      </c>
      <c r="J201" s="12">
        <v>0</v>
      </c>
    </row>
    <row r="202" spans="1:10" x14ac:dyDescent="0.3">
      <c r="A202" s="9" t="s">
        <v>187</v>
      </c>
      <c r="B202" s="10">
        <v>0</v>
      </c>
      <c r="C202" s="10">
        <v>0</v>
      </c>
      <c r="D202">
        <v>0</v>
      </c>
      <c r="E202">
        <v>0</v>
      </c>
      <c r="F202">
        <v>120</v>
      </c>
      <c r="G202">
        <v>108</v>
      </c>
      <c r="H202">
        <v>1.111111</v>
      </c>
      <c r="I202" s="12">
        <v>41.78</v>
      </c>
      <c r="J202" s="12">
        <v>0</v>
      </c>
    </row>
    <row r="203" spans="1:10" x14ac:dyDescent="0.3">
      <c r="A203" s="9" t="s">
        <v>115</v>
      </c>
      <c r="B203" s="10">
        <v>0</v>
      </c>
      <c r="C203" s="10">
        <v>0</v>
      </c>
      <c r="D203">
        <v>0</v>
      </c>
      <c r="E203">
        <v>0</v>
      </c>
      <c r="F203">
        <v>63</v>
      </c>
      <c r="G203">
        <v>50</v>
      </c>
      <c r="H203">
        <v>1.26</v>
      </c>
      <c r="I203" s="12">
        <v>15.28</v>
      </c>
      <c r="J203" s="12">
        <v>0</v>
      </c>
    </row>
    <row r="204" spans="1:10" x14ac:dyDescent="0.3">
      <c r="A204" s="9" t="s">
        <v>262</v>
      </c>
      <c r="B204" s="10">
        <v>0</v>
      </c>
      <c r="C204" s="10">
        <v>0</v>
      </c>
      <c r="D204">
        <v>0</v>
      </c>
      <c r="E204">
        <v>0</v>
      </c>
      <c r="F204">
        <v>0</v>
      </c>
      <c r="G204">
        <v>0</v>
      </c>
      <c r="H204">
        <v>0</v>
      </c>
      <c r="I204" s="12">
        <v>0</v>
      </c>
      <c r="J204" s="12">
        <v>0</v>
      </c>
    </row>
    <row r="205" spans="1:10" x14ac:dyDescent="0.3">
      <c r="A205" s="9" t="s">
        <v>229</v>
      </c>
      <c r="B205" s="10">
        <v>0</v>
      </c>
      <c r="C205" s="10">
        <v>0</v>
      </c>
      <c r="D205">
        <v>0</v>
      </c>
      <c r="E205">
        <v>0</v>
      </c>
      <c r="F205">
        <v>0</v>
      </c>
      <c r="G205">
        <v>0</v>
      </c>
      <c r="H205">
        <v>0</v>
      </c>
      <c r="I205" s="12">
        <v>0</v>
      </c>
      <c r="J205" s="12">
        <v>0</v>
      </c>
    </row>
    <row r="206" spans="1:10" x14ac:dyDescent="0.3">
      <c r="A206" s="9" t="s">
        <v>202</v>
      </c>
      <c r="B206" s="10">
        <v>0</v>
      </c>
      <c r="C206" s="10">
        <v>0</v>
      </c>
      <c r="D206">
        <v>0</v>
      </c>
      <c r="E206">
        <v>0</v>
      </c>
      <c r="F206">
        <v>70</v>
      </c>
      <c r="G206">
        <v>59</v>
      </c>
      <c r="H206">
        <v>1.1864410000000001</v>
      </c>
      <c r="I206" s="12">
        <v>14.06</v>
      </c>
      <c r="J206" s="12">
        <v>0</v>
      </c>
    </row>
    <row r="207" spans="1:10" x14ac:dyDescent="0.3">
      <c r="A207" s="9" t="s">
        <v>246</v>
      </c>
      <c r="B207" s="10">
        <v>0</v>
      </c>
      <c r="C207" s="10">
        <v>0</v>
      </c>
      <c r="D207">
        <v>0</v>
      </c>
      <c r="E207">
        <v>0</v>
      </c>
      <c r="F207">
        <v>0</v>
      </c>
      <c r="G207">
        <v>0</v>
      </c>
      <c r="H207">
        <v>0</v>
      </c>
      <c r="I207" s="12">
        <v>0</v>
      </c>
      <c r="J207" s="12">
        <v>0</v>
      </c>
    </row>
    <row r="208" spans="1:10" x14ac:dyDescent="0.3">
      <c r="A208" s="9" t="s">
        <v>278</v>
      </c>
      <c r="B208" s="10">
        <v>0</v>
      </c>
      <c r="C208" s="10">
        <v>0</v>
      </c>
      <c r="D208">
        <v>0</v>
      </c>
      <c r="E208">
        <v>0</v>
      </c>
      <c r="F208">
        <v>0</v>
      </c>
      <c r="G208">
        <v>0</v>
      </c>
      <c r="H208">
        <v>0</v>
      </c>
      <c r="I208" s="12">
        <v>0</v>
      </c>
      <c r="J208" s="12">
        <v>0</v>
      </c>
    </row>
    <row r="209" spans="1:10" x14ac:dyDescent="0.3">
      <c r="A209" s="9" t="s">
        <v>268</v>
      </c>
      <c r="B209" s="10">
        <v>0</v>
      </c>
      <c r="C209" s="10">
        <v>0</v>
      </c>
      <c r="D209">
        <v>0</v>
      </c>
      <c r="E209">
        <v>0</v>
      </c>
      <c r="F209">
        <v>0</v>
      </c>
      <c r="G209">
        <v>0</v>
      </c>
      <c r="H209">
        <v>0</v>
      </c>
      <c r="I209" s="12">
        <v>0</v>
      </c>
      <c r="J209" s="12">
        <v>0</v>
      </c>
    </row>
    <row r="210" spans="1:10" x14ac:dyDescent="0.3">
      <c r="A210" s="9" t="s">
        <v>271</v>
      </c>
      <c r="B210" s="10">
        <v>0</v>
      </c>
      <c r="C210" s="10">
        <v>0</v>
      </c>
      <c r="D210">
        <v>0</v>
      </c>
      <c r="E210">
        <v>0</v>
      </c>
      <c r="F210">
        <v>0</v>
      </c>
      <c r="G210">
        <v>0</v>
      </c>
      <c r="H210">
        <v>0</v>
      </c>
      <c r="I210" s="12">
        <v>0</v>
      </c>
      <c r="J210" s="12">
        <v>0</v>
      </c>
    </row>
    <row r="211" spans="1:10" x14ac:dyDescent="0.3">
      <c r="A211" s="9" t="s">
        <v>254</v>
      </c>
      <c r="B211" s="10">
        <v>0</v>
      </c>
      <c r="C211" s="10">
        <v>0</v>
      </c>
      <c r="D211">
        <v>0</v>
      </c>
      <c r="E211">
        <v>0</v>
      </c>
      <c r="F211">
        <v>0</v>
      </c>
      <c r="G211">
        <v>0</v>
      </c>
      <c r="H211">
        <v>0</v>
      </c>
      <c r="I211" s="12">
        <v>0</v>
      </c>
      <c r="J211" s="12">
        <v>0</v>
      </c>
    </row>
    <row r="212" spans="1:10" x14ac:dyDescent="0.3">
      <c r="A212" s="9" t="s">
        <v>277</v>
      </c>
      <c r="B212" s="10">
        <v>0</v>
      </c>
      <c r="C212" s="10">
        <v>0</v>
      </c>
      <c r="D212">
        <v>0</v>
      </c>
      <c r="E212">
        <v>0</v>
      </c>
      <c r="F212">
        <v>0</v>
      </c>
      <c r="G212">
        <v>0</v>
      </c>
      <c r="H212">
        <v>0</v>
      </c>
      <c r="I212" s="12">
        <v>0</v>
      </c>
      <c r="J212" s="12">
        <v>0</v>
      </c>
    </row>
    <row r="213" spans="1:10" x14ac:dyDescent="0.3">
      <c r="A213" s="9" t="s">
        <v>251</v>
      </c>
      <c r="B213" s="10">
        <v>0</v>
      </c>
      <c r="C213" s="10">
        <v>0</v>
      </c>
      <c r="D213">
        <v>0</v>
      </c>
      <c r="E213">
        <v>0</v>
      </c>
      <c r="F213">
        <v>0</v>
      </c>
      <c r="G213">
        <v>0</v>
      </c>
      <c r="H213">
        <v>0</v>
      </c>
      <c r="I213" s="12">
        <v>0</v>
      </c>
      <c r="J213" s="12">
        <v>0</v>
      </c>
    </row>
    <row r="214" spans="1:10" x14ac:dyDescent="0.3">
      <c r="A214" s="9" t="s">
        <v>269</v>
      </c>
      <c r="B214" s="10">
        <v>0</v>
      </c>
      <c r="C214" s="10">
        <v>0</v>
      </c>
      <c r="D214">
        <v>0</v>
      </c>
      <c r="E214">
        <v>0</v>
      </c>
      <c r="F214">
        <v>0</v>
      </c>
      <c r="G214">
        <v>0</v>
      </c>
      <c r="H214">
        <v>0</v>
      </c>
      <c r="I214" s="12">
        <v>0</v>
      </c>
      <c r="J214" s="12">
        <v>0</v>
      </c>
    </row>
    <row r="215" spans="1:10" x14ac:dyDescent="0.3">
      <c r="A215" s="9" t="s">
        <v>118</v>
      </c>
      <c r="B215" s="10">
        <v>0</v>
      </c>
      <c r="C215" s="10">
        <v>0</v>
      </c>
      <c r="D215">
        <v>0</v>
      </c>
      <c r="E215">
        <v>0</v>
      </c>
      <c r="F215">
        <v>217</v>
      </c>
      <c r="G215">
        <v>214</v>
      </c>
      <c r="H215">
        <v>1.014019</v>
      </c>
      <c r="I215" s="12">
        <v>3.87</v>
      </c>
      <c r="J215" s="12">
        <v>0</v>
      </c>
    </row>
    <row r="216" spans="1:10" x14ac:dyDescent="0.3">
      <c r="A216" s="9" t="s">
        <v>273</v>
      </c>
      <c r="B216" s="10">
        <v>0</v>
      </c>
      <c r="C216" s="10">
        <v>0</v>
      </c>
      <c r="D216">
        <v>0</v>
      </c>
      <c r="E216">
        <v>0</v>
      </c>
      <c r="F216">
        <v>0</v>
      </c>
      <c r="G216">
        <v>0</v>
      </c>
      <c r="H216">
        <v>0</v>
      </c>
      <c r="I216" s="12">
        <v>0</v>
      </c>
      <c r="J216" s="12">
        <v>0</v>
      </c>
    </row>
    <row r="217" spans="1:10" x14ac:dyDescent="0.3">
      <c r="A217" s="9" t="s">
        <v>261</v>
      </c>
      <c r="B217" s="10">
        <v>0</v>
      </c>
      <c r="C217" s="10">
        <v>0</v>
      </c>
      <c r="D217">
        <v>0</v>
      </c>
      <c r="E217">
        <v>0</v>
      </c>
      <c r="F217">
        <v>0</v>
      </c>
      <c r="G217">
        <v>0</v>
      </c>
      <c r="H217">
        <v>0</v>
      </c>
      <c r="I217" s="12">
        <v>0</v>
      </c>
      <c r="J217" s="12">
        <v>0</v>
      </c>
    </row>
    <row r="218" spans="1:10" x14ac:dyDescent="0.3">
      <c r="A218" s="9" t="s">
        <v>250</v>
      </c>
      <c r="B218" s="10">
        <v>0</v>
      </c>
      <c r="C218" s="10">
        <v>0</v>
      </c>
      <c r="D218">
        <v>0</v>
      </c>
      <c r="E218">
        <v>0</v>
      </c>
      <c r="F218">
        <v>0</v>
      </c>
      <c r="G218">
        <v>0</v>
      </c>
      <c r="H218">
        <v>0</v>
      </c>
      <c r="I218" s="12">
        <v>0</v>
      </c>
      <c r="J218" s="12">
        <v>0</v>
      </c>
    </row>
    <row r="219" spans="1:10" x14ac:dyDescent="0.3">
      <c r="A219" s="9" t="s">
        <v>253</v>
      </c>
      <c r="B219" s="10">
        <v>0</v>
      </c>
      <c r="C219" s="10">
        <v>0</v>
      </c>
      <c r="D219">
        <v>0</v>
      </c>
      <c r="E219">
        <v>0</v>
      </c>
      <c r="F219">
        <v>0</v>
      </c>
      <c r="G219">
        <v>0</v>
      </c>
      <c r="H219">
        <v>0</v>
      </c>
      <c r="I219" s="12">
        <v>0</v>
      </c>
      <c r="J219" s="12">
        <v>0</v>
      </c>
    </row>
    <row r="220" spans="1:10" x14ac:dyDescent="0.3">
      <c r="A220" s="9" t="s">
        <v>235</v>
      </c>
      <c r="B220" s="10">
        <v>0</v>
      </c>
      <c r="C220" s="10">
        <v>0</v>
      </c>
      <c r="D220">
        <v>0</v>
      </c>
      <c r="E220">
        <v>0</v>
      </c>
      <c r="F220">
        <v>0</v>
      </c>
      <c r="G220">
        <v>0</v>
      </c>
      <c r="H220">
        <v>0</v>
      </c>
      <c r="I220" s="12">
        <v>0</v>
      </c>
      <c r="J220" s="12">
        <v>0</v>
      </c>
    </row>
    <row r="221" spans="1:10" x14ac:dyDescent="0.3">
      <c r="A221" s="9" t="s">
        <v>242</v>
      </c>
      <c r="B221" s="10">
        <v>0</v>
      </c>
      <c r="C221" s="10">
        <v>0</v>
      </c>
      <c r="D221">
        <v>0</v>
      </c>
      <c r="E221">
        <v>0</v>
      </c>
      <c r="F221">
        <v>0</v>
      </c>
      <c r="G221">
        <v>0</v>
      </c>
      <c r="H221">
        <v>0</v>
      </c>
      <c r="I221" s="12">
        <v>0</v>
      </c>
      <c r="J221" s="12">
        <v>0</v>
      </c>
    </row>
    <row r="222" spans="1:10" x14ac:dyDescent="0.3">
      <c r="A222" s="9" t="s">
        <v>234</v>
      </c>
      <c r="B222" s="10">
        <v>0</v>
      </c>
      <c r="C222" s="10">
        <v>0</v>
      </c>
      <c r="D222">
        <v>0</v>
      </c>
      <c r="E222">
        <v>0</v>
      </c>
      <c r="F222">
        <v>0</v>
      </c>
      <c r="G222">
        <v>0</v>
      </c>
      <c r="H222">
        <v>0</v>
      </c>
      <c r="I222" s="12">
        <v>0</v>
      </c>
      <c r="J222" s="12">
        <v>0</v>
      </c>
    </row>
    <row r="223" spans="1:10" x14ac:dyDescent="0.3">
      <c r="A223" s="9" t="s">
        <v>231</v>
      </c>
      <c r="B223" s="10">
        <v>0</v>
      </c>
      <c r="C223" s="10">
        <v>0</v>
      </c>
      <c r="D223">
        <v>0</v>
      </c>
      <c r="E223">
        <v>0</v>
      </c>
      <c r="F223">
        <v>0</v>
      </c>
      <c r="G223">
        <v>0</v>
      </c>
      <c r="H223">
        <v>0</v>
      </c>
      <c r="I223" s="12">
        <v>0</v>
      </c>
      <c r="J223" s="12">
        <v>0</v>
      </c>
    </row>
    <row r="224" spans="1:10" x14ac:dyDescent="0.3">
      <c r="A224" s="9" t="s">
        <v>221</v>
      </c>
      <c r="B224" s="10">
        <v>0</v>
      </c>
      <c r="C224" s="10">
        <v>0</v>
      </c>
      <c r="D224">
        <v>0</v>
      </c>
      <c r="E224">
        <v>0</v>
      </c>
      <c r="F224">
        <v>11</v>
      </c>
      <c r="G224">
        <v>10</v>
      </c>
      <c r="H224">
        <v>0.55000000000000004</v>
      </c>
      <c r="I224" s="12">
        <v>3.22</v>
      </c>
      <c r="J224" s="12">
        <v>0</v>
      </c>
    </row>
    <row r="225" spans="1:10" x14ac:dyDescent="0.3">
      <c r="A225" s="9" t="s">
        <v>280</v>
      </c>
      <c r="B225" s="10">
        <v>0</v>
      </c>
      <c r="C225" s="10">
        <v>0</v>
      </c>
      <c r="D225">
        <v>0</v>
      </c>
      <c r="E225">
        <v>0</v>
      </c>
      <c r="F225">
        <v>0</v>
      </c>
      <c r="G225">
        <v>0</v>
      </c>
      <c r="H225">
        <v>0</v>
      </c>
      <c r="I225" s="12">
        <v>0</v>
      </c>
      <c r="J225" s="12">
        <v>0</v>
      </c>
    </row>
    <row r="226" spans="1:10" x14ac:dyDescent="0.3">
      <c r="A226" s="9" t="s">
        <v>244</v>
      </c>
      <c r="B226" s="10">
        <v>0</v>
      </c>
      <c r="C226" s="10">
        <v>0</v>
      </c>
      <c r="D226">
        <v>0</v>
      </c>
      <c r="E226">
        <v>0</v>
      </c>
      <c r="F226">
        <v>0</v>
      </c>
      <c r="G226">
        <v>0</v>
      </c>
      <c r="H226">
        <v>0</v>
      </c>
      <c r="I226" s="12">
        <v>0</v>
      </c>
      <c r="J226" s="12">
        <v>0</v>
      </c>
    </row>
    <row r="227" spans="1:10" x14ac:dyDescent="0.3">
      <c r="A227" s="9" t="s">
        <v>178</v>
      </c>
      <c r="B227" s="10">
        <v>0</v>
      </c>
      <c r="C227" s="10">
        <v>0</v>
      </c>
      <c r="D227">
        <v>0</v>
      </c>
      <c r="E227">
        <v>0</v>
      </c>
      <c r="F227">
        <v>25</v>
      </c>
      <c r="G227">
        <v>24</v>
      </c>
      <c r="H227">
        <v>1.0416669999999999</v>
      </c>
      <c r="I227" s="12">
        <v>10.56</v>
      </c>
      <c r="J227" s="12">
        <v>0</v>
      </c>
    </row>
    <row r="228" spans="1:10" x14ac:dyDescent="0.3">
      <c r="A228" s="9" t="s">
        <v>72</v>
      </c>
      <c r="B228" s="10">
        <v>0</v>
      </c>
      <c r="C228" s="10">
        <v>0</v>
      </c>
      <c r="D228">
        <v>0</v>
      </c>
      <c r="E228">
        <v>0</v>
      </c>
      <c r="F228">
        <v>21</v>
      </c>
      <c r="G228">
        <v>20</v>
      </c>
      <c r="H228">
        <v>0.29365085714285716</v>
      </c>
      <c r="I228" s="12">
        <v>14.75</v>
      </c>
      <c r="J228" s="12">
        <v>0</v>
      </c>
    </row>
    <row r="229" spans="1:10" x14ac:dyDescent="0.3">
      <c r="A229" s="9" t="s">
        <v>267</v>
      </c>
      <c r="B229" s="10">
        <v>0</v>
      </c>
      <c r="C229" s="10">
        <v>0</v>
      </c>
      <c r="D229">
        <v>0</v>
      </c>
      <c r="E229">
        <v>0</v>
      </c>
      <c r="F229">
        <v>0</v>
      </c>
      <c r="G229">
        <v>0</v>
      </c>
      <c r="H229">
        <v>0</v>
      </c>
      <c r="I229" s="12">
        <v>0</v>
      </c>
      <c r="J229" s="12">
        <v>0</v>
      </c>
    </row>
    <row r="230" spans="1:10" x14ac:dyDescent="0.3">
      <c r="A230" s="9" t="s">
        <v>224</v>
      </c>
      <c r="B230" s="10">
        <v>0</v>
      </c>
      <c r="C230" s="10">
        <v>0</v>
      </c>
      <c r="D230">
        <v>0</v>
      </c>
      <c r="E230">
        <v>0</v>
      </c>
      <c r="F230">
        <v>0</v>
      </c>
      <c r="G230">
        <v>0</v>
      </c>
      <c r="H230">
        <v>0</v>
      </c>
      <c r="I230" s="12">
        <v>0</v>
      </c>
      <c r="J230" s="12">
        <v>0</v>
      </c>
    </row>
    <row r="231" spans="1:10" x14ac:dyDescent="0.3">
      <c r="A231" s="9" t="s">
        <v>236</v>
      </c>
      <c r="B231" s="10">
        <v>0</v>
      </c>
      <c r="C231" s="10">
        <v>0</v>
      </c>
      <c r="D231">
        <v>0</v>
      </c>
      <c r="E231">
        <v>0</v>
      </c>
      <c r="F231">
        <v>0</v>
      </c>
      <c r="G231">
        <v>0</v>
      </c>
      <c r="H231">
        <v>0</v>
      </c>
      <c r="I231" s="12">
        <v>0</v>
      </c>
      <c r="J231" s="12">
        <v>0</v>
      </c>
    </row>
    <row r="232" spans="1:10" x14ac:dyDescent="0.3">
      <c r="A232" s="9" t="s">
        <v>179</v>
      </c>
      <c r="B232" s="10">
        <v>0</v>
      </c>
      <c r="C232" s="10">
        <v>0</v>
      </c>
      <c r="D232">
        <v>0</v>
      </c>
      <c r="E232">
        <v>0</v>
      </c>
      <c r="F232">
        <v>7</v>
      </c>
      <c r="G232">
        <v>7</v>
      </c>
      <c r="H232">
        <v>1</v>
      </c>
      <c r="I232" s="12">
        <v>2.73</v>
      </c>
      <c r="J232" s="12">
        <v>0</v>
      </c>
    </row>
    <row r="233" spans="1:10" x14ac:dyDescent="0.3">
      <c r="A233" s="9" t="s">
        <v>169</v>
      </c>
      <c r="B233" s="10">
        <v>0</v>
      </c>
      <c r="C233" s="10">
        <v>0</v>
      </c>
      <c r="D233">
        <v>0</v>
      </c>
      <c r="E233">
        <v>0</v>
      </c>
      <c r="F233">
        <v>8</v>
      </c>
      <c r="G233">
        <v>8</v>
      </c>
      <c r="H233">
        <v>0.5</v>
      </c>
      <c r="I233" s="12">
        <v>1.2</v>
      </c>
      <c r="J233" s="12">
        <v>0</v>
      </c>
    </row>
    <row r="234" spans="1:10" x14ac:dyDescent="0.3">
      <c r="A234" s="9" t="s">
        <v>247</v>
      </c>
      <c r="B234" s="10">
        <v>0</v>
      </c>
      <c r="C234" s="10">
        <v>0</v>
      </c>
      <c r="D234">
        <v>0</v>
      </c>
      <c r="E234">
        <v>0</v>
      </c>
      <c r="F234">
        <v>0</v>
      </c>
      <c r="G234">
        <v>0</v>
      </c>
      <c r="H234">
        <v>0</v>
      </c>
      <c r="I234" s="12">
        <v>0</v>
      </c>
      <c r="J234" s="12">
        <v>0</v>
      </c>
    </row>
    <row r="235" spans="1:10" x14ac:dyDescent="0.3">
      <c r="A235" s="9" t="s">
        <v>270</v>
      </c>
      <c r="B235" s="10">
        <v>0</v>
      </c>
      <c r="C235" s="10">
        <v>0</v>
      </c>
      <c r="D235">
        <v>0</v>
      </c>
      <c r="E235">
        <v>0</v>
      </c>
      <c r="F235">
        <v>0</v>
      </c>
      <c r="G235">
        <v>0</v>
      </c>
      <c r="H235">
        <v>0</v>
      </c>
      <c r="I235" s="12">
        <v>0</v>
      </c>
      <c r="J235" s="12">
        <v>0</v>
      </c>
    </row>
    <row r="236" spans="1:10" x14ac:dyDescent="0.3">
      <c r="A236" s="9" t="s">
        <v>272</v>
      </c>
      <c r="B236" s="10">
        <v>0</v>
      </c>
      <c r="C236" s="10">
        <v>0</v>
      </c>
      <c r="D236">
        <v>0</v>
      </c>
      <c r="E236">
        <v>0</v>
      </c>
      <c r="F236">
        <v>0</v>
      </c>
      <c r="G236">
        <v>0</v>
      </c>
      <c r="H236">
        <v>0</v>
      </c>
      <c r="I236" s="12">
        <v>0</v>
      </c>
      <c r="J236" s="12">
        <v>0</v>
      </c>
    </row>
    <row r="237" spans="1:10" x14ac:dyDescent="0.3">
      <c r="A237" s="9" t="s">
        <v>279</v>
      </c>
      <c r="B237" s="10">
        <v>0</v>
      </c>
      <c r="C237" s="10">
        <v>0</v>
      </c>
      <c r="D237">
        <v>0</v>
      </c>
      <c r="E237">
        <v>0</v>
      </c>
      <c r="F237">
        <v>0</v>
      </c>
      <c r="G237">
        <v>0</v>
      </c>
      <c r="H237">
        <v>0</v>
      </c>
      <c r="I237" s="12">
        <v>0</v>
      </c>
      <c r="J237" s="12">
        <v>0</v>
      </c>
    </row>
    <row r="238" spans="1:10" x14ac:dyDescent="0.3">
      <c r="A238" s="9" t="s">
        <v>171</v>
      </c>
      <c r="B238" s="10">
        <v>0</v>
      </c>
      <c r="C238" s="10">
        <v>0</v>
      </c>
      <c r="D238">
        <v>0</v>
      </c>
      <c r="E238">
        <v>0</v>
      </c>
      <c r="F238">
        <v>14</v>
      </c>
      <c r="G238">
        <v>14</v>
      </c>
      <c r="H238">
        <v>0.5</v>
      </c>
      <c r="I238" s="12">
        <v>0.96</v>
      </c>
      <c r="J238" s="12">
        <v>0</v>
      </c>
    </row>
    <row r="239" spans="1:10" x14ac:dyDescent="0.3">
      <c r="A239" s="9" t="s">
        <v>297</v>
      </c>
      <c r="B239" s="10"/>
      <c r="C239" s="10"/>
      <c r="I239" s="12"/>
      <c r="J239" s="12"/>
    </row>
    <row r="240" spans="1:10" x14ac:dyDescent="0.3">
      <c r="A240" s="9" t="s">
        <v>180</v>
      </c>
      <c r="B240" s="10">
        <v>0</v>
      </c>
      <c r="C240" s="10">
        <v>0</v>
      </c>
      <c r="D240">
        <v>0</v>
      </c>
      <c r="E240">
        <v>0</v>
      </c>
      <c r="F240">
        <v>32</v>
      </c>
      <c r="G240">
        <v>28</v>
      </c>
      <c r="H240">
        <v>1.142857</v>
      </c>
      <c r="I240" s="12">
        <v>27.51</v>
      </c>
      <c r="J240" s="12">
        <v>0</v>
      </c>
    </row>
    <row r="241" spans="1:11" x14ac:dyDescent="0.3">
      <c r="A241" s="9" t="s">
        <v>223</v>
      </c>
      <c r="B241" s="10">
        <v>0</v>
      </c>
      <c r="C241" s="10">
        <v>0</v>
      </c>
      <c r="D241">
        <v>0</v>
      </c>
      <c r="E241">
        <v>0</v>
      </c>
      <c r="F241">
        <v>0</v>
      </c>
      <c r="G241">
        <v>0</v>
      </c>
      <c r="H241">
        <v>0</v>
      </c>
      <c r="I241" s="12">
        <v>0</v>
      </c>
      <c r="J241" s="12">
        <v>0</v>
      </c>
    </row>
    <row r="242" spans="1:11" x14ac:dyDescent="0.3">
      <c r="A242" s="9" t="s">
        <v>283</v>
      </c>
      <c r="B242" s="10">
        <v>6.859718694968554E-3</v>
      </c>
      <c r="C242" s="10">
        <v>1.4406875805101312E-2</v>
      </c>
      <c r="D242">
        <v>1747</v>
      </c>
      <c r="E242">
        <v>53178</v>
      </c>
      <c r="F242">
        <v>4206654</v>
      </c>
      <c r="G242">
        <v>2168683</v>
      </c>
      <c r="H242">
        <v>0.83274545125786148</v>
      </c>
      <c r="I242" s="12">
        <v>1120412.7699999996</v>
      </c>
      <c r="J242" s="12">
        <v>1925030.6300000006</v>
      </c>
      <c r="K242">
        <v>3.1860852954545447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6F374-75E0-4E5C-9C42-FB573CD2498F}">
  <dimension ref="A1:J17"/>
  <sheetViews>
    <sheetView topLeftCell="A8" zoomScale="85" zoomScaleNormal="85" workbookViewId="0">
      <selection activeCell="L19" sqref="L19"/>
    </sheetView>
  </sheetViews>
  <sheetFormatPr defaultRowHeight="14.4" x14ac:dyDescent="0.3"/>
  <cols>
    <col min="1" max="1" width="15.109375" customWidth="1"/>
    <col min="2" max="2" width="7.109375" customWidth="1"/>
    <col min="3" max="3" width="10" customWidth="1"/>
    <col min="4" max="4" width="9.109375" customWidth="1"/>
    <col min="5" max="5" width="8.21875" customWidth="1"/>
    <col min="6" max="6" width="7.5546875" customWidth="1"/>
    <col min="7" max="7" width="7.6640625" customWidth="1"/>
    <col min="8" max="8" width="8.44140625" customWidth="1"/>
    <col min="9" max="9" width="11.88671875" customWidth="1"/>
    <col min="10" max="10" width="46.44140625" customWidth="1"/>
  </cols>
  <sheetData>
    <row r="1" spans="1:10" ht="18" hidden="1" customHeight="1" x14ac:dyDescent="0.45">
      <c r="A1" s="38" t="s">
        <v>319</v>
      </c>
      <c r="B1" s="38"/>
      <c r="C1" s="38"/>
      <c r="D1" s="38"/>
      <c r="E1" s="38"/>
      <c r="F1" s="38"/>
      <c r="G1" s="38"/>
      <c r="H1" s="38"/>
      <c r="I1" s="38"/>
      <c r="J1" s="38"/>
    </row>
    <row r="2" spans="1:10" ht="52.2" hidden="1" customHeight="1" x14ac:dyDescent="0.3">
      <c r="A2" s="28" t="s">
        <v>2</v>
      </c>
      <c r="B2" s="28" t="s">
        <v>287</v>
      </c>
      <c r="C2" s="28" t="s">
        <v>290</v>
      </c>
      <c r="D2" s="28" t="s">
        <v>293</v>
      </c>
      <c r="E2" s="28" t="s">
        <v>292</v>
      </c>
      <c r="F2" s="28" t="s">
        <v>294</v>
      </c>
      <c r="G2" s="28" t="s">
        <v>289</v>
      </c>
      <c r="H2" s="28" t="s">
        <v>7</v>
      </c>
      <c r="I2" s="28" t="s">
        <v>288</v>
      </c>
      <c r="J2" s="29" t="s">
        <v>321</v>
      </c>
    </row>
    <row r="3" spans="1:10" s="13" customFormat="1" ht="115.2" hidden="1" x14ac:dyDescent="0.3">
      <c r="A3" s="26" t="s">
        <v>121</v>
      </c>
      <c r="B3" s="27">
        <v>3.1530459999999996E-2</v>
      </c>
      <c r="C3" s="27">
        <v>2.5188916876574307E-3</v>
      </c>
      <c r="D3" s="26">
        <v>1</v>
      </c>
      <c r="E3" s="26">
        <v>397</v>
      </c>
      <c r="F3" s="26">
        <v>12591</v>
      </c>
      <c r="G3" s="26">
        <v>1.332381</v>
      </c>
      <c r="H3" s="26">
        <v>9450</v>
      </c>
      <c r="I3" s="26">
        <v>0.63070400000000004</v>
      </c>
      <c r="J3" s="25" t="s">
        <v>302</v>
      </c>
    </row>
    <row r="4" spans="1:10" s="13" customFormat="1" ht="115.2" hidden="1" x14ac:dyDescent="0.3">
      <c r="A4" s="26" t="s">
        <v>217</v>
      </c>
      <c r="B4" s="27">
        <v>2.0702289999999998E-2</v>
      </c>
      <c r="C4" s="27">
        <v>9.5693779904306216E-3</v>
      </c>
      <c r="D4" s="26">
        <v>4</v>
      </c>
      <c r="E4" s="26">
        <v>418</v>
      </c>
      <c r="F4" s="26">
        <v>20191</v>
      </c>
      <c r="G4" s="26">
        <v>1.250372</v>
      </c>
      <c r="H4" s="26">
        <v>16148</v>
      </c>
      <c r="I4" s="26">
        <v>0.66753600000000002</v>
      </c>
      <c r="J4" s="25" t="s">
        <v>303</v>
      </c>
    </row>
    <row r="5" spans="1:10" s="13" customFormat="1" ht="100.8" hidden="1" x14ac:dyDescent="0.3">
      <c r="A5" s="26" t="s">
        <v>146</v>
      </c>
      <c r="B5" s="27">
        <v>2.393837E-2</v>
      </c>
      <c r="C5" s="27">
        <v>1.1494252873563218E-2</v>
      </c>
      <c r="D5" s="26">
        <v>3</v>
      </c>
      <c r="E5" s="26">
        <v>261</v>
      </c>
      <c r="F5" s="26">
        <v>10903</v>
      </c>
      <c r="G5" s="26">
        <v>1.1995819999999999</v>
      </c>
      <c r="H5" s="26">
        <v>9089</v>
      </c>
      <c r="I5" s="26">
        <v>0.80362800000000001</v>
      </c>
      <c r="J5" s="25" t="s">
        <v>304</v>
      </c>
    </row>
    <row r="6" spans="1:10" s="13" customFormat="1" ht="57.6" hidden="1" x14ac:dyDescent="0.3">
      <c r="A6" s="26" t="s">
        <v>208</v>
      </c>
      <c r="B6" s="27">
        <v>3.2608700000000004E-2</v>
      </c>
      <c r="C6" s="27">
        <v>2.2222222222222223E-2</v>
      </c>
      <c r="D6" s="26">
        <v>1</v>
      </c>
      <c r="E6" s="26">
        <v>45</v>
      </c>
      <c r="F6" s="26">
        <v>1380</v>
      </c>
      <c r="G6" s="26">
        <v>1.0664610000000001</v>
      </c>
      <c r="H6" s="26">
        <v>1294</v>
      </c>
      <c r="I6" s="26">
        <v>2.5309840000000001</v>
      </c>
      <c r="J6" s="25" t="s">
        <v>306</v>
      </c>
    </row>
    <row r="7" spans="1:10" s="13" customFormat="1" ht="86.4" hidden="1" x14ac:dyDescent="0.3">
      <c r="A7" s="26" t="s">
        <v>103</v>
      </c>
      <c r="B7" s="27">
        <v>2.1669610000000002E-2</v>
      </c>
      <c r="C7" s="27">
        <v>2.2367703218767049E-2</v>
      </c>
      <c r="D7" s="26">
        <v>82</v>
      </c>
      <c r="E7" s="26">
        <v>3666</v>
      </c>
      <c r="F7" s="26">
        <v>169177</v>
      </c>
      <c r="G7" s="26">
        <v>3.2636970000000001</v>
      </c>
      <c r="H7" s="26">
        <v>51836</v>
      </c>
      <c r="I7" s="26">
        <v>2.6552790000000002</v>
      </c>
      <c r="J7" s="25" t="s">
        <v>305</v>
      </c>
    </row>
    <row r="8" spans="1:10" x14ac:dyDescent="0.3">
      <c r="I8" s="17"/>
    </row>
    <row r="11" spans="1:10" ht="23.4" x14ac:dyDescent="0.45">
      <c r="A11" s="38" t="s">
        <v>320</v>
      </c>
      <c r="B11" s="38"/>
      <c r="C11" s="38"/>
      <c r="D11" s="38"/>
      <c r="E11" s="38"/>
      <c r="F11" s="38"/>
      <c r="G11" s="38"/>
      <c r="H11" s="38"/>
      <c r="I11" s="38"/>
      <c r="J11" s="38"/>
    </row>
    <row r="12" spans="1:10" ht="57.6" x14ac:dyDescent="0.3">
      <c r="A12" s="23" t="s">
        <v>282</v>
      </c>
      <c r="B12" s="23" t="s">
        <v>287</v>
      </c>
      <c r="C12" s="23" t="s">
        <v>288</v>
      </c>
      <c r="D12" s="23" t="s">
        <v>290</v>
      </c>
      <c r="E12" s="23" t="s">
        <v>293</v>
      </c>
      <c r="F12" s="23" t="s">
        <v>292</v>
      </c>
      <c r="G12" s="23" t="s">
        <v>7</v>
      </c>
      <c r="H12" s="23" t="s">
        <v>294</v>
      </c>
      <c r="I12" s="23" t="s">
        <v>289</v>
      </c>
      <c r="J12" s="30" t="s">
        <v>321</v>
      </c>
    </row>
    <row r="13" spans="1:10" ht="57.6" x14ac:dyDescent="0.3">
      <c r="A13" s="26" t="s">
        <v>96</v>
      </c>
      <c r="B13" s="27">
        <v>1.0989009999999999E-2</v>
      </c>
      <c r="C13" s="26">
        <v>8.0952110000000008</v>
      </c>
      <c r="D13" s="27">
        <v>0.33333333333333331</v>
      </c>
      <c r="E13" s="26">
        <v>1</v>
      </c>
      <c r="F13" s="26">
        <v>3</v>
      </c>
      <c r="G13" s="26">
        <v>210</v>
      </c>
      <c r="H13" s="26">
        <v>273</v>
      </c>
      <c r="I13" s="26">
        <v>1.3</v>
      </c>
      <c r="J13" s="24" t="s">
        <v>311</v>
      </c>
    </row>
    <row r="14" spans="1:10" ht="57.6" x14ac:dyDescent="0.3">
      <c r="A14" s="26" t="s">
        <v>220</v>
      </c>
      <c r="B14" s="27">
        <v>1.138952E-2</v>
      </c>
      <c r="C14" s="26">
        <v>7.2932639999999997</v>
      </c>
      <c r="D14" s="27">
        <v>0.1</v>
      </c>
      <c r="E14" s="26">
        <v>1</v>
      </c>
      <c r="F14" s="26">
        <v>10</v>
      </c>
      <c r="G14" s="26">
        <v>623</v>
      </c>
      <c r="H14" s="26">
        <v>878</v>
      </c>
      <c r="I14" s="26">
        <v>1.4093100000000001</v>
      </c>
      <c r="J14" s="24" t="s">
        <v>310</v>
      </c>
    </row>
    <row r="15" spans="1:10" ht="57.6" x14ac:dyDescent="0.3">
      <c r="A15" s="26" t="s">
        <v>161</v>
      </c>
      <c r="B15" s="27">
        <v>1.337793E-2</v>
      </c>
      <c r="C15" s="26">
        <v>6.5018070000000003</v>
      </c>
      <c r="D15" s="27">
        <v>0.125</v>
      </c>
      <c r="E15" s="26">
        <v>1</v>
      </c>
      <c r="F15" s="26">
        <v>8</v>
      </c>
      <c r="G15" s="26">
        <v>492</v>
      </c>
      <c r="H15" s="26">
        <v>598</v>
      </c>
      <c r="I15" s="26">
        <v>1.2154469999999999</v>
      </c>
      <c r="J15" s="24" t="s">
        <v>309</v>
      </c>
    </row>
    <row r="16" spans="1:10" ht="57.6" x14ac:dyDescent="0.3">
      <c r="A16" s="26" t="s">
        <v>206</v>
      </c>
      <c r="B16" s="27">
        <v>9.1220099999999998E-3</v>
      </c>
      <c r="C16" s="26">
        <v>6.4552110000000003</v>
      </c>
      <c r="D16" s="27">
        <v>0.375</v>
      </c>
      <c r="E16" s="26">
        <v>3</v>
      </c>
      <c r="F16" s="26">
        <v>8</v>
      </c>
      <c r="G16" s="26">
        <v>663</v>
      </c>
      <c r="H16" s="26">
        <v>877</v>
      </c>
      <c r="I16" s="26">
        <v>1.322775</v>
      </c>
      <c r="J16" s="24" t="s">
        <v>308</v>
      </c>
    </row>
    <row r="17" spans="1:10" ht="57.6" x14ac:dyDescent="0.3">
      <c r="A17" s="26" t="s">
        <v>57</v>
      </c>
      <c r="B17" s="27">
        <v>1.9189580000000001E-2</v>
      </c>
      <c r="C17" s="26">
        <v>4.8191449999999998</v>
      </c>
      <c r="D17" s="27">
        <v>4.1860465116279069E-2</v>
      </c>
      <c r="E17" s="26">
        <v>9</v>
      </c>
      <c r="F17" s="26">
        <v>215</v>
      </c>
      <c r="G17" s="26">
        <v>6934</v>
      </c>
      <c r="H17" s="26">
        <v>11204</v>
      </c>
      <c r="I17" s="26">
        <v>1.6158060000000001</v>
      </c>
      <c r="J17" s="24" t="s">
        <v>307</v>
      </c>
    </row>
  </sheetData>
  <mergeCells count="2">
    <mergeCell ref="A1:J1"/>
    <mergeCell ref="A11:J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85928-F31C-4988-AFEF-5C7D29A76152}">
  <dimension ref="A1:K10"/>
  <sheetViews>
    <sheetView workbookViewId="0">
      <selection activeCell="A10" sqref="A10:K10"/>
    </sheetView>
  </sheetViews>
  <sheetFormatPr defaultRowHeight="14.4" x14ac:dyDescent="0.3"/>
  <cols>
    <col min="1" max="1" width="16.33203125" bestFit="1" customWidth="1"/>
    <col min="2" max="2" width="8.33203125" bestFit="1" customWidth="1"/>
    <col min="3" max="3" width="9.33203125" bestFit="1" customWidth="1"/>
    <col min="4" max="4" width="9.88671875" bestFit="1" customWidth="1"/>
    <col min="5" max="5" width="9.77734375" bestFit="1" customWidth="1"/>
    <col min="6" max="6" width="11.44140625" bestFit="1" customWidth="1"/>
    <col min="7" max="7" width="8" bestFit="1" customWidth="1"/>
    <col min="8" max="8" width="12" bestFit="1" customWidth="1"/>
    <col min="9" max="10" width="13.21875" bestFit="1" customWidth="1"/>
    <col min="11" max="11" width="12" bestFit="1" customWidth="1"/>
  </cols>
  <sheetData>
    <row r="1" spans="1:11" ht="23.4" x14ac:dyDescent="0.45">
      <c r="A1" s="38" t="s">
        <v>322</v>
      </c>
      <c r="B1" s="38"/>
      <c r="C1" s="38"/>
      <c r="D1" s="38"/>
      <c r="E1" s="38"/>
      <c r="F1" s="38"/>
      <c r="G1" s="38"/>
      <c r="H1" s="38"/>
      <c r="I1" s="38"/>
      <c r="J1" s="38"/>
      <c r="K1" s="38"/>
    </row>
    <row r="2" spans="1:11" x14ac:dyDescent="0.3">
      <c r="A2" s="39" t="s">
        <v>300</v>
      </c>
      <c r="B2" s="39"/>
      <c r="C2" s="39"/>
      <c r="D2" s="39"/>
      <c r="E2" s="39"/>
      <c r="F2" s="39"/>
      <c r="G2" s="39"/>
      <c r="H2" s="39"/>
      <c r="I2" s="39"/>
      <c r="J2" s="39"/>
      <c r="K2" s="39"/>
    </row>
    <row r="3" spans="1:11" ht="43.2" x14ac:dyDescent="0.3">
      <c r="A3" s="31" t="s">
        <v>296</v>
      </c>
      <c r="B3" s="24" t="s">
        <v>287</v>
      </c>
      <c r="C3" s="24" t="s">
        <v>290</v>
      </c>
      <c r="D3" s="21" t="s">
        <v>293</v>
      </c>
      <c r="E3" s="21" t="s">
        <v>292</v>
      </c>
      <c r="F3" s="21" t="s">
        <v>294</v>
      </c>
      <c r="G3" s="21" t="s">
        <v>295</v>
      </c>
      <c r="H3" s="21" t="s">
        <v>289</v>
      </c>
      <c r="I3" s="24" t="s">
        <v>317</v>
      </c>
      <c r="J3" s="24" t="s">
        <v>323</v>
      </c>
      <c r="K3" s="24" t="s">
        <v>288</v>
      </c>
    </row>
    <row r="4" spans="1:11" x14ac:dyDescent="0.3">
      <c r="A4" s="19" t="s">
        <v>298</v>
      </c>
      <c r="B4" s="20">
        <v>1.1195817600000001E-2</v>
      </c>
      <c r="C4" s="20">
        <v>4.0114353719916916E-2</v>
      </c>
      <c r="D4" s="21">
        <v>797</v>
      </c>
      <c r="E4" s="21">
        <v>20484</v>
      </c>
      <c r="F4" s="21">
        <v>1637083</v>
      </c>
      <c r="G4" s="21">
        <v>540029</v>
      </c>
      <c r="H4" s="21">
        <v>3.1694754399999998</v>
      </c>
      <c r="I4" s="32">
        <v>462928.82999999996</v>
      </c>
      <c r="J4" s="32">
        <v>935447.34999999986</v>
      </c>
      <c r="K4" s="21">
        <v>1.8849466956521739</v>
      </c>
    </row>
    <row r="5" spans="1:11" x14ac:dyDescent="0.3">
      <c r="A5" s="19" t="s">
        <v>299</v>
      </c>
      <c r="B5" s="20">
        <v>6.682300572831419E-3</v>
      </c>
      <c r="C5" s="20">
        <v>1.3355015006622777E-2</v>
      </c>
      <c r="D5" s="21">
        <v>950</v>
      </c>
      <c r="E5" s="21">
        <v>32694</v>
      </c>
      <c r="F5" s="21">
        <v>2569571</v>
      </c>
      <c r="G5" s="21">
        <v>1628654</v>
      </c>
      <c r="H5" s="21">
        <v>0.7371345679214405</v>
      </c>
      <c r="I5" s="32">
        <v>657483.93999999948</v>
      </c>
      <c r="J5" s="32">
        <v>989583.28000000049</v>
      </c>
      <c r="K5" s="21">
        <v>3.4606374770642203</v>
      </c>
    </row>
    <row r="6" spans="1:11" hidden="1" x14ac:dyDescent="0.3">
      <c r="A6" s="9" t="s">
        <v>297</v>
      </c>
      <c r="B6" s="10"/>
      <c r="C6" s="10"/>
      <c r="I6" s="12"/>
      <c r="J6" s="12"/>
    </row>
    <row r="7" spans="1:11" x14ac:dyDescent="0.3">
      <c r="A7" s="9" t="s">
        <v>283</v>
      </c>
      <c r="B7" s="10">
        <v>6.8597186949685522E-3</v>
      </c>
      <c r="C7" s="10">
        <v>1.4406875805101317E-2</v>
      </c>
      <c r="D7">
        <v>1747</v>
      </c>
      <c r="E7">
        <v>53178</v>
      </c>
      <c r="F7">
        <v>4206654</v>
      </c>
      <c r="G7">
        <v>2168683</v>
      </c>
      <c r="H7">
        <v>0.83274545125786137</v>
      </c>
      <c r="I7" s="12">
        <v>1120412.7700000007</v>
      </c>
      <c r="J7" s="12">
        <v>1925030.629999999</v>
      </c>
      <c r="K7">
        <v>3.1860852954545456</v>
      </c>
    </row>
    <row r="10" spans="1:11" ht="409.6" customHeight="1" x14ac:dyDescent="0.3">
      <c r="A10" s="40" t="s">
        <v>301</v>
      </c>
      <c r="B10" s="40"/>
      <c r="C10" s="40"/>
      <c r="D10" s="40"/>
      <c r="E10" s="40"/>
      <c r="F10" s="40"/>
      <c r="G10" s="40"/>
      <c r="H10" s="40"/>
      <c r="I10" s="40"/>
      <c r="J10" s="40"/>
      <c r="K10" s="40"/>
    </row>
  </sheetData>
  <mergeCells count="3">
    <mergeCell ref="A2:K2"/>
    <mergeCell ref="A10:K10"/>
    <mergeCell ref="A1:K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5E608-D122-4787-BCA7-02A5B5BC3E85}">
  <dimension ref="A1:N65"/>
  <sheetViews>
    <sheetView workbookViewId="0">
      <selection sqref="A1:G1"/>
    </sheetView>
  </sheetViews>
  <sheetFormatPr defaultRowHeight="14.4" x14ac:dyDescent="0.3"/>
  <cols>
    <col min="1" max="1" width="71.88671875" bestFit="1" customWidth="1"/>
    <col min="2" max="2" width="16.109375" bestFit="1" customWidth="1"/>
    <col min="3" max="7" width="12.5546875" customWidth="1"/>
    <col min="8" max="12" width="16" bestFit="1" customWidth="1"/>
  </cols>
  <sheetData>
    <row r="1" spans="1:14" ht="23.4" x14ac:dyDescent="0.45">
      <c r="A1" s="41" t="s">
        <v>314</v>
      </c>
      <c r="B1" s="41"/>
      <c r="C1" s="41"/>
      <c r="D1" s="41"/>
      <c r="E1" s="41"/>
      <c r="F1" s="41"/>
      <c r="G1" s="41"/>
    </row>
    <row r="2" spans="1:14" x14ac:dyDescent="0.3">
      <c r="A2" s="16" t="s">
        <v>286</v>
      </c>
      <c r="B2" s="9">
        <v>0</v>
      </c>
    </row>
    <row r="3" spans="1:14" x14ac:dyDescent="0.3">
      <c r="A3" s="16" t="s">
        <v>21</v>
      </c>
      <c r="B3" s="9">
        <v>0</v>
      </c>
    </row>
    <row r="4" spans="1:14" x14ac:dyDescent="0.3">
      <c r="A4" s="16" t="s">
        <v>30</v>
      </c>
      <c r="B4" t="s">
        <v>291</v>
      </c>
    </row>
    <row r="5" spans="1:14" x14ac:dyDescent="0.3">
      <c r="A5" s="16" t="s">
        <v>13</v>
      </c>
      <c r="B5" t="s">
        <v>291</v>
      </c>
      <c r="D5" t="s">
        <v>312</v>
      </c>
    </row>
    <row r="6" spans="1:14" x14ac:dyDescent="0.3">
      <c r="A6" s="16" t="s">
        <v>9</v>
      </c>
      <c r="B6" t="s">
        <v>291</v>
      </c>
    </row>
    <row r="7" spans="1:14" s="13" customFormat="1" ht="30" customHeight="1" x14ac:dyDescent="0.3">
      <c r="A7"/>
      <c r="B7"/>
      <c r="C7"/>
      <c r="D7"/>
      <c r="E7"/>
      <c r="F7"/>
      <c r="G7"/>
      <c r="H7"/>
      <c r="I7"/>
      <c r="J7"/>
      <c r="K7"/>
      <c r="L7"/>
    </row>
    <row r="8" spans="1:14" ht="43.2" x14ac:dyDescent="0.3">
      <c r="A8" s="18" t="s">
        <v>282</v>
      </c>
      <c r="B8" s="13" t="s">
        <v>290</v>
      </c>
      <c r="C8" s="13" t="s">
        <v>287</v>
      </c>
      <c r="D8" s="13" t="s">
        <v>288</v>
      </c>
      <c r="E8" s="13" t="s">
        <v>313</v>
      </c>
      <c r="F8" s="13" t="s">
        <v>289</v>
      </c>
      <c r="G8" s="13" t="s">
        <v>317</v>
      </c>
    </row>
    <row r="9" spans="1:14" x14ac:dyDescent="0.3">
      <c r="A9" s="9" t="s">
        <v>159</v>
      </c>
      <c r="B9" s="10">
        <v>0</v>
      </c>
      <c r="C9" s="10">
        <v>0</v>
      </c>
      <c r="D9">
        <v>0</v>
      </c>
      <c r="E9" s="12">
        <v>0</v>
      </c>
      <c r="F9">
        <v>1.0555555000000001</v>
      </c>
      <c r="G9">
        <v>28.650000000000002</v>
      </c>
    </row>
    <row r="10" spans="1:14" x14ac:dyDescent="0.3">
      <c r="A10" s="9" t="s">
        <v>212</v>
      </c>
      <c r="B10" s="10">
        <v>0</v>
      </c>
      <c r="C10" s="10">
        <v>0</v>
      </c>
      <c r="D10">
        <v>0</v>
      </c>
      <c r="E10" s="12">
        <v>0</v>
      </c>
      <c r="F10">
        <v>1.2027209999999999</v>
      </c>
      <c r="G10">
        <v>25.56</v>
      </c>
    </row>
    <row r="11" spans="1:14" x14ac:dyDescent="0.3">
      <c r="A11" s="9" t="s">
        <v>165</v>
      </c>
      <c r="B11" s="10">
        <v>0</v>
      </c>
      <c r="C11" s="10">
        <v>0</v>
      </c>
      <c r="D11">
        <v>0</v>
      </c>
      <c r="E11" s="12">
        <v>0</v>
      </c>
      <c r="F11">
        <v>1.038462</v>
      </c>
      <c r="G11">
        <v>38.9</v>
      </c>
      <c r="N11" t="s">
        <v>312</v>
      </c>
    </row>
    <row r="12" spans="1:14" x14ac:dyDescent="0.3">
      <c r="A12" s="9" t="s">
        <v>226</v>
      </c>
      <c r="B12" s="10">
        <v>0</v>
      </c>
      <c r="C12" s="10">
        <v>0</v>
      </c>
      <c r="D12">
        <v>0</v>
      </c>
      <c r="E12" s="12">
        <v>0</v>
      </c>
      <c r="F12">
        <v>1</v>
      </c>
      <c r="G12">
        <v>1.72</v>
      </c>
    </row>
    <row r="13" spans="1:14" x14ac:dyDescent="0.3">
      <c r="A13" s="9" t="s">
        <v>160</v>
      </c>
      <c r="B13" s="10">
        <v>0</v>
      </c>
      <c r="C13" s="10">
        <v>0</v>
      </c>
      <c r="D13">
        <v>0</v>
      </c>
      <c r="E13" s="12">
        <v>0</v>
      </c>
      <c r="F13">
        <v>1</v>
      </c>
      <c r="G13">
        <v>0.73</v>
      </c>
    </row>
    <row r="14" spans="1:14" x14ac:dyDescent="0.3">
      <c r="A14" s="9" t="s">
        <v>217</v>
      </c>
      <c r="B14" s="10">
        <v>0</v>
      </c>
      <c r="C14" s="10">
        <v>0</v>
      </c>
      <c r="D14">
        <v>0</v>
      </c>
      <c r="E14" s="12">
        <v>0</v>
      </c>
      <c r="F14">
        <v>1</v>
      </c>
      <c r="G14">
        <v>0.35</v>
      </c>
    </row>
    <row r="15" spans="1:14" x14ac:dyDescent="0.3">
      <c r="A15" s="9" t="s">
        <v>155</v>
      </c>
      <c r="B15" s="10">
        <v>0</v>
      </c>
      <c r="C15" s="10">
        <v>0</v>
      </c>
      <c r="D15">
        <v>0</v>
      </c>
      <c r="E15" s="12">
        <v>0</v>
      </c>
      <c r="F15">
        <v>1.2454212499999999</v>
      </c>
      <c r="G15">
        <v>16.48</v>
      </c>
    </row>
    <row r="16" spans="1:14" x14ac:dyDescent="0.3">
      <c r="A16" s="9" t="s">
        <v>86</v>
      </c>
      <c r="B16" s="10">
        <v>0</v>
      </c>
      <c r="C16" s="10">
        <v>0</v>
      </c>
      <c r="D16">
        <v>0</v>
      </c>
      <c r="E16" s="12">
        <v>0</v>
      </c>
      <c r="F16">
        <v>1.0625</v>
      </c>
      <c r="G16">
        <v>2.61</v>
      </c>
    </row>
    <row r="17" spans="1:7" x14ac:dyDescent="0.3">
      <c r="A17" s="9" t="s">
        <v>174</v>
      </c>
      <c r="B17" s="10">
        <v>0</v>
      </c>
      <c r="C17" s="10">
        <v>0</v>
      </c>
      <c r="D17">
        <v>0</v>
      </c>
      <c r="E17" s="12">
        <v>0</v>
      </c>
      <c r="F17">
        <v>1.0694444999999999</v>
      </c>
      <c r="G17">
        <v>24.7</v>
      </c>
    </row>
    <row r="18" spans="1:7" x14ac:dyDescent="0.3">
      <c r="A18" s="9" t="s">
        <v>107</v>
      </c>
      <c r="B18" s="10">
        <v>0</v>
      </c>
      <c r="C18" s="10">
        <v>0</v>
      </c>
      <c r="D18">
        <v>0</v>
      </c>
      <c r="E18" s="12">
        <v>0</v>
      </c>
      <c r="F18">
        <v>1.1309525</v>
      </c>
      <c r="G18">
        <v>20.330000000000002</v>
      </c>
    </row>
    <row r="19" spans="1:7" x14ac:dyDescent="0.3">
      <c r="A19" s="9" t="s">
        <v>188</v>
      </c>
      <c r="B19" s="10">
        <v>0</v>
      </c>
      <c r="C19" s="10">
        <v>0</v>
      </c>
      <c r="D19">
        <v>0</v>
      </c>
      <c r="E19" s="12">
        <v>0</v>
      </c>
      <c r="F19">
        <v>1</v>
      </c>
      <c r="G19">
        <v>2.15</v>
      </c>
    </row>
    <row r="20" spans="1:7" x14ac:dyDescent="0.3">
      <c r="A20" s="9" t="s">
        <v>91</v>
      </c>
      <c r="B20" s="10">
        <v>0</v>
      </c>
      <c r="C20" s="10">
        <v>0</v>
      </c>
      <c r="D20">
        <v>0</v>
      </c>
      <c r="E20" s="12">
        <v>0</v>
      </c>
      <c r="F20">
        <v>1.1875</v>
      </c>
      <c r="G20">
        <v>76.510000000000005</v>
      </c>
    </row>
    <row r="21" spans="1:7" x14ac:dyDescent="0.3">
      <c r="A21" s="9" t="s">
        <v>153</v>
      </c>
      <c r="B21" s="10">
        <v>0</v>
      </c>
      <c r="C21" s="10">
        <v>0</v>
      </c>
      <c r="D21">
        <v>0</v>
      </c>
      <c r="E21" s="12">
        <v>0</v>
      </c>
      <c r="F21">
        <v>1.035714</v>
      </c>
      <c r="G21">
        <v>34.39</v>
      </c>
    </row>
    <row r="22" spans="1:7" x14ac:dyDescent="0.3">
      <c r="A22" s="9" t="s">
        <v>111</v>
      </c>
      <c r="B22" s="10">
        <v>0</v>
      </c>
      <c r="C22" s="10">
        <v>0</v>
      </c>
      <c r="D22">
        <v>0</v>
      </c>
      <c r="E22" s="12">
        <v>0</v>
      </c>
      <c r="F22">
        <v>1</v>
      </c>
      <c r="G22">
        <v>2</v>
      </c>
    </row>
    <row r="23" spans="1:7" x14ac:dyDescent="0.3">
      <c r="A23" s="9" t="s">
        <v>156</v>
      </c>
      <c r="B23" s="10">
        <v>0</v>
      </c>
      <c r="C23" s="10">
        <v>0</v>
      </c>
      <c r="D23">
        <v>0</v>
      </c>
      <c r="E23" s="12">
        <v>0</v>
      </c>
      <c r="F23">
        <v>1.0791904999999999</v>
      </c>
      <c r="G23">
        <v>137.49</v>
      </c>
    </row>
    <row r="24" spans="1:7" x14ac:dyDescent="0.3">
      <c r="A24" s="9" t="s">
        <v>225</v>
      </c>
      <c r="B24" s="10">
        <v>0</v>
      </c>
      <c r="C24" s="10">
        <v>0</v>
      </c>
      <c r="D24">
        <v>0</v>
      </c>
      <c r="E24" s="12">
        <v>0</v>
      </c>
      <c r="F24">
        <v>1</v>
      </c>
      <c r="G24">
        <v>0.21</v>
      </c>
    </row>
    <row r="25" spans="1:7" x14ac:dyDescent="0.3">
      <c r="A25" s="9" t="s">
        <v>166</v>
      </c>
      <c r="B25" s="10">
        <v>0</v>
      </c>
      <c r="C25" s="10">
        <v>0</v>
      </c>
      <c r="D25">
        <v>0</v>
      </c>
      <c r="E25" s="12">
        <v>0</v>
      </c>
      <c r="F25">
        <v>1.0183790000000001</v>
      </c>
      <c r="G25">
        <v>108.20000000000002</v>
      </c>
    </row>
    <row r="26" spans="1:7" x14ac:dyDescent="0.3">
      <c r="A26" s="9" t="s">
        <v>175</v>
      </c>
      <c r="B26" s="10">
        <v>0</v>
      </c>
      <c r="C26" s="10">
        <v>0</v>
      </c>
      <c r="D26">
        <v>0</v>
      </c>
      <c r="E26" s="12">
        <v>0</v>
      </c>
      <c r="F26">
        <v>1.0947120000000001</v>
      </c>
      <c r="G26">
        <v>56.97</v>
      </c>
    </row>
    <row r="27" spans="1:7" x14ac:dyDescent="0.3">
      <c r="A27" s="9" t="s">
        <v>178</v>
      </c>
      <c r="B27" s="10">
        <v>0</v>
      </c>
      <c r="C27" s="10">
        <v>0</v>
      </c>
      <c r="D27">
        <v>0</v>
      </c>
      <c r="E27" s="12">
        <v>0</v>
      </c>
      <c r="F27">
        <v>1.0416669999999999</v>
      </c>
      <c r="G27">
        <v>10.56</v>
      </c>
    </row>
    <row r="28" spans="1:7" x14ac:dyDescent="0.3">
      <c r="A28" s="9" t="s">
        <v>202</v>
      </c>
      <c r="B28" s="10">
        <v>0</v>
      </c>
      <c r="C28" s="10">
        <v>0</v>
      </c>
      <c r="D28">
        <v>0</v>
      </c>
      <c r="E28" s="12">
        <v>0</v>
      </c>
      <c r="F28">
        <v>1.1864410000000001</v>
      </c>
      <c r="G28">
        <v>14.06</v>
      </c>
    </row>
    <row r="29" spans="1:7" x14ac:dyDescent="0.3">
      <c r="A29" s="9" t="s">
        <v>179</v>
      </c>
      <c r="B29" s="10">
        <v>0</v>
      </c>
      <c r="C29" s="10">
        <v>0</v>
      </c>
      <c r="D29">
        <v>0</v>
      </c>
      <c r="E29" s="12">
        <v>0</v>
      </c>
      <c r="F29">
        <v>1</v>
      </c>
      <c r="G29">
        <v>2.73</v>
      </c>
    </row>
    <row r="30" spans="1:7" x14ac:dyDescent="0.3">
      <c r="A30" s="9" t="s">
        <v>158</v>
      </c>
      <c r="B30" s="10">
        <v>0</v>
      </c>
      <c r="C30" s="10">
        <v>0</v>
      </c>
      <c r="D30">
        <v>0</v>
      </c>
      <c r="E30" s="12">
        <v>0</v>
      </c>
      <c r="F30">
        <v>1.0936668571428572</v>
      </c>
      <c r="G30">
        <v>43.92</v>
      </c>
    </row>
    <row r="31" spans="1:7" x14ac:dyDescent="0.3">
      <c r="A31" s="9" t="s">
        <v>171</v>
      </c>
      <c r="B31" s="10">
        <v>0</v>
      </c>
      <c r="C31" s="10">
        <v>0</v>
      </c>
      <c r="D31">
        <v>0</v>
      </c>
      <c r="E31" s="12">
        <v>0</v>
      </c>
      <c r="F31">
        <v>1</v>
      </c>
      <c r="G31">
        <v>0.96</v>
      </c>
    </row>
    <row r="32" spans="1:7" x14ac:dyDescent="0.3">
      <c r="A32" s="9" t="s">
        <v>191</v>
      </c>
      <c r="B32" s="10">
        <v>0</v>
      </c>
      <c r="C32" s="10">
        <v>0</v>
      </c>
      <c r="D32">
        <v>0</v>
      </c>
      <c r="E32" s="12">
        <v>0</v>
      </c>
      <c r="F32">
        <v>1.230769</v>
      </c>
      <c r="G32">
        <v>12.29</v>
      </c>
    </row>
    <row r="33" spans="1:7" x14ac:dyDescent="0.3">
      <c r="A33" s="9" t="s">
        <v>180</v>
      </c>
      <c r="B33" s="10">
        <v>0</v>
      </c>
      <c r="C33" s="10">
        <v>0</v>
      </c>
      <c r="D33">
        <v>0</v>
      </c>
      <c r="E33" s="12">
        <v>0</v>
      </c>
      <c r="F33">
        <v>1.142857</v>
      </c>
      <c r="G33">
        <v>27.51</v>
      </c>
    </row>
    <row r="34" spans="1:7" x14ac:dyDescent="0.3">
      <c r="A34" s="9" t="s">
        <v>173</v>
      </c>
      <c r="B34" s="10">
        <v>0</v>
      </c>
      <c r="C34" s="10">
        <v>0</v>
      </c>
      <c r="D34">
        <v>0</v>
      </c>
      <c r="E34" s="12">
        <v>0</v>
      </c>
      <c r="F34">
        <v>1</v>
      </c>
      <c r="G34">
        <v>4.75</v>
      </c>
    </row>
    <row r="35" spans="1:7" x14ac:dyDescent="0.3">
      <c r="A35" s="9" t="s">
        <v>144</v>
      </c>
      <c r="B35" s="10">
        <v>0</v>
      </c>
      <c r="C35" s="10">
        <v>0</v>
      </c>
      <c r="D35">
        <v>0</v>
      </c>
      <c r="E35" s="12">
        <v>0</v>
      </c>
      <c r="F35">
        <v>1.0705880000000001</v>
      </c>
      <c r="G35">
        <v>104.11</v>
      </c>
    </row>
    <row r="36" spans="1:7" x14ac:dyDescent="0.3">
      <c r="A36" s="9" t="s">
        <v>220</v>
      </c>
      <c r="B36" s="10">
        <v>0</v>
      </c>
      <c r="C36" s="10">
        <v>0</v>
      </c>
      <c r="D36">
        <v>0</v>
      </c>
      <c r="E36" s="12">
        <v>0</v>
      </c>
      <c r="F36">
        <v>1.0535714999999999</v>
      </c>
      <c r="G36">
        <v>19.34</v>
      </c>
    </row>
    <row r="37" spans="1:7" x14ac:dyDescent="0.3">
      <c r="A37" s="9" t="s">
        <v>147</v>
      </c>
      <c r="B37" s="10">
        <v>0</v>
      </c>
      <c r="C37" s="10">
        <v>0</v>
      </c>
      <c r="D37">
        <v>0</v>
      </c>
      <c r="E37" s="12">
        <v>0</v>
      </c>
      <c r="F37">
        <v>1.1139755</v>
      </c>
      <c r="G37">
        <v>40.56</v>
      </c>
    </row>
    <row r="38" spans="1:7" x14ac:dyDescent="0.3">
      <c r="A38" s="9" t="s">
        <v>55</v>
      </c>
      <c r="B38" s="10">
        <v>0</v>
      </c>
      <c r="C38" s="10">
        <v>0</v>
      </c>
      <c r="D38">
        <v>0</v>
      </c>
      <c r="E38" s="12">
        <v>0</v>
      </c>
      <c r="F38">
        <v>1.159664</v>
      </c>
      <c r="G38">
        <v>32.450000000000003</v>
      </c>
    </row>
    <row r="39" spans="1:7" x14ac:dyDescent="0.3">
      <c r="A39" s="9" t="s">
        <v>148</v>
      </c>
      <c r="B39" s="10">
        <v>0</v>
      </c>
      <c r="C39" s="10">
        <v>0</v>
      </c>
      <c r="D39">
        <v>0</v>
      </c>
      <c r="E39" s="12">
        <v>0</v>
      </c>
      <c r="F39">
        <v>1.2001995000000001</v>
      </c>
      <c r="G39">
        <v>43.74</v>
      </c>
    </row>
    <row r="40" spans="1:7" x14ac:dyDescent="0.3">
      <c r="A40" s="9" t="s">
        <v>88</v>
      </c>
      <c r="B40" s="10">
        <v>0</v>
      </c>
      <c r="C40" s="10">
        <v>0</v>
      </c>
      <c r="D40">
        <v>0</v>
      </c>
      <c r="E40" s="12">
        <v>0</v>
      </c>
      <c r="F40">
        <v>1.0598290000000001</v>
      </c>
      <c r="G40">
        <v>39.1</v>
      </c>
    </row>
    <row r="41" spans="1:7" x14ac:dyDescent="0.3">
      <c r="A41" s="9" t="s">
        <v>169</v>
      </c>
      <c r="B41" s="10">
        <v>0</v>
      </c>
      <c r="C41" s="10">
        <v>0</v>
      </c>
      <c r="D41">
        <v>0</v>
      </c>
      <c r="E41" s="12">
        <v>0</v>
      </c>
      <c r="F41">
        <v>1</v>
      </c>
      <c r="G41">
        <v>1.2</v>
      </c>
    </row>
    <row r="42" spans="1:7" x14ac:dyDescent="0.3">
      <c r="A42" s="9" t="s">
        <v>112</v>
      </c>
      <c r="B42" s="10">
        <v>0</v>
      </c>
      <c r="C42" s="10">
        <v>0</v>
      </c>
      <c r="D42">
        <v>0</v>
      </c>
      <c r="E42" s="12">
        <v>0</v>
      </c>
      <c r="F42">
        <v>1</v>
      </c>
      <c r="G42">
        <v>1.1100000000000001</v>
      </c>
    </row>
    <row r="43" spans="1:7" x14ac:dyDescent="0.3">
      <c r="A43" s="9" t="s">
        <v>221</v>
      </c>
      <c r="B43" s="10">
        <v>0</v>
      </c>
      <c r="C43" s="10">
        <v>0</v>
      </c>
      <c r="D43">
        <v>0</v>
      </c>
      <c r="E43" s="12">
        <v>0</v>
      </c>
      <c r="F43">
        <v>1.1000000000000001</v>
      </c>
      <c r="G43">
        <v>3.22</v>
      </c>
    </row>
    <row r="44" spans="1:7" x14ac:dyDescent="0.3">
      <c r="A44" s="9" t="s">
        <v>189</v>
      </c>
      <c r="B44" s="10">
        <v>0</v>
      </c>
      <c r="C44" s="10">
        <v>0</v>
      </c>
      <c r="D44">
        <v>0</v>
      </c>
      <c r="E44" s="12">
        <v>0</v>
      </c>
      <c r="F44">
        <v>1.0659339999999999</v>
      </c>
      <c r="G44">
        <v>30.36</v>
      </c>
    </row>
    <row r="45" spans="1:7" x14ac:dyDescent="0.3">
      <c r="A45" s="9" t="s">
        <v>74</v>
      </c>
      <c r="B45" s="10">
        <v>0</v>
      </c>
      <c r="C45" s="10">
        <v>0</v>
      </c>
      <c r="D45">
        <v>0</v>
      </c>
      <c r="E45" s="12">
        <v>0</v>
      </c>
      <c r="F45">
        <v>1.125</v>
      </c>
      <c r="G45">
        <v>3.91</v>
      </c>
    </row>
    <row r="46" spans="1:7" x14ac:dyDescent="0.3">
      <c r="A46" s="9" t="s">
        <v>168</v>
      </c>
      <c r="B46" s="10">
        <v>0</v>
      </c>
      <c r="C46" s="10">
        <v>0</v>
      </c>
      <c r="D46">
        <v>0</v>
      </c>
      <c r="E46" s="12">
        <v>0</v>
      </c>
      <c r="F46">
        <v>1</v>
      </c>
      <c r="G46">
        <v>7.45</v>
      </c>
    </row>
    <row r="47" spans="1:7" x14ac:dyDescent="0.3">
      <c r="A47" s="9" t="s">
        <v>85</v>
      </c>
      <c r="B47" s="10">
        <v>0</v>
      </c>
      <c r="C47" s="10">
        <v>0</v>
      </c>
      <c r="D47">
        <v>0</v>
      </c>
      <c r="E47" s="12">
        <v>0</v>
      </c>
      <c r="F47">
        <v>1.2</v>
      </c>
      <c r="G47">
        <v>0.86</v>
      </c>
    </row>
    <row r="48" spans="1:7" x14ac:dyDescent="0.3">
      <c r="A48" s="9" t="s">
        <v>187</v>
      </c>
      <c r="B48" s="10">
        <v>0</v>
      </c>
      <c r="C48" s="10">
        <v>0</v>
      </c>
      <c r="D48">
        <v>0</v>
      </c>
      <c r="E48" s="12">
        <v>0</v>
      </c>
      <c r="F48">
        <v>1.111111</v>
      </c>
      <c r="G48">
        <v>41.78</v>
      </c>
    </row>
    <row r="49" spans="1:7" x14ac:dyDescent="0.3">
      <c r="A49" s="9" t="s">
        <v>35</v>
      </c>
      <c r="B49" s="10">
        <v>0</v>
      </c>
      <c r="C49" s="10">
        <v>0</v>
      </c>
      <c r="D49">
        <v>0</v>
      </c>
      <c r="E49" s="12">
        <v>0</v>
      </c>
      <c r="F49">
        <v>1</v>
      </c>
      <c r="G49">
        <v>9.27</v>
      </c>
    </row>
    <row r="50" spans="1:7" x14ac:dyDescent="0.3">
      <c r="A50" s="9" t="s">
        <v>106</v>
      </c>
      <c r="B50" s="10">
        <v>0</v>
      </c>
      <c r="C50" s="10">
        <v>0</v>
      </c>
      <c r="D50">
        <v>0</v>
      </c>
      <c r="E50" s="12">
        <v>0</v>
      </c>
      <c r="F50">
        <v>1</v>
      </c>
      <c r="G50">
        <v>3.96</v>
      </c>
    </row>
    <row r="51" spans="1:7" x14ac:dyDescent="0.3">
      <c r="A51" s="9" t="s">
        <v>72</v>
      </c>
      <c r="B51" s="10">
        <v>0</v>
      </c>
      <c r="C51" s="10">
        <v>0</v>
      </c>
      <c r="D51">
        <v>0</v>
      </c>
      <c r="E51" s="12">
        <v>0</v>
      </c>
      <c r="F51">
        <v>1.0277780000000001</v>
      </c>
      <c r="G51">
        <v>14.75</v>
      </c>
    </row>
    <row r="52" spans="1:7" x14ac:dyDescent="0.3">
      <c r="A52" s="9" t="s">
        <v>162</v>
      </c>
      <c r="B52" s="10">
        <v>0</v>
      </c>
      <c r="C52" s="10">
        <v>0</v>
      </c>
      <c r="D52">
        <v>0</v>
      </c>
      <c r="E52" s="12">
        <v>0</v>
      </c>
      <c r="F52">
        <v>1.054945</v>
      </c>
      <c r="G52">
        <v>22.28</v>
      </c>
    </row>
    <row r="53" spans="1:7" x14ac:dyDescent="0.3">
      <c r="A53" s="9" t="s">
        <v>69</v>
      </c>
      <c r="B53" s="10">
        <v>0</v>
      </c>
      <c r="C53" s="10">
        <v>0</v>
      </c>
      <c r="D53">
        <v>0</v>
      </c>
      <c r="E53" s="12">
        <v>0</v>
      </c>
      <c r="F53">
        <v>1.168831</v>
      </c>
      <c r="G53">
        <v>16.96</v>
      </c>
    </row>
    <row r="54" spans="1:7" x14ac:dyDescent="0.3">
      <c r="A54" s="9" t="s">
        <v>199</v>
      </c>
      <c r="B54" s="10">
        <v>0</v>
      </c>
      <c r="C54" s="10">
        <v>0</v>
      </c>
      <c r="D54">
        <v>0</v>
      </c>
      <c r="E54" s="12">
        <v>0</v>
      </c>
      <c r="F54">
        <v>1.0827070000000001</v>
      </c>
      <c r="G54">
        <v>61.86</v>
      </c>
    </row>
    <row r="55" spans="1:7" x14ac:dyDescent="0.3">
      <c r="A55" s="9" t="s">
        <v>115</v>
      </c>
      <c r="B55" s="10">
        <v>0</v>
      </c>
      <c r="C55" s="10">
        <v>0</v>
      </c>
      <c r="D55">
        <v>0</v>
      </c>
      <c r="E55" s="12">
        <v>0</v>
      </c>
      <c r="F55">
        <v>1.26</v>
      </c>
      <c r="G55">
        <v>15.28</v>
      </c>
    </row>
    <row r="56" spans="1:7" x14ac:dyDescent="0.3">
      <c r="A56" s="9" t="s">
        <v>109</v>
      </c>
      <c r="B56" s="10">
        <v>0</v>
      </c>
      <c r="C56" s="10">
        <v>0</v>
      </c>
      <c r="D56">
        <v>0</v>
      </c>
      <c r="E56" s="12">
        <v>0</v>
      </c>
      <c r="F56">
        <v>1</v>
      </c>
      <c r="G56">
        <v>8.34</v>
      </c>
    </row>
    <row r="57" spans="1:7" x14ac:dyDescent="0.3">
      <c r="A57" s="9" t="s">
        <v>118</v>
      </c>
      <c r="B57" s="10">
        <v>0</v>
      </c>
      <c r="C57" s="10">
        <v>0</v>
      </c>
      <c r="D57">
        <v>0</v>
      </c>
      <c r="E57" s="12">
        <v>0</v>
      </c>
      <c r="F57">
        <v>1.014019</v>
      </c>
      <c r="G57">
        <v>3.87</v>
      </c>
    </row>
    <row r="58" spans="1:7" x14ac:dyDescent="0.3">
      <c r="A58" s="9" t="s">
        <v>214</v>
      </c>
      <c r="B58" s="10">
        <v>0</v>
      </c>
      <c r="C58" s="10">
        <v>0</v>
      </c>
      <c r="D58">
        <v>0</v>
      </c>
      <c r="E58" s="12">
        <v>0</v>
      </c>
      <c r="F58">
        <v>1.080214</v>
      </c>
      <c r="G58">
        <v>71.260000000000005</v>
      </c>
    </row>
    <row r="59" spans="1:7" x14ac:dyDescent="0.3">
      <c r="A59" s="9" t="s">
        <v>122</v>
      </c>
      <c r="B59" s="10">
        <v>0</v>
      </c>
      <c r="C59" s="10">
        <v>0</v>
      </c>
      <c r="D59">
        <v>0</v>
      </c>
      <c r="E59" s="12">
        <v>0</v>
      </c>
      <c r="F59">
        <v>1.0720499999999999</v>
      </c>
      <c r="G59">
        <v>20.85</v>
      </c>
    </row>
    <row r="60" spans="1:7" x14ac:dyDescent="0.3">
      <c r="A60" s="9" t="s">
        <v>151</v>
      </c>
      <c r="B60" s="10">
        <v>0</v>
      </c>
      <c r="C60" s="10">
        <v>0</v>
      </c>
      <c r="D60">
        <v>0</v>
      </c>
      <c r="E60" s="12">
        <v>0</v>
      </c>
      <c r="F60">
        <v>1.0909089999999999</v>
      </c>
      <c r="G60">
        <v>3.91</v>
      </c>
    </row>
    <row r="61" spans="1:7" x14ac:dyDescent="0.3">
      <c r="A61" s="9" t="s">
        <v>63</v>
      </c>
      <c r="B61" s="10">
        <v>0</v>
      </c>
      <c r="C61" s="10">
        <v>0</v>
      </c>
      <c r="D61">
        <v>0</v>
      </c>
      <c r="E61" s="12">
        <v>0</v>
      </c>
      <c r="F61">
        <v>1</v>
      </c>
      <c r="G61">
        <v>0.15</v>
      </c>
    </row>
    <row r="62" spans="1:7" x14ac:dyDescent="0.3">
      <c r="A62" s="9" t="s">
        <v>283</v>
      </c>
      <c r="B62" s="10">
        <v>0</v>
      </c>
      <c r="C62" s="10">
        <v>0</v>
      </c>
      <c r="D62">
        <v>0</v>
      </c>
      <c r="E62" s="12">
        <v>0</v>
      </c>
      <c r="F62">
        <v>1.091664641304348</v>
      </c>
      <c r="G62">
        <v>1316.6599999999999</v>
      </c>
    </row>
    <row r="65" spans="1:1" ht="72" x14ac:dyDescent="0.3">
      <c r="A65" s="22" t="s">
        <v>316</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4B9B3-AAFC-4DF8-9017-6F2AEC481422}">
  <dimension ref="A1:G110"/>
  <sheetViews>
    <sheetView workbookViewId="0">
      <selection sqref="A1:F1"/>
    </sheetView>
  </sheetViews>
  <sheetFormatPr defaultRowHeight="14.4" x14ac:dyDescent="0.3"/>
  <cols>
    <col min="1" max="1" width="72.88671875" bestFit="1" customWidth="1"/>
    <col min="2" max="2" width="16.109375" bestFit="1" customWidth="1"/>
    <col min="3" max="3" width="8.33203125" bestFit="1" customWidth="1"/>
    <col min="4" max="4" width="12" bestFit="1" customWidth="1"/>
    <col min="5" max="5" width="13.33203125" bestFit="1" customWidth="1"/>
    <col min="6" max="6" width="12" bestFit="1" customWidth="1"/>
    <col min="7" max="7" width="14.5546875" customWidth="1"/>
  </cols>
  <sheetData>
    <row r="1" spans="1:7" ht="23.4" x14ac:dyDescent="0.45">
      <c r="A1" s="41" t="s">
        <v>324</v>
      </c>
      <c r="B1" s="41"/>
      <c r="C1" s="41"/>
      <c r="D1" s="41"/>
      <c r="E1" s="41"/>
      <c r="F1" s="41"/>
    </row>
    <row r="2" spans="1:7" x14ac:dyDescent="0.3">
      <c r="A2" s="16" t="s">
        <v>30</v>
      </c>
    </row>
    <row r="3" spans="1:7" x14ac:dyDescent="0.3">
      <c r="A3" s="16" t="s">
        <v>13</v>
      </c>
      <c r="B3" t="s">
        <v>291</v>
      </c>
      <c r="D3" t="s">
        <v>312</v>
      </c>
    </row>
    <row r="4" spans="1:7" x14ac:dyDescent="0.3">
      <c r="A4" s="16" t="s">
        <v>21</v>
      </c>
      <c r="B4" t="s">
        <v>291</v>
      </c>
    </row>
    <row r="6" spans="1:7" ht="43.2" x14ac:dyDescent="0.3">
      <c r="A6" s="16" t="s">
        <v>282</v>
      </c>
      <c r="B6" s="13" t="s">
        <v>290</v>
      </c>
      <c r="C6" s="13" t="s">
        <v>287</v>
      </c>
      <c r="D6" s="13" t="s">
        <v>288</v>
      </c>
      <c r="E6" t="s">
        <v>315</v>
      </c>
      <c r="F6" t="s">
        <v>289</v>
      </c>
      <c r="G6" s="13" t="s">
        <v>284</v>
      </c>
    </row>
    <row r="7" spans="1:7" x14ac:dyDescent="0.3">
      <c r="A7" s="9" t="s">
        <v>192</v>
      </c>
      <c r="B7" s="10">
        <v>0</v>
      </c>
      <c r="C7" s="10">
        <v>1.4513799999999999E-3</v>
      </c>
      <c r="D7">
        <v>0</v>
      </c>
      <c r="E7" s="12">
        <v>210.53</v>
      </c>
      <c r="F7">
        <v>1.1961809999999999</v>
      </c>
      <c r="G7">
        <v>210.53</v>
      </c>
    </row>
    <row r="8" spans="1:7" x14ac:dyDescent="0.3">
      <c r="A8" s="9" t="s">
        <v>193</v>
      </c>
      <c r="B8" s="10">
        <v>0</v>
      </c>
      <c r="C8" s="10">
        <v>8.5959899999999995E-3</v>
      </c>
      <c r="D8">
        <v>0</v>
      </c>
      <c r="E8" s="12">
        <v>46.023333000000001</v>
      </c>
      <c r="F8">
        <v>1.0575760000000001</v>
      </c>
      <c r="G8">
        <v>138.07</v>
      </c>
    </row>
    <row r="9" spans="1:7" x14ac:dyDescent="0.3">
      <c r="A9" s="9" t="s">
        <v>127</v>
      </c>
      <c r="B9" s="10">
        <v>0</v>
      </c>
      <c r="C9" s="10">
        <v>1.438849E-2</v>
      </c>
      <c r="D9">
        <v>0</v>
      </c>
      <c r="E9" s="12">
        <v>27.5975</v>
      </c>
      <c r="F9">
        <v>1.1779660000000001</v>
      </c>
      <c r="G9">
        <v>220.78</v>
      </c>
    </row>
    <row r="10" spans="1:7" x14ac:dyDescent="0.3">
      <c r="A10" s="9" t="s">
        <v>222</v>
      </c>
      <c r="B10" s="10">
        <v>0</v>
      </c>
      <c r="C10" s="10">
        <v>1.257862E-2</v>
      </c>
      <c r="D10">
        <v>0</v>
      </c>
      <c r="E10" s="12">
        <v>48.494999999999997</v>
      </c>
      <c r="F10">
        <v>1.143885</v>
      </c>
      <c r="G10">
        <v>96.99</v>
      </c>
    </row>
    <row r="11" spans="1:7" x14ac:dyDescent="0.3">
      <c r="A11" s="9" t="s">
        <v>220</v>
      </c>
      <c r="B11" s="10">
        <v>0</v>
      </c>
      <c r="C11" s="10">
        <v>1.3016649999999999E-2</v>
      </c>
      <c r="D11">
        <v>0</v>
      </c>
      <c r="E11" s="12">
        <v>88.722435999999988</v>
      </c>
      <c r="F11">
        <v>1.3017606666666666</v>
      </c>
      <c r="G11">
        <v>1290.0999999999999</v>
      </c>
    </row>
    <row r="12" spans="1:7" x14ac:dyDescent="0.3">
      <c r="A12" s="9" t="s">
        <v>140</v>
      </c>
      <c r="B12" s="10">
        <v>0</v>
      </c>
      <c r="C12" s="10">
        <v>8.5763300000000001E-3</v>
      </c>
      <c r="D12">
        <v>0</v>
      </c>
      <c r="E12" s="12">
        <v>41.960999999999999</v>
      </c>
      <c r="F12">
        <v>1.163673</v>
      </c>
      <c r="G12">
        <v>419.61</v>
      </c>
    </row>
    <row r="13" spans="1:7" x14ac:dyDescent="0.3">
      <c r="A13" s="9" t="s">
        <v>214</v>
      </c>
      <c r="B13" s="10">
        <v>0</v>
      </c>
      <c r="C13" s="10">
        <v>1.015389E-2</v>
      </c>
      <c r="D13">
        <v>0</v>
      </c>
      <c r="E13" s="12">
        <v>60.388570999999999</v>
      </c>
      <c r="F13">
        <v>1.3764115000000001</v>
      </c>
      <c r="G13">
        <v>1019.66</v>
      </c>
    </row>
    <row r="14" spans="1:7" x14ac:dyDescent="0.3">
      <c r="A14" s="9" t="s">
        <v>182</v>
      </c>
      <c r="B14" s="10">
        <v>0</v>
      </c>
      <c r="C14" s="10">
        <v>1.0097105E-2</v>
      </c>
      <c r="D14">
        <v>0</v>
      </c>
      <c r="E14" s="12">
        <v>56.436500000000002</v>
      </c>
      <c r="F14">
        <v>1.3009835000000001</v>
      </c>
      <c r="G14">
        <v>345.29</v>
      </c>
    </row>
    <row r="15" spans="1:7" x14ac:dyDescent="0.3">
      <c r="A15" s="9" t="s">
        <v>215</v>
      </c>
      <c r="B15" s="10">
        <v>0</v>
      </c>
      <c r="C15" s="10">
        <v>1.4210525E-2</v>
      </c>
      <c r="D15">
        <v>0</v>
      </c>
      <c r="E15" s="12">
        <v>65.117500000000007</v>
      </c>
      <c r="F15">
        <v>1.1693020000000001</v>
      </c>
      <c r="G15">
        <v>347.2</v>
      </c>
    </row>
    <row r="16" spans="1:7" x14ac:dyDescent="0.3">
      <c r="A16" s="9" t="s">
        <v>129</v>
      </c>
      <c r="B16" s="10">
        <v>0</v>
      </c>
      <c r="C16" s="10">
        <v>1.1162315000000001E-2</v>
      </c>
      <c r="D16">
        <v>0</v>
      </c>
      <c r="E16" s="12">
        <v>57.67</v>
      </c>
      <c r="F16">
        <v>1.2207349999999999</v>
      </c>
      <c r="G16">
        <v>57.67</v>
      </c>
    </row>
    <row r="17" spans="1:7" x14ac:dyDescent="0.3">
      <c r="A17" s="9" t="s">
        <v>55</v>
      </c>
      <c r="B17" s="10">
        <v>0</v>
      </c>
      <c r="C17" s="10">
        <v>9.3307600000000004E-3</v>
      </c>
      <c r="D17">
        <v>0</v>
      </c>
      <c r="E17" s="12">
        <v>78.36</v>
      </c>
      <c r="F17">
        <v>1.084587</v>
      </c>
      <c r="G17">
        <v>146.70999999999998</v>
      </c>
    </row>
    <row r="18" spans="1:7" x14ac:dyDescent="0.3">
      <c r="A18" s="9" t="s">
        <v>132</v>
      </c>
      <c r="B18" s="10">
        <v>0</v>
      </c>
      <c r="C18" s="10">
        <v>2.1917810000000003E-2</v>
      </c>
      <c r="D18">
        <v>0</v>
      </c>
      <c r="E18" s="12">
        <v>17.858750000000001</v>
      </c>
      <c r="F18">
        <v>1.382576</v>
      </c>
      <c r="G18">
        <v>142.87</v>
      </c>
    </row>
    <row r="19" spans="1:7" x14ac:dyDescent="0.3">
      <c r="A19" s="9" t="s">
        <v>100</v>
      </c>
      <c r="B19" s="10">
        <v>0</v>
      </c>
      <c r="C19" s="10">
        <v>4.9073099999999998E-3</v>
      </c>
      <c r="D19">
        <v>0</v>
      </c>
      <c r="E19" s="12">
        <v>27.652221999999998</v>
      </c>
      <c r="F19">
        <v>1.3007089999999999</v>
      </c>
      <c r="G19">
        <v>248.87</v>
      </c>
    </row>
    <row r="20" spans="1:7" x14ac:dyDescent="0.3">
      <c r="A20" s="9" t="s">
        <v>141</v>
      </c>
      <c r="B20" s="10">
        <v>0</v>
      </c>
      <c r="C20" s="10">
        <v>8.2355550000000003E-3</v>
      </c>
      <c r="D20">
        <v>0</v>
      </c>
      <c r="E20" s="12">
        <v>93.525000000000006</v>
      </c>
      <c r="F20">
        <v>1.2510435</v>
      </c>
      <c r="G20">
        <v>410.81</v>
      </c>
    </row>
    <row r="21" spans="1:7" x14ac:dyDescent="0.3">
      <c r="A21" s="9" t="s">
        <v>86</v>
      </c>
      <c r="B21" s="10">
        <v>0</v>
      </c>
      <c r="C21" s="10">
        <v>1.851852E-2</v>
      </c>
      <c r="D21">
        <v>0</v>
      </c>
      <c r="E21" s="12">
        <v>23.856667000000002</v>
      </c>
      <c r="F21">
        <v>1.182482</v>
      </c>
      <c r="G21">
        <v>71.569999999999993</v>
      </c>
    </row>
    <row r="22" spans="1:7" x14ac:dyDescent="0.3">
      <c r="A22" s="9" t="s">
        <v>183</v>
      </c>
      <c r="B22" s="10">
        <v>0</v>
      </c>
      <c r="C22" s="10">
        <v>8.5845649999999989E-3</v>
      </c>
      <c r="D22">
        <v>0</v>
      </c>
      <c r="E22" s="12">
        <v>77.443749999999994</v>
      </c>
      <c r="F22">
        <v>1.3998815</v>
      </c>
      <c r="G22">
        <v>282.74</v>
      </c>
    </row>
    <row r="23" spans="1:7" x14ac:dyDescent="0.3">
      <c r="A23" s="9" t="s">
        <v>105</v>
      </c>
      <c r="B23" s="10">
        <v>0</v>
      </c>
      <c r="C23" s="10">
        <v>4.2256340000000003E-2</v>
      </c>
      <c r="D23">
        <v>0</v>
      </c>
      <c r="E23" s="12">
        <v>32.022857000000002</v>
      </c>
      <c r="F23">
        <v>1.2835955000000001</v>
      </c>
      <c r="G23">
        <v>154.08000000000001</v>
      </c>
    </row>
    <row r="24" spans="1:7" x14ac:dyDescent="0.3">
      <c r="A24" s="9" t="s">
        <v>142</v>
      </c>
      <c r="B24" s="10">
        <v>0</v>
      </c>
      <c r="C24" s="10">
        <v>4.3763700000000001E-3</v>
      </c>
      <c r="D24">
        <v>0</v>
      </c>
      <c r="E24" s="12">
        <v>104.88</v>
      </c>
      <c r="F24">
        <v>1.0457669999999999</v>
      </c>
      <c r="G24">
        <v>419.52</v>
      </c>
    </row>
    <row r="25" spans="1:7" x14ac:dyDescent="0.3">
      <c r="A25" s="9" t="s">
        <v>106</v>
      </c>
      <c r="B25" s="10">
        <v>0</v>
      </c>
      <c r="C25" s="10">
        <v>1.1673150000000002E-2</v>
      </c>
      <c r="D25">
        <v>0</v>
      </c>
      <c r="E25" s="12">
        <v>33.463332999999999</v>
      </c>
      <c r="F25">
        <v>1.1422220000000001</v>
      </c>
      <c r="G25">
        <v>100.39</v>
      </c>
    </row>
    <row r="26" spans="1:7" x14ac:dyDescent="0.3">
      <c r="A26" s="9" t="s">
        <v>138</v>
      </c>
      <c r="B26" s="10">
        <v>0</v>
      </c>
      <c r="C26" s="10">
        <v>1.393163E-2</v>
      </c>
      <c r="D26">
        <v>0</v>
      </c>
      <c r="E26" s="12">
        <v>58.412042999999997</v>
      </c>
      <c r="F26">
        <v>1.2173890000000001</v>
      </c>
      <c r="G26">
        <v>823.11999999999989</v>
      </c>
    </row>
    <row r="27" spans="1:7" x14ac:dyDescent="0.3">
      <c r="A27" s="9" t="s">
        <v>89</v>
      </c>
      <c r="B27" s="10">
        <v>0</v>
      </c>
      <c r="C27" s="10">
        <v>1.7604965E-2</v>
      </c>
      <c r="D27">
        <v>0</v>
      </c>
      <c r="E27" s="12">
        <v>57.752727</v>
      </c>
      <c r="F27">
        <v>1.1553640000000001</v>
      </c>
      <c r="G27">
        <v>445.55999999999995</v>
      </c>
    </row>
    <row r="28" spans="1:7" x14ac:dyDescent="0.3">
      <c r="A28" s="9" t="s">
        <v>172</v>
      </c>
      <c r="B28" s="10">
        <v>0</v>
      </c>
      <c r="C28" s="10">
        <v>9.5238099999999992E-2</v>
      </c>
      <c r="D28">
        <v>0</v>
      </c>
      <c r="E28" s="12">
        <v>3.2</v>
      </c>
      <c r="F28">
        <v>1.05</v>
      </c>
      <c r="G28">
        <v>6.4</v>
      </c>
    </row>
    <row r="29" spans="1:7" x14ac:dyDescent="0.3">
      <c r="A29" s="9" t="s">
        <v>108</v>
      </c>
      <c r="B29" s="10">
        <v>0</v>
      </c>
      <c r="C29" s="10">
        <v>2.9696245E-2</v>
      </c>
      <c r="D29">
        <v>0</v>
      </c>
      <c r="E29" s="12">
        <v>28.890577</v>
      </c>
      <c r="F29">
        <v>1.2198120000000001</v>
      </c>
      <c r="G29">
        <v>296.58000000000004</v>
      </c>
    </row>
    <row r="30" spans="1:7" x14ac:dyDescent="0.3">
      <c r="A30" s="9" t="s">
        <v>145</v>
      </c>
      <c r="B30" s="10">
        <v>0</v>
      </c>
      <c r="C30" s="10">
        <v>8.4388199999999997E-3</v>
      </c>
      <c r="D30">
        <v>0</v>
      </c>
      <c r="E30" s="12">
        <v>52.895000000000003</v>
      </c>
      <c r="F30">
        <v>1.107477</v>
      </c>
      <c r="G30">
        <v>105.79</v>
      </c>
    </row>
    <row r="31" spans="1:7" x14ac:dyDescent="0.3">
      <c r="A31" s="9" t="s">
        <v>110</v>
      </c>
      <c r="B31" s="10">
        <v>0</v>
      </c>
      <c r="C31" s="10">
        <v>1.7386724999999999E-2</v>
      </c>
      <c r="D31">
        <v>0</v>
      </c>
      <c r="E31" s="12">
        <v>50.265833000000001</v>
      </c>
      <c r="F31">
        <v>1.103205</v>
      </c>
      <c r="G31">
        <v>186.57</v>
      </c>
    </row>
    <row r="32" spans="1:7" x14ac:dyDescent="0.3">
      <c r="A32" s="9" t="s">
        <v>131</v>
      </c>
      <c r="B32" s="10">
        <v>0</v>
      </c>
      <c r="C32" s="10">
        <v>1.7227630000000001E-2</v>
      </c>
      <c r="D32">
        <v>0</v>
      </c>
      <c r="E32" s="12">
        <v>82.605713999999992</v>
      </c>
      <c r="F32">
        <v>1.4537789999999999</v>
      </c>
      <c r="G32">
        <v>1982.19</v>
      </c>
    </row>
    <row r="33" spans="1:7" x14ac:dyDescent="0.3">
      <c r="A33" s="9" t="s">
        <v>225</v>
      </c>
      <c r="B33" s="10">
        <v>0</v>
      </c>
      <c r="C33" s="10">
        <v>3.3333330000000001E-2</v>
      </c>
      <c r="D33">
        <v>0</v>
      </c>
      <c r="E33" s="12">
        <v>6.3028570000000004</v>
      </c>
      <c r="F33">
        <v>1.179775</v>
      </c>
      <c r="G33">
        <v>44.12</v>
      </c>
    </row>
    <row r="34" spans="1:7" x14ac:dyDescent="0.3">
      <c r="A34" s="9" t="s">
        <v>133</v>
      </c>
      <c r="B34" s="10">
        <v>0</v>
      </c>
      <c r="C34" s="10">
        <v>8.9897400000000013E-3</v>
      </c>
      <c r="D34">
        <v>0</v>
      </c>
      <c r="E34" s="12">
        <v>121.128334</v>
      </c>
      <c r="F34">
        <v>1.5534414999999999</v>
      </c>
      <c r="G34">
        <v>676.58999999999992</v>
      </c>
    </row>
    <row r="35" spans="1:7" x14ac:dyDescent="0.3">
      <c r="A35" s="9" t="s">
        <v>162</v>
      </c>
      <c r="B35" s="10">
        <v>0</v>
      </c>
      <c r="C35" s="10">
        <v>9.9128900000000006E-3</v>
      </c>
      <c r="D35">
        <v>0</v>
      </c>
      <c r="E35" s="12">
        <v>33.651515000000003</v>
      </c>
      <c r="F35">
        <v>1.5570630000000001</v>
      </c>
      <c r="G35">
        <v>1110.5</v>
      </c>
    </row>
    <row r="36" spans="1:7" x14ac:dyDescent="0.3">
      <c r="A36" s="9" t="s">
        <v>144</v>
      </c>
      <c r="B36" s="10">
        <v>0</v>
      </c>
      <c r="C36" s="10">
        <v>1.0697870000000002E-2</v>
      </c>
      <c r="D36">
        <v>0</v>
      </c>
      <c r="E36" s="12">
        <v>61.193077000000002</v>
      </c>
      <c r="F36">
        <v>1.2459164999999999</v>
      </c>
      <c r="G36">
        <v>479.01</v>
      </c>
    </row>
    <row r="37" spans="1:7" x14ac:dyDescent="0.3">
      <c r="A37" s="9" t="s">
        <v>157</v>
      </c>
      <c r="B37" s="10">
        <v>0</v>
      </c>
      <c r="C37" s="10">
        <v>8.0202083333333323E-3</v>
      </c>
      <c r="D37">
        <v>0</v>
      </c>
      <c r="E37" s="12">
        <v>307.49793399999999</v>
      </c>
      <c r="F37">
        <v>1.3767071666666666</v>
      </c>
      <c r="G37">
        <v>3781.79</v>
      </c>
    </row>
    <row r="38" spans="1:7" x14ac:dyDescent="0.3">
      <c r="A38" s="9" t="s">
        <v>204</v>
      </c>
      <c r="B38" s="10">
        <v>0</v>
      </c>
      <c r="C38" s="10">
        <v>2.7777780000000002E-2</v>
      </c>
      <c r="D38">
        <v>0</v>
      </c>
      <c r="E38" s="12">
        <v>17.122857</v>
      </c>
      <c r="F38">
        <v>1.2537309999999999</v>
      </c>
      <c r="G38">
        <v>119.86</v>
      </c>
    </row>
    <row r="39" spans="1:7" x14ac:dyDescent="0.3">
      <c r="A39" s="9" t="s">
        <v>151</v>
      </c>
      <c r="B39" s="10">
        <v>0</v>
      </c>
      <c r="C39" s="10">
        <v>1.5873020000000002E-2</v>
      </c>
      <c r="D39">
        <v>0</v>
      </c>
      <c r="E39" s="12">
        <v>19.655000000000001</v>
      </c>
      <c r="F39">
        <v>1.5</v>
      </c>
      <c r="G39">
        <v>39.31</v>
      </c>
    </row>
    <row r="40" spans="1:7" x14ac:dyDescent="0.3">
      <c r="A40" s="9" t="s">
        <v>150</v>
      </c>
      <c r="B40" s="10">
        <v>0</v>
      </c>
      <c r="C40" s="10">
        <v>1.5841580000000001E-2</v>
      </c>
      <c r="D40">
        <v>0</v>
      </c>
      <c r="E40" s="12">
        <v>34.910417000000002</v>
      </c>
      <c r="F40">
        <v>1.0646519999999999</v>
      </c>
      <c r="G40">
        <v>837.85</v>
      </c>
    </row>
    <row r="41" spans="1:7" x14ac:dyDescent="0.3">
      <c r="A41" s="9" t="s">
        <v>168</v>
      </c>
      <c r="B41" s="10">
        <v>0</v>
      </c>
      <c r="C41" s="10">
        <v>4.3642885000000006E-2</v>
      </c>
      <c r="D41">
        <v>0</v>
      </c>
      <c r="E41" s="12">
        <v>15.120000000000001</v>
      </c>
      <c r="F41">
        <v>1.3408115</v>
      </c>
      <c r="G41">
        <v>24.96</v>
      </c>
    </row>
    <row r="42" spans="1:7" x14ac:dyDescent="0.3">
      <c r="A42" s="9" t="s">
        <v>170</v>
      </c>
      <c r="B42" s="10">
        <v>0</v>
      </c>
      <c r="C42" s="10">
        <v>1.5532539999999999E-2</v>
      </c>
      <c r="D42">
        <v>0</v>
      </c>
      <c r="E42" s="12">
        <v>23.261904999999999</v>
      </c>
      <c r="F42">
        <v>1.04321</v>
      </c>
      <c r="G42">
        <v>488.5</v>
      </c>
    </row>
    <row r="43" spans="1:7" x14ac:dyDescent="0.3">
      <c r="A43" s="9" t="s">
        <v>163</v>
      </c>
      <c r="B43" s="10">
        <v>0</v>
      </c>
      <c r="C43" s="10">
        <v>1.5237589999999999E-2</v>
      </c>
      <c r="D43">
        <v>0</v>
      </c>
      <c r="E43" s="12">
        <v>65.961980999999994</v>
      </c>
      <c r="F43">
        <v>1.3558045000000001</v>
      </c>
      <c r="G43">
        <v>1049.79</v>
      </c>
    </row>
    <row r="44" spans="1:7" x14ac:dyDescent="0.3">
      <c r="A44" s="9" t="s">
        <v>181</v>
      </c>
      <c r="B44" s="10">
        <v>0</v>
      </c>
      <c r="C44" s="10">
        <v>6.4935100000000001E-3</v>
      </c>
      <c r="D44">
        <v>0</v>
      </c>
      <c r="E44" s="12">
        <v>34.174999999999997</v>
      </c>
      <c r="F44">
        <v>1.1200000000000001</v>
      </c>
      <c r="G44">
        <v>68.349999999999994</v>
      </c>
    </row>
    <row r="45" spans="1:7" x14ac:dyDescent="0.3">
      <c r="A45" s="9" t="s">
        <v>173</v>
      </c>
      <c r="B45" s="10">
        <v>0</v>
      </c>
      <c r="C45" s="10">
        <v>1.5550306666666666E-2</v>
      </c>
      <c r="D45">
        <v>0</v>
      </c>
      <c r="E45" s="12">
        <v>116.3258</v>
      </c>
      <c r="F45">
        <v>1.1265423333333333</v>
      </c>
      <c r="G45">
        <v>1053.7</v>
      </c>
    </row>
    <row r="46" spans="1:7" x14ac:dyDescent="0.3">
      <c r="A46" s="9" t="s">
        <v>147</v>
      </c>
      <c r="B46" s="10">
        <v>0</v>
      </c>
      <c r="C46" s="10">
        <v>1.5625E-2</v>
      </c>
      <c r="D46">
        <v>0</v>
      </c>
      <c r="E46" s="12">
        <v>28.981999999999999</v>
      </c>
      <c r="F46">
        <v>1.2648219999999999</v>
      </c>
      <c r="G46">
        <v>144.91</v>
      </c>
    </row>
    <row r="47" spans="1:7" x14ac:dyDescent="0.3">
      <c r="A47" s="9" t="s">
        <v>154</v>
      </c>
      <c r="B47" s="10">
        <v>0</v>
      </c>
      <c r="C47" s="10">
        <v>2.325317E-2</v>
      </c>
      <c r="D47">
        <v>0</v>
      </c>
      <c r="E47" s="12">
        <v>39.208332999999996</v>
      </c>
      <c r="F47">
        <v>1.1546745</v>
      </c>
      <c r="G47">
        <v>330.21999999999997</v>
      </c>
    </row>
    <row r="48" spans="1:7" x14ac:dyDescent="0.3">
      <c r="A48" s="9" t="s">
        <v>148</v>
      </c>
      <c r="B48" s="10">
        <v>0</v>
      </c>
      <c r="C48" s="10">
        <v>9.4240799999999996E-3</v>
      </c>
      <c r="D48">
        <v>0</v>
      </c>
      <c r="E48" s="12">
        <v>18.865556000000002</v>
      </c>
      <c r="F48">
        <v>1.331939</v>
      </c>
      <c r="G48">
        <v>169.79</v>
      </c>
    </row>
    <row r="49" spans="1:7" x14ac:dyDescent="0.3">
      <c r="A49" s="9" t="s">
        <v>165</v>
      </c>
      <c r="B49" s="10">
        <v>0</v>
      </c>
      <c r="C49" s="10">
        <v>3.2164530000000004E-2</v>
      </c>
      <c r="D49">
        <v>0</v>
      </c>
      <c r="E49" s="12">
        <v>145.419524</v>
      </c>
      <c r="F49">
        <v>1.2806753333333334</v>
      </c>
      <c r="G49">
        <v>606.63</v>
      </c>
    </row>
    <row r="50" spans="1:7" x14ac:dyDescent="0.3">
      <c r="A50" s="9" t="s">
        <v>78</v>
      </c>
      <c r="B50" s="10">
        <v>0</v>
      </c>
      <c r="C50" s="10">
        <v>1.7229000000000001E-2</v>
      </c>
      <c r="D50">
        <v>0</v>
      </c>
      <c r="E50" s="12">
        <v>14.143333</v>
      </c>
      <c r="F50">
        <v>1.352427</v>
      </c>
      <c r="G50">
        <v>339.44</v>
      </c>
    </row>
    <row r="51" spans="1:7" x14ac:dyDescent="0.3">
      <c r="A51" s="9" t="s">
        <v>200</v>
      </c>
      <c r="B51" s="10">
        <v>0</v>
      </c>
      <c r="C51" s="10">
        <v>9.375E-2</v>
      </c>
      <c r="D51">
        <v>0</v>
      </c>
      <c r="E51" s="12">
        <v>3.673333</v>
      </c>
      <c r="F51">
        <v>1.28</v>
      </c>
      <c r="G51">
        <v>11.02</v>
      </c>
    </row>
    <row r="52" spans="1:7" x14ac:dyDescent="0.3">
      <c r="A52" s="9" t="s">
        <v>82</v>
      </c>
      <c r="B52" s="10">
        <v>0</v>
      </c>
      <c r="C52" s="10">
        <v>9.5312250000000008E-3</v>
      </c>
      <c r="D52">
        <v>0</v>
      </c>
      <c r="E52" s="12">
        <v>48.307732999999999</v>
      </c>
      <c r="F52">
        <v>1.2441390000000001</v>
      </c>
      <c r="G52">
        <v>607.68000000000006</v>
      </c>
    </row>
    <row r="53" spans="1:7" x14ac:dyDescent="0.3">
      <c r="A53" s="9" t="s">
        <v>203</v>
      </c>
      <c r="B53" s="10">
        <v>0</v>
      </c>
      <c r="C53" s="10">
        <v>5.36193E-3</v>
      </c>
      <c r="D53">
        <v>0</v>
      </c>
      <c r="E53" s="12">
        <v>94.805000000000007</v>
      </c>
      <c r="F53">
        <v>1.1068249999999999</v>
      </c>
      <c r="G53">
        <v>189.61</v>
      </c>
    </row>
    <row r="54" spans="1:7" x14ac:dyDescent="0.3">
      <c r="A54" s="9" t="s">
        <v>73</v>
      </c>
      <c r="B54" s="10">
        <v>0</v>
      </c>
      <c r="C54" s="10">
        <v>6.99301E-3</v>
      </c>
      <c r="D54">
        <v>0</v>
      </c>
      <c r="E54" s="12">
        <v>46.66</v>
      </c>
      <c r="F54">
        <v>1.181818</v>
      </c>
      <c r="G54">
        <v>46.66</v>
      </c>
    </row>
    <row r="55" spans="1:7" x14ac:dyDescent="0.3">
      <c r="A55" s="9" t="s">
        <v>156</v>
      </c>
      <c r="B55" s="10">
        <v>0</v>
      </c>
      <c r="C55" s="10">
        <v>1.1590502499999999E-2</v>
      </c>
      <c r="D55">
        <v>0</v>
      </c>
      <c r="E55" s="12">
        <v>155.71097599999999</v>
      </c>
      <c r="F55">
        <v>1.2267954999999999</v>
      </c>
      <c r="G55">
        <v>1381.53</v>
      </c>
    </row>
    <row r="56" spans="1:7" x14ac:dyDescent="0.3">
      <c r="A56" s="9" t="s">
        <v>53</v>
      </c>
      <c r="B56" s="10">
        <v>0</v>
      </c>
      <c r="C56" s="10">
        <v>1.6811095000000002E-2</v>
      </c>
      <c r="D56">
        <v>0</v>
      </c>
      <c r="E56" s="12">
        <v>37.949173999999999</v>
      </c>
      <c r="F56">
        <v>1.2190910000000001</v>
      </c>
      <c r="G56">
        <v>1162.3499999999999</v>
      </c>
    </row>
    <row r="57" spans="1:7" x14ac:dyDescent="0.3">
      <c r="A57" s="9" t="s">
        <v>126</v>
      </c>
      <c r="B57" s="10">
        <v>0</v>
      </c>
      <c r="C57" s="10">
        <v>1.1599430000000001E-2</v>
      </c>
      <c r="D57">
        <v>0</v>
      </c>
      <c r="E57" s="12">
        <v>66.327406999999994</v>
      </c>
      <c r="F57">
        <v>1.3819210000000002</v>
      </c>
      <c r="G57">
        <v>831.08999999999992</v>
      </c>
    </row>
    <row r="58" spans="1:7" x14ac:dyDescent="0.3">
      <c r="A58" s="9" t="s">
        <v>45</v>
      </c>
      <c r="B58" s="10">
        <v>0</v>
      </c>
      <c r="C58" s="10">
        <v>1.1207970000000001E-2</v>
      </c>
      <c r="D58">
        <v>0</v>
      </c>
      <c r="E58" s="12">
        <v>28.514444000000001</v>
      </c>
      <c r="F58">
        <v>1.338333</v>
      </c>
      <c r="G58">
        <v>256.63</v>
      </c>
    </row>
    <row r="59" spans="1:7" x14ac:dyDescent="0.3">
      <c r="A59" s="9" t="s">
        <v>213</v>
      </c>
      <c r="B59" s="10">
        <v>0</v>
      </c>
      <c r="C59" s="10">
        <v>1.7598320000000001E-2</v>
      </c>
      <c r="D59">
        <v>0</v>
      </c>
      <c r="E59" s="12">
        <v>43.596333000000001</v>
      </c>
      <c r="F59">
        <v>1.1385130000000001</v>
      </c>
      <c r="G59">
        <v>678.49</v>
      </c>
    </row>
    <row r="60" spans="1:7" x14ac:dyDescent="0.3">
      <c r="A60" s="9" t="s">
        <v>77</v>
      </c>
      <c r="B60" s="10">
        <v>0</v>
      </c>
      <c r="C60" s="10">
        <v>2.6315789999999999E-2</v>
      </c>
      <c r="D60">
        <v>0</v>
      </c>
      <c r="E60" s="12">
        <v>14.025</v>
      </c>
      <c r="F60">
        <v>1.266667</v>
      </c>
      <c r="G60">
        <v>28.05</v>
      </c>
    </row>
    <row r="61" spans="1:7" x14ac:dyDescent="0.3">
      <c r="A61" s="9" t="s">
        <v>211</v>
      </c>
      <c r="B61" s="10">
        <v>0</v>
      </c>
      <c r="C61" s="10">
        <v>1.264288E-2</v>
      </c>
      <c r="D61">
        <v>0</v>
      </c>
      <c r="E61" s="12">
        <v>22.227533999999999</v>
      </c>
      <c r="F61">
        <v>1.3889819999999999</v>
      </c>
      <c r="G61">
        <v>1622.61</v>
      </c>
    </row>
    <row r="62" spans="1:7" x14ac:dyDescent="0.3">
      <c r="A62" s="9" t="s">
        <v>85</v>
      </c>
      <c r="B62" s="10">
        <v>0</v>
      </c>
      <c r="C62" s="10">
        <v>3.2110090000000001E-2</v>
      </c>
      <c r="D62">
        <v>0</v>
      </c>
      <c r="E62" s="12">
        <v>6.4092859999999998</v>
      </c>
      <c r="F62">
        <v>1.3415379999999999</v>
      </c>
      <c r="G62">
        <v>89.73</v>
      </c>
    </row>
    <row r="63" spans="1:7" x14ac:dyDescent="0.3">
      <c r="A63" s="9" t="s">
        <v>95</v>
      </c>
      <c r="B63" s="10">
        <v>0</v>
      </c>
      <c r="C63" s="10">
        <v>1.0729610000000001E-2</v>
      </c>
      <c r="D63">
        <v>0</v>
      </c>
      <c r="E63" s="12">
        <v>53.32</v>
      </c>
      <c r="F63">
        <v>1.096471</v>
      </c>
      <c r="G63">
        <v>266.60000000000002</v>
      </c>
    </row>
    <row r="64" spans="1:7" x14ac:dyDescent="0.3">
      <c r="A64" s="9" t="s">
        <v>75</v>
      </c>
      <c r="B64" s="10">
        <v>0</v>
      </c>
      <c r="C64" s="10">
        <v>1.282051E-2</v>
      </c>
      <c r="D64">
        <v>0</v>
      </c>
      <c r="E64" s="12">
        <v>18.73</v>
      </c>
      <c r="F64">
        <v>1.0684929999999999</v>
      </c>
      <c r="G64">
        <v>18.73</v>
      </c>
    </row>
    <row r="65" spans="1:7" x14ac:dyDescent="0.3">
      <c r="A65" s="9" t="s">
        <v>113</v>
      </c>
      <c r="B65" s="10">
        <v>0</v>
      </c>
      <c r="C65" s="10">
        <v>1.2585809999999999E-2</v>
      </c>
      <c r="D65">
        <v>0</v>
      </c>
      <c r="E65" s="12">
        <v>24.426364</v>
      </c>
      <c r="F65">
        <v>1.283407</v>
      </c>
      <c r="G65">
        <v>268.69</v>
      </c>
    </row>
    <row r="66" spans="1:7" x14ac:dyDescent="0.3">
      <c r="A66" s="9" t="s">
        <v>65</v>
      </c>
      <c r="B66" s="10">
        <v>0</v>
      </c>
      <c r="C66" s="10">
        <v>1.302932E-2</v>
      </c>
      <c r="D66">
        <v>0</v>
      </c>
      <c r="E66" s="12">
        <v>25.172499999999999</v>
      </c>
      <c r="F66">
        <v>1.4830920000000001</v>
      </c>
      <c r="G66">
        <v>100.69</v>
      </c>
    </row>
    <row r="67" spans="1:7" x14ac:dyDescent="0.3">
      <c r="A67" s="9" t="s">
        <v>90</v>
      </c>
      <c r="B67" s="10">
        <v>0</v>
      </c>
      <c r="C67" s="10">
        <v>2.1582729999999998E-2</v>
      </c>
      <c r="D67">
        <v>0</v>
      </c>
      <c r="E67" s="12">
        <v>20.776667</v>
      </c>
      <c r="F67">
        <v>1.1583330000000001</v>
      </c>
      <c r="G67">
        <v>62.33</v>
      </c>
    </row>
    <row r="68" spans="1:7" x14ac:dyDescent="0.3">
      <c r="A68" s="9" t="s">
        <v>48</v>
      </c>
      <c r="B68" s="10">
        <v>0</v>
      </c>
      <c r="C68" s="10">
        <v>1.4695830000000002E-2</v>
      </c>
      <c r="D68">
        <v>0</v>
      </c>
      <c r="E68" s="12">
        <v>13.61</v>
      </c>
      <c r="F68">
        <v>1.0320990000000001</v>
      </c>
      <c r="G68">
        <v>585.23</v>
      </c>
    </row>
    <row r="69" spans="1:7" x14ac:dyDescent="0.3">
      <c r="A69" s="9" t="s">
        <v>111</v>
      </c>
      <c r="B69" s="10">
        <v>0</v>
      </c>
      <c r="C69" s="10">
        <v>9.0361399999999998E-3</v>
      </c>
      <c r="D69">
        <v>0</v>
      </c>
      <c r="E69" s="12">
        <v>43.11</v>
      </c>
      <c r="F69">
        <v>1.262357</v>
      </c>
      <c r="G69">
        <v>129.33000000000001</v>
      </c>
    </row>
    <row r="70" spans="1:7" x14ac:dyDescent="0.3">
      <c r="A70" s="9" t="s">
        <v>35</v>
      </c>
      <c r="B70" s="10">
        <v>0</v>
      </c>
      <c r="C70" s="10">
        <v>9.518925000000001E-3</v>
      </c>
      <c r="D70">
        <v>0</v>
      </c>
      <c r="E70" s="12">
        <v>55.208846000000001</v>
      </c>
      <c r="F70">
        <v>1.3470659999999999</v>
      </c>
      <c r="G70">
        <v>555.07000000000005</v>
      </c>
    </row>
    <row r="71" spans="1:7" x14ac:dyDescent="0.3">
      <c r="A71" s="9" t="s">
        <v>152</v>
      </c>
      <c r="B71" s="10">
        <v>0</v>
      </c>
      <c r="C71" s="10">
        <v>8.9594800000000006E-3</v>
      </c>
      <c r="D71">
        <v>0</v>
      </c>
      <c r="E71" s="12">
        <v>34.783636000000001</v>
      </c>
      <c r="F71">
        <v>1.4616070000000001</v>
      </c>
      <c r="G71">
        <v>1530.48</v>
      </c>
    </row>
    <row r="72" spans="1:7" x14ac:dyDescent="0.3">
      <c r="A72" s="9" t="s">
        <v>43</v>
      </c>
      <c r="B72" s="10">
        <v>0</v>
      </c>
      <c r="C72" s="10">
        <v>1.6567155E-2</v>
      </c>
      <c r="D72">
        <v>0</v>
      </c>
      <c r="E72" s="12">
        <v>41.346667000000004</v>
      </c>
      <c r="F72">
        <v>1.2296040000000001</v>
      </c>
      <c r="G72">
        <v>138.67000000000002</v>
      </c>
    </row>
    <row r="73" spans="1:7" x14ac:dyDescent="0.3">
      <c r="A73" s="9" t="s">
        <v>158</v>
      </c>
      <c r="B73" s="10">
        <v>0</v>
      </c>
      <c r="C73" s="10">
        <v>9.0909089999999998E-2</v>
      </c>
      <c r="D73">
        <v>0</v>
      </c>
      <c r="E73" s="12">
        <v>4.97</v>
      </c>
      <c r="F73">
        <v>1.2222219999999999</v>
      </c>
      <c r="G73">
        <v>9.94</v>
      </c>
    </row>
    <row r="74" spans="1:7" x14ac:dyDescent="0.3">
      <c r="A74" s="9" t="s">
        <v>210</v>
      </c>
      <c r="B74" s="10">
        <v>0</v>
      </c>
      <c r="C74" s="10">
        <v>6.7817149999999998E-3</v>
      </c>
      <c r="D74">
        <v>0</v>
      </c>
      <c r="E74" s="12">
        <v>22.932932000000001</v>
      </c>
      <c r="F74">
        <v>1.4190505</v>
      </c>
      <c r="G74">
        <v>2625.94</v>
      </c>
    </row>
    <row r="75" spans="1:7" x14ac:dyDescent="0.3">
      <c r="A75" s="9" t="s">
        <v>164</v>
      </c>
      <c r="B75" s="10">
        <v>0</v>
      </c>
      <c r="C75" s="10">
        <v>1.6443320000000001E-2</v>
      </c>
      <c r="D75">
        <v>0</v>
      </c>
      <c r="E75" s="12">
        <v>103.866637</v>
      </c>
      <c r="F75">
        <v>1.1819092499999999</v>
      </c>
      <c r="G75">
        <v>1241.5999999999999</v>
      </c>
    </row>
    <row r="76" spans="1:7" x14ac:dyDescent="0.3">
      <c r="A76" s="9" t="s">
        <v>64</v>
      </c>
      <c r="B76" s="10">
        <v>0</v>
      </c>
      <c r="C76" s="10">
        <v>3.1496574999999999E-2</v>
      </c>
      <c r="D76">
        <v>0</v>
      </c>
      <c r="E76" s="12">
        <v>29.844000000000001</v>
      </c>
      <c r="F76">
        <v>1.1775250000000002</v>
      </c>
      <c r="G76">
        <v>1032.95</v>
      </c>
    </row>
    <row r="77" spans="1:7" x14ac:dyDescent="0.3">
      <c r="A77" s="9" t="s">
        <v>159</v>
      </c>
      <c r="B77" s="10">
        <v>0</v>
      </c>
      <c r="C77" s="10">
        <v>1.813058E-2</v>
      </c>
      <c r="D77">
        <v>0</v>
      </c>
      <c r="E77" s="12">
        <v>206.33722299999999</v>
      </c>
      <c r="F77">
        <v>1.1331058000000001</v>
      </c>
      <c r="G77">
        <v>537.96</v>
      </c>
    </row>
    <row r="78" spans="1:7" x14ac:dyDescent="0.3">
      <c r="A78" s="9" t="s">
        <v>66</v>
      </c>
      <c r="B78" s="10">
        <v>0</v>
      </c>
      <c r="C78" s="10">
        <v>1.6008540000000002E-2</v>
      </c>
      <c r="D78">
        <v>0</v>
      </c>
      <c r="E78" s="12">
        <v>14.057333</v>
      </c>
      <c r="F78">
        <v>1.4327220000000001</v>
      </c>
      <c r="G78">
        <v>210.86</v>
      </c>
    </row>
    <row r="79" spans="1:7" x14ac:dyDescent="0.3">
      <c r="A79" s="9" t="s">
        <v>160</v>
      </c>
      <c r="B79" s="10">
        <v>0</v>
      </c>
      <c r="C79" s="10">
        <v>0.08</v>
      </c>
      <c r="D79">
        <v>0</v>
      </c>
      <c r="E79" s="12">
        <v>6.28</v>
      </c>
      <c r="F79">
        <v>1.3157890000000001</v>
      </c>
      <c r="G79">
        <v>12.56</v>
      </c>
    </row>
    <row r="80" spans="1:7" x14ac:dyDescent="0.3">
      <c r="A80" s="9" t="s">
        <v>52</v>
      </c>
      <c r="B80" s="10">
        <v>0</v>
      </c>
      <c r="C80" s="10">
        <v>1.3586959999999999E-2</v>
      </c>
      <c r="D80">
        <v>0</v>
      </c>
      <c r="E80" s="12">
        <v>17.062000000000001</v>
      </c>
      <c r="F80">
        <v>1.230769</v>
      </c>
      <c r="G80">
        <v>85.31</v>
      </c>
    </row>
    <row r="81" spans="1:7" x14ac:dyDescent="0.3">
      <c r="A81" s="9" t="s">
        <v>166</v>
      </c>
      <c r="B81" s="10">
        <v>0</v>
      </c>
      <c r="C81" s="10">
        <v>1.6894764999999999E-2</v>
      </c>
      <c r="D81">
        <v>0</v>
      </c>
      <c r="E81" s="12">
        <v>96.45666700000001</v>
      </c>
      <c r="F81">
        <v>1.2328890000000001</v>
      </c>
      <c r="G81">
        <v>258.25</v>
      </c>
    </row>
    <row r="82" spans="1:7" x14ac:dyDescent="0.3">
      <c r="A82" s="9" t="s">
        <v>71</v>
      </c>
      <c r="B82" s="10">
        <v>0</v>
      </c>
      <c r="C82" s="10">
        <v>5.1813500000000004E-3</v>
      </c>
      <c r="D82">
        <v>0</v>
      </c>
      <c r="E82" s="12">
        <v>79.5</v>
      </c>
      <c r="F82">
        <v>1.1768289999999999</v>
      </c>
      <c r="G82">
        <v>79.5</v>
      </c>
    </row>
    <row r="83" spans="1:7" x14ac:dyDescent="0.3">
      <c r="A83" s="9" t="s">
        <v>216</v>
      </c>
      <c r="B83" s="10">
        <v>0</v>
      </c>
      <c r="C83" s="10">
        <v>2.5252530000000002E-2</v>
      </c>
      <c r="D83">
        <v>0</v>
      </c>
      <c r="E83" s="12">
        <v>15.366</v>
      </c>
      <c r="F83">
        <v>1.164706</v>
      </c>
      <c r="G83">
        <v>76.83</v>
      </c>
    </row>
    <row r="84" spans="1:7" x14ac:dyDescent="0.3">
      <c r="A84" s="9" t="s">
        <v>68</v>
      </c>
      <c r="B84" s="10">
        <v>0</v>
      </c>
      <c r="C84" s="10">
        <v>7.9617799999999999E-3</v>
      </c>
      <c r="D84">
        <v>0</v>
      </c>
      <c r="E84" s="12">
        <v>44.646000000000001</v>
      </c>
      <c r="F84">
        <v>1.14808</v>
      </c>
      <c r="G84">
        <v>223.23</v>
      </c>
    </row>
    <row r="85" spans="1:7" x14ac:dyDescent="0.3">
      <c r="A85" s="9" t="s">
        <v>93</v>
      </c>
      <c r="B85" s="10">
        <v>0</v>
      </c>
      <c r="C85" s="10">
        <v>5.81395E-3</v>
      </c>
      <c r="D85">
        <v>0</v>
      </c>
      <c r="E85" s="12">
        <v>82.33</v>
      </c>
      <c r="F85">
        <v>1.081761</v>
      </c>
      <c r="G85">
        <v>82.33</v>
      </c>
    </row>
    <row r="86" spans="1:7" x14ac:dyDescent="0.3">
      <c r="A86" s="9" t="s">
        <v>70</v>
      </c>
      <c r="B86" s="10">
        <v>0</v>
      </c>
      <c r="C86" s="10">
        <v>1.0169490000000002E-2</v>
      </c>
      <c r="D86">
        <v>0</v>
      </c>
      <c r="E86" s="12">
        <v>26.593333000000001</v>
      </c>
      <c r="F86">
        <v>1.113208</v>
      </c>
      <c r="G86">
        <v>79.78</v>
      </c>
    </row>
    <row r="87" spans="1:7" x14ac:dyDescent="0.3">
      <c r="A87" s="9" t="s">
        <v>109</v>
      </c>
      <c r="B87" s="10">
        <v>0</v>
      </c>
      <c r="C87" s="10">
        <v>6.0606100000000001E-3</v>
      </c>
      <c r="D87">
        <v>0</v>
      </c>
      <c r="E87" s="12">
        <v>52.47</v>
      </c>
      <c r="F87">
        <v>1.25</v>
      </c>
      <c r="G87">
        <v>52.47</v>
      </c>
    </row>
    <row r="88" spans="1:7" x14ac:dyDescent="0.3">
      <c r="A88" s="9" t="s">
        <v>120</v>
      </c>
      <c r="B88" s="10">
        <v>0</v>
      </c>
      <c r="C88" s="10">
        <v>1.136364E-2</v>
      </c>
      <c r="D88">
        <v>0</v>
      </c>
      <c r="E88" s="12">
        <v>4.21</v>
      </c>
      <c r="F88">
        <v>1.027237</v>
      </c>
      <c r="G88">
        <v>25.26</v>
      </c>
    </row>
    <row r="89" spans="1:7" x14ac:dyDescent="0.3">
      <c r="A89" s="9" t="s">
        <v>167</v>
      </c>
      <c r="B89" s="10">
        <v>0</v>
      </c>
      <c r="C89" s="10">
        <v>1.647034E-2</v>
      </c>
      <c r="D89">
        <v>0</v>
      </c>
      <c r="E89" s="12">
        <v>109.295</v>
      </c>
      <c r="F89">
        <v>1.0884404999999999</v>
      </c>
      <c r="G89">
        <v>603.23</v>
      </c>
    </row>
    <row r="90" spans="1:7" x14ac:dyDescent="0.3">
      <c r="A90" s="9" t="s">
        <v>119</v>
      </c>
      <c r="B90" s="10">
        <v>0</v>
      </c>
      <c r="C90" s="10">
        <v>4.6189400000000002E-3</v>
      </c>
      <c r="D90">
        <v>0</v>
      </c>
      <c r="E90" s="12">
        <v>5.64</v>
      </c>
      <c r="F90">
        <v>1.0484260000000001</v>
      </c>
      <c r="G90">
        <v>11.28</v>
      </c>
    </row>
    <row r="91" spans="1:7" x14ac:dyDescent="0.3">
      <c r="A91" s="9" t="s">
        <v>195</v>
      </c>
      <c r="B91" s="10">
        <v>0</v>
      </c>
      <c r="C91" s="10">
        <v>1.483871E-2</v>
      </c>
      <c r="D91">
        <v>0</v>
      </c>
      <c r="E91" s="12">
        <v>27.547391000000001</v>
      </c>
      <c r="F91">
        <v>1.392633</v>
      </c>
      <c r="G91">
        <v>633.59</v>
      </c>
    </row>
    <row r="92" spans="1:7" x14ac:dyDescent="0.3">
      <c r="A92" s="9" t="s">
        <v>117</v>
      </c>
      <c r="B92" s="10">
        <v>0</v>
      </c>
      <c r="C92" s="10">
        <v>2.1299299999999999E-3</v>
      </c>
      <c r="D92">
        <v>0</v>
      </c>
      <c r="E92" s="12">
        <v>3.04</v>
      </c>
      <c r="F92">
        <v>1.012945</v>
      </c>
      <c r="G92">
        <v>6.08</v>
      </c>
    </row>
    <row r="93" spans="1:7" x14ac:dyDescent="0.3">
      <c r="A93" s="9" t="s">
        <v>153</v>
      </c>
      <c r="B93" s="10">
        <v>0</v>
      </c>
      <c r="C93" s="10">
        <v>1.0989009999999999E-2</v>
      </c>
      <c r="D93">
        <v>0</v>
      </c>
      <c r="E93" s="12">
        <v>58.85</v>
      </c>
      <c r="F93">
        <v>1.10303</v>
      </c>
      <c r="G93">
        <v>117.7</v>
      </c>
    </row>
    <row r="94" spans="1:7" x14ac:dyDescent="0.3">
      <c r="A94" s="9" t="s">
        <v>116</v>
      </c>
      <c r="B94" s="10">
        <v>0</v>
      </c>
      <c r="C94" s="10">
        <v>9.2250999999999997E-4</v>
      </c>
      <c r="D94">
        <v>0</v>
      </c>
      <c r="E94" s="12">
        <v>1.74</v>
      </c>
      <c r="F94">
        <v>1.032381</v>
      </c>
      <c r="G94">
        <v>1.74</v>
      </c>
    </row>
    <row r="95" spans="1:7" x14ac:dyDescent="0.3">
      <c r="A95" s="9" t="s">
        <v>123</v>
      </c>
      <c r="B95" s="10">
        <v>0</v>
      </c>
      <c r="C95" s="10">
        <v>8.0976999999999993E-3</v>
      </c>
      <c r="D95">
        <v>0</v>
      </c>
      <c r="E95" s="12">
        <v>91.937031000000005</v>
      </c>
      <c r="F95">
        <v>1.2904884999999999</v>
      </c>
      <c r="G95">
        <v>1973.79</v>
      </c>
    </row>
    <row r="96" spans="1:7" x14ac:dyDescent="0.3">
      <c r="A96" s="9" t="s">
        <v>98</v>
      </c>
      <c r="B96" s="10">
        <v>0</v>
      </c>
      <c r="C96" s="10">
        <v>5.0505100000000002E-3</v>
      </c>
      <c r="D96">
        <v>0</v>
      </c>
      <c r="E96" s="12">
        <v>60.32</v>
      </c>
      <c r="F96">
        <v>1.11236</v>
      </c>
      <c r="G96">
        <v>60.32</v>
      </c>
    </row>
    <row r="97" spans="1:7" x14ac:dyDescent="0.3">
      <c r="A97" s="9" t="s">
        <v>161</v>
      </c>
      <c r="B97" s="10">
        <v>0</v>
      </c>
      <c r="C97" s="10">
        <v>1.6393439999999999E-2</v>
      </c>
      <c r="D97">
        <v>0</v>
      </c>
      <c r="E97" s="12">
        <v>19.010000000000002</v>
      </c>
      <c r="F97">
        <v>1.033898</v>
      </c>
      <c r="G97">
        <v>19.010000000000002</v>
      </c>
    </row>
    <row r="98" spans="1:7" x14ac:dyDescent="0.3">
      <c r="A98" s="9" t="s">
        <v>51</v>
      </c>
      <c r="B98" s="10">
        <v>0</v>
      </c>
      <c r="C98" s="10">
        <v>2.6738E-3</v>
      </c>
      <c r="D98">
        <v>0</v>
      </c>
      <c r="E98" s="12">
        <v>62.85</v>
      </c>
      <c r="F98">
        <v>1.422053</v>
      </c>
      <c r="G98">
        <v>62.85</v>
      </c>
    </row>
    <row r="99" spans="1:7" x14ac:dyDescent="0.3">
      <c r="A99" s="9" t="s">
        <v>190</v>
      </c>
      <c r="B99" s="10">
        <v>0</v>
      </c>
      <c r="C99" s="10">
        <v>1.9230770000000001E-2</v>
      </c>
      <c r="D99">
        <v>0</v>
      </c>
      <c r="E99" s="12">
        <v>18.73</v>
      </c>
      <c r="F99">
        <v>1.0612239999999999</v>
      </c>
      <c r="G99">
        <v>18.73</v>
      </c>
    </row>
    <row r="100" spans="1:7" x14ac:dyDescent="0.3">
      <c r="A100" s="9" t="s">
        <v>54</v>
      </c>
      <c r="B100" s="10">
        <v>0</v>
      </c>
      <c r="C100" s="10">
        <v>5.3418800000000002E-3</v>
      </c>
      <c r="D100">
        <v>0</v>
      </c>
      <c r="E100" s="12">
        <v>27.312000000000001</v>
      </c>
      <c r="F100">
        <v>1.3352349999999999</v>
      </c>
      <c r="G100">
        <v>136.56</v>
      </c>
    </row>
    <row r="101" spans="1:7" x14ac:dyDescent="0.3">
      <c r="A101" s="9" t="s">
        <v>92</v>
      </c>
      <c r="B101" s="10">
        <v>0</v>
      </c>
      <c r="C101" s="10">
        <v>1.4624385E-2</v>
      </c>
      <c r="D101">
        <v>0</v>
      </c>
      <c r="E101" s="12">
        <v>85.877499999999998</v>
      </c>
      <c r="F101">
        <v>1.3091145</v>
      </c>
      <c r="G101">
        <v>1761.17</v>
      </c>
    </row>
    <row r="102" spans="1:7" x14ac:dyDescent="0.3">
      <c r="A102" s="9" t="s">
        <v>128</v>
      </c>
      <c r="B102" s="10">
        <v>0</v>
      </c>
      <c r="C102" s="10">
        <v>1.882845E-2</v>
      </c>
      <c r="D102">
        <v>0</v>
      </c>
      <c r="E102" s="12">
        <v>18.219443999999999</v>
      </c>
      <c r="F102">
        <v>1.046333</v>
      </c>
      <c r="G102">
        <v>983.85</v>
      </c>
    </row>
    <row r="103" spans="1:7" x14ac:dyDescent="0.3">
      <c r="A103" s="9" t="s">
        <v>196</v>
      </c>
      <c r="B103" s="10">
        <v>0</v>
      </c>
      <c r="C103" s="10">
        <v>1.1764710000000001E-2</v>
      </c>
      <c r="D103">
        <v>0</v>
      </c>
      <c r="E103" s="12">
        <v>26.38</v>
      </c>
      <c r="F103">
        <v>1.1333329999999999</v>
      </c>
      <c r="G103">
        <v>26.38</v>
      </c>
    </row>
    <row r="104" spans="1:7" x14ac:dyDescent="0.3">
      <c r="A104" s="9" t="s">
        <v>63</v>
      </c>
      <c r="B104" s="10">
        <v>0</v>
      </c>
      <c r="C104" s="10">
        <v>1.0976400000000001E-2</v>
      </c>
      <c r="D104">
        <v>0</v>
      </c>
      <c r="E104" s="12">
        <v>97.87</v>
      </c>
      <c r="F104">
        <v>1.1202990000000002</v>
      </c>
      <c r="G104">
        <v>622.20000000000005</v>
      </c>
    </row>
    <row r="105" spans="1:7" x14ac:dyDescent="0.3">
      <c r="A105" s="9" t="s">
        <v>62</v>
      </c>
      <c r="B105" s="10">
        <v>0</v>
      </c>
      <c r="C105" s="10">
        <v>9.2823150000000011E-3</v>
      </c>
      <c r="D105">
        <v>0</v>
      </c>
      <c r="E105" s="12">
        <v>64.512500000000003</v>
      </c>
      <c r="F105">
        <v>1.0883845000000001</v>
      </c>
      <c r="G105">
        <v>480.14</v>
      </c>
    </row>
    <row r="106" spans="1:7" x14ac:dyDescent="0.3">
      <c r="A106" s="9" t="s">
        <v>212</v>
      </c>
      <c r="B106" s="10">
        <v>0.05</v>
      </c>
      <c r="C106" s="10">
        <v>1.1359872E-2</v>
      </c>
      <c r="D106">
        <v>0</v>
      </c>
      <c r="E106" s="12">
        <v>180.83083399999998</v>
      </c>
      <c r="F106">
        <v>1.1962505999999999</v>
      </c>
      <c r="G106">
        <v>1332.6</v>
      </c>
    </row>
    <row r="107" spans="1:7" x14ac:dyDescent="0.3">
      <c r="A107" s="9" t="s">
        <v>283</v>
      </c>
      <c r="B107" s="10">
        <v>1.5923566878980893E-3</v>
      </c>
      <c r="C107" s="10">
        <v>1.6308396687898092E-2</v>
      </c>
      <c r="D107">
        <v>0</v>
      </c>
      <c r="E107" s="12">
        <v>5294.5264609999977</v>
      </c>
      <c r="F107">
        <v>1.2310868343949048</v>
      </c>
      <c r="G107">
        <v>47382.250000000036</v>
      </c>
    </row>
    <row r="110" spans="1:7" ht="28.8" x14ac:dyDescent="0.3">
      <c r="A110" s="22" t="s">
        <v>318</v>
      </c>
    </row>
  </sheetData>
  <mergeCells count="1">
    <mergeCell ref="A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A2F93-BB28-4393-8677-ECF2482B4AD8}">
  <dimension ref="A1:G122"/>
  <sheetViews>
    <sheetView workbookViewId="0">
      <selection sqref="A1:G1"/>
    </sheetView>
  </sheetViews>
  <sheetFormatPr defaultRowHeight="14.4" x14ac:dyDescent="0.3"/>
  <cols>
    <col min="1" max="1" width="71.44140625" bestFit="1" customWidth="1"/>
    <col min="2" max="2" width="15.21875" bestFit="1" customWidth="1"/>
    <col min="3" max="3" width="8.33203125" bestFit="1" customWidth="1"/>
    <col min="4" max="4" width="12" bestFit="1" customWidth="1"/>
    <col min="5" max="5" width="13.33203125" bestFit="1" customWidth="1"/>
    <col min="6" max="6" width="10.21875" bestFit="1" customWidth="1"/>
    <col min="7" max="7" width="14.44140625" bestFit="1" customWidth="1"/>
  </cols>
  <sheetData>
    <row r="1" spans="1:7" ht="23.4" x14ac:dyDescent="0.45">
      <c r="A1" s="41" t="s">
        <v>325</v>
      </c>
      <c r="B1" s="41"/>
      <c r="C1" s="41"/>
      <c r="D1" s="41"/>
      <c r="E1" s="41"/>
      <c r="F1" s="41"/>
      <c r="G1" s="41"/>
    </row>
    <row r="2" spans="1:7" x14ac:dyDescent="0.3">
      <c r="A2" s="16" t="s">
        <v>9</v>
      </c>
      <c r="B2" s="9">
        <v>0</v>
      </c>
    </row>
    <row r="4" spans="1:7" ht="43.2" x14ac:dyDescent="0.3">
      <c r="A4" s="16" t="s">
        <v>282</v>
      </c>
      <c r="B4" s="13" t="s">
        <v>290</v>
      </c>
      <c r="C4" s="13" t="s">
        <v>287</v>
      </c>
      <c r="D4" s="13" t="s">
        <v>288</v>
      </c>
      <c r="E4" t="s">
        <v>315</v>
      </c>
      <c r="F4" t="s">
        <v>289</v>
      </c>
      <c r="G4" s="13" t="s">
        <v>284</v>
      </c>
    </row>
    <row r="5" spans="1:7" x14ac:dyDescent="0.3">
      <c r="A5" s="9" t="s">
        <v>53</v>
      </c>
      <c r="B5" s="10">
        <v>0</v>
      </c>
      <c r="C5" s="10">
        <v>0</v>
      </c>
      <c r="D5">
        <v>0</v>
      </c>
      <c r="E5" s="12">
        <v>0</v>
      </c>
      <c r="F5">
        <v>0</v>
      </c>
      <c r="G5">
        <v>0</v>
      </c>
    </row>
    <row r="6" spans="1:7" x14ac:dyDescent="0.3">
      <c r="A6" s="9" t="s">
        <v>44</v>
      </c>
      <c r="B6" s="10">
        <v>0</v>
      </c>
      <c r="C6" s="10">
        <v>0</v>
      </c>
      <c r="D6">
        <v>0</v>
      </c>
      <c r="E6" s="12">
        <v>0</v>
      </c>
      <c r="F6">
        <v>0</v>
      </c>
      <c r="G6">
        <v>0</v>
      </c>
    </row>
    <row r="7" spans="1:7" x14ac:dyDescent="0.3">
      <c r="A7" s="9" t="s">
        <v>280</v>
      </c>
      <c r="B7" s="10">
        <v>0</v>
      </c>
      <c r="C7" s="10">
        <v>0</v>
      </c>
      <c r="D7">
        <v>0</v>
      </c>
      <c r="E7" s="12">
        <v>0</v>
      </c>
      <c r="F7">
        <v>0</v>
      </c>
      <c r="G7">
        <v>0</v>
      </c>
    </row>
    <row r="8" spans="1:7" x14ac:dyDescent="0.3">
      <c r="A8" s="9" t="s">
        <v>252</v>
      </c>
      <c r="B8" s="10">
        <v>0</v>
      </c>
      <c r="C8" s="10">
        <v>0</v>
      </c>
      <c r="D8">
        <v>0</v>
      </c>
      <c r="E8" s="12">
        <v>0</v>
      </c>
      <c r="F8">
        <v>0</v>
      </c>
      <c r="G8">
        <v>0</v>
      </c>
    </row>
    <row r="9" spans="1:7" x14ac:dyDescent="0.3">
      <c r="A9" s="9" t="s">
        <v>217</v>
      </c>
      <c r="B9" s="10">
        <v>0</v>
      </c>
      <c r="C9" s="10">
        <v>0</v>
      </c>
      <c r="D9">
        <v>0</v>
      </c>
      <c r="E9" s="12">
        <v>0</v>
      </c>
      <c r="F9">
        <v>0</v>
      </c>
      <c r="G9">
        <v>0</v>
      </c>
    </row>
    <row r="10" spans="1:7" x14ac:dyDescent="0.3">
      <c r="A10" s="9" t="s">
        <v>248</v>
      </c>
      <c r="B10" s="10">
        <v>0</v>
      </c>
      <c r="C10" s="10">
        <v>0</v>
      </c>
      <c r="D10">
        <v>0</v>
      </c>
      <c r="E10" s="12">
        <v>0</v>
      </c>
      <c r="F10">
        <v>0</v>
      </c>
      <c r="G10">
        <v>0</v>
      </c>
    </row>
    <row r="11" spans="1:7" x14ac:dyDescent="0.3">
      <c r="A11" s="9" t="s">
        <v>235</v>
      </c>
      <c r="B11" s="10">
        <v>0</v>
      </c>
      <c r="C11" s="10">
        <v>0</v>
      </c>
      <c r="D11">
        <v>0</v>
      </c>
      <c r="E11" s="12">
        <v>0</v>
      </c>
      <c r="F11">
        <v>0</v>
      </c>
      <c r="G11">
        <v>0</v>
      </c>
    </row>
    <row r="12" spans="1:7" x14ac:dyDescent="0.3">
      <c r="A12" s="9" t="s">
        <v>256</v>
      </c>
      <c r="B12" s="10">
        <v>0</v>
      </c>
      <c r="C12" s="10">
        <v>0</v>
      </c>
      <c r="D12">
        <v>0</v>
      </c>
      <c r="E12" s="12">
        <v>0</v>
      </c>
      <c r="F12">
        <v>0</v>
      </c>
      <c r="G12">
        <v>0</v>
      </c>
    </row>
    <row r="13" spans="1:7" x14ac:dyDescent="0.3">
      <c r="A13" s="9" t="s">
        <v>47</v>
      </c>
      <c r="B13" s="10">
        <v>0</v>
      </c>
      <c r="C13" s="10">
        <v>0</v>
      </c>
      <c r="D13">
        <v>0</v>
      </c>
      <c r="E13" s="12">
        <v>0</v>
      </c>
      <c r="F13">
        <v>0</v>
      </c>
      <c r="G13">
        <v>0</v>
      </c>
    </row>
    <row r="14" spans="1:7" x14ac:dyDescent="0.3">
      <c r="A14" s="9" t="s">
        <v>255</v>
      </c>
      <c r="B14" s="10">
        <v>0</v>
      </c>
      <c r="C14" s="10">
        <v>0</v>
      </c>
      <c r="D14">
        <v>0</v>
      </c>
      <c r="E14" s="12">
        <v>0</v>
      </c>
      <c r="F14">
        <v>0</v>
      </c>
      <c r="G14">
        <v>0</v>
      </c>
    </row>
    <row r="15" spans="1:7" x14ac:dyDescent="0.3">
      <c r="A15" s="9" t="s">
        <v>278</v>
      </c>
      <c r="B15" s="10">
        <v>0</v>
      </c>
      <c r="C15" s="10">
        <v>0</v>
      </c>
      <c r="D15">
        <v>0</v>
      </c>
      <c r="E15" s="12">
        <v>0</v>
      </c>
      <c r="F15">
        <v>0</v>
      </c>
      <c r="G15">
        <v>0</v>
      </c>
    </row>
    <row r="16" spans="1:7" x14ac:dyDescent="0.3">
      <c r="A16" s="9" t="s">
        <v>257</v>
      </c>
      <c r="B16" s="10">
        <v>0</v>
      </c>
      <c r="C16" s="10">
        <v>0</v>
      </c>
      <c r="D16">
        <v>0</v>
      </c>
      <c r="E16" s="12">
        <v>0</v>
      </c>
      <c r="F16">
        <v>0</v>
      </c>
      <c r="G16">
        <v>0</v>
      </c>
    </row>
    <row r="17" spans="1:7" x14ac:dyDescent="0.3">
      <c r="A17" s="9" t="s">
        <v>244</v>
      </c>
      <c r="B17" s="10">
        <v>0</v>
      </c>
      <c r="C17" s="10">
        <v>0</v>
      </c>
      <c r="D17">
        <v>0</v>
      </c>
      <c r="E17" s="12">
        <v>0</v>
      </c>
      <c r="F17">
        <v>0</v>
      </c>
      <c r="G17">
        <v>0</v>
      </c>
    </row>
    <row r="18" spans="1:7" x14ac:dyDescent="0.3">
      <c r="A18" s="9" t="s">
        <v>48</v>
      </c>
      <c r="B18" s="10">
        <v>0</v>
      </c>
      <c r="C18" s="10">
        <v>0</v>
      </c>
      <c r="D18">
        <v>0</v>
      </c>
      <c r="E18" s="12">
        <v>0</v>
      </c>
      <c r="F18">
        <v>0</v>
      </c>
      <c r="G18">
        <v>0</v>
      </c>
    </row>
    <row r="19" spans="1:7" x14ac:dyDescent="0.3">
      <c r="A19" s="9" t="s">
        <v>272</v>
      </c>
      <c r="B19" s="10">
        <v>0</v>
      </c>
      <c r="C19" s="10">
        <v>0</v>
      </c>
      <c r="D19">
        <v>0</v>
      </c>
      <c r="E19" s="12">
        <v>0</v>
      </c>
      <c r="F19">
        <v>0</v>
      </c>
      <c r="G19">
        <v>0</v>
      </c>
    </row>
    <row r="20" spans="1:7" x14ac:dyDescent="0.3">
      <c r="A20" s="9" t="s">
        <v>57</v>
      </c>
      <c r="B20" s="10">
        <v>0</v>
      </c>
      <c r="C20" s="10">
        <v>0</v>
      </c>
      <c r="D20">
        <v>0</v>
      </c>
      <c r="E20" s="12">
        <v>0</v>
      </c>
      <c r="F20">
        <v>0</v>
      </c>
      <c r="G20">
        <v>0</v>
      </c>
    </row>
    <row r="21" spans="1:7" x14ac:dyDescent="0.3">
      <c r="A21" s="9" t="s">
        <v>271</v>
      </c>
      <c r="B21" s="10">
        <v>0</v>
      </c>
      <c r="C21" s="10">
        <v>0</v>
      </c>
      <c r="D21">
        <v>0</v>
      </c>
      <c r="E21" s="12">
        <v>0</v>
      </c>
      <c r="F21">
        <v>0</v>
      </c>
      <c r="G21">
        <v>0</v>
      </c>
    </row>
    <row r="22" spans="1:7" x14ac:dyDescent="0.3">
      <c r="A22" s="9" t="s">
        <v>35</v>
      </c>
      <c r="B22" s="10">
        <v>0</v>
      </c>
      <c r="C22" s="10">
        <v>0</v>
      </c>
      <c r="D22">
        <v>0</v>
      </c>
      <c r="E22" s="12">
        <v>0</v>
      </c>
      <c r="F22">
        <v>0</v>
      </c>
      <c r="G22">
        <v>0</v>
      </c>
    </row>
    <row r="23" spans="1:7" x14ac:dyDescent="0.3">
      <c r="A23" s="9" t="s">
        <v>268</v>
      </c>
      <c r="B23" s="10">
        <v>0</v>
      </c>
      <c r="C23" s="10">
        <v>0</v>
      </c>
      <c r="D23">
        <v>0</v>
      </c>
      <c r="E23" s="12">
        <v>0</v>
      </c>
      <c r="F23">
        <v>0</v>
      </c>
      <c r="G23">
        <v>0</v>
      </c>
    </row>
    <row r="24" spans="1:7" x14ac:dyDescent="0.3">
      <c r="A24" s="9" t="s">
        <v>249</v>
      </c>
      <c r="B24" s="10">
        <v>0</v>
      </c>
      <c r="C24" s="10">
        <v>0</v>
      </c>
      <c r="D24">
        <v>0</v>
      </c>
      <c r="E24" s="12">
        <v>0</v>
      </c>
      <c r="F24">
        <v>0</v>
      </c>
      <c r="G24">
        <v>0</v>
      </c>
    </row>
    <row r="25" spans="1:7" x14ac:dyDescent="0.3">
      <c r="A25" s="9" t="s">
        <v>84</v>
      </c>
      <c r="B25" s="10">
        <v>0</v>
      </c>
      <c r="C25" s="10">
        <v>0</v>
      </c>
      <c r="D25">
        <v>0</v>
      </c>
      <c r="E25" s="12">
        <v>0</v>
      </c>
      <c r="F25">
        <v>0</v>
      </c>
      <c r="G25">
        <v>0</v>
      </c>
    </row>
    <row r="26" spans="1:7" x14ac:dyDescent="0.3">
      <c r="A26" s="9" t="s">
        <v>43</v>
      </c>
      <c r="B26" s="10">
        <v>0</v>
      </c>
      <c r="C26" s="10">
        <v>0</v>
      </c>
      <c r="D26">
        <v>0</v>
      </c>
      <c r="E26" s="12">
        <v>0</v>
      </c>
      <c r="F26">
        <v>0</v>
      </c>
      <c r="G26">
        <v>0</v>
      </c>
    </row>
    <row r="27" spans="1:7" x14ac:dyDescent="0.3">
      <c r="A27" s="9" t="s">
        <v>92</v>
      </c>
      <c r="B27" s="10">
        <v>0</v>
      </c>
      <c r="C27" s="10">
        <v>0</v>
      </c>
      <c r="D27">
        <v>0</v>
      </c>
      <c r="E27" s="12">
        <v>0</v>
      </c>
      <c r="F27">
        <v>0</v>
      </c>
      <c r="G27">
        <v>0</v>
      </c>
    </row>
    <row r="28" spans="1:7" x14ac:dyDescent="0.3">
      <c r="A28" s="9" t="s">
        <v>210</v>
      </c>
      <c r="B28" s="10">
        <v>0</v>
      </c>
      <c r="C28" s="10">
        <v>0</v>
      </c>
      <c r="D28">
        <v>0</v>
      </c>
      <c r="E28" s="12">
        <v>0</v>
      </c>
      <c r="F28">
        <v>0</v>
      </c>
      <c r="G28">
        <v>0</v>
      </c>
    </row>
    <row r="29" spans="1:7" x14ac:dyDescent="0.3">
      <c r="A29" s="9" t="s">
        <v>90</v>
      </c>
      <c r="B29" s="10">
        <v>0</v>
      </c>
      <c r="C29" s="10">
        <v>0</v>
      </c>
      <c r="D29">
        <v>0</v>
      </c>
      <c r="E29" s="12">
        <v>0</v>
      </c>
      <c r="F29">
        <v>0</v>
      </c>
      <c r="G29">
        <v>0</v>
      </c>
    </row>
    <row r="30" spans="1:7" x14ac:dyDescent="0.3">
      <c r="A30" s="9" t="s">
        <v>64</v>
      </c>
      <c r="B30" s="10">
        <v>0</v>
      </c>
      <c r="C30" s="10">
        <v>0</v>
      </c>
      <c r="D30">
        <v>0</v>
      </c>
      <c r="E30" s="12">
        <v>0</v>
      </c>
      <c r="F30">
        <v>0</v>
      </c>
      <c r="G30">
        <v>0</v>
      </c>
    </row>
    <row r="31" spans="1:7" x14ac:dyDescent="0.3">
      <c r="A31" s="9" t="s">
        <v>157</v>
      </c>
      <c r="B31" s="10">
        <v>0</v>
      </c>
      <c r="C31" s="10">
        <v>0</v>
      </c>
      <c r="D31">
        <v>0</v>
      </c>
      <c r="E31" s="12">
        <v>0</v>
      </c>
      <c r="F31">
        <v>0</v>
      </c>
      <c r="G31">
        <v>0</v>
      </c>
    </row>
    <row r="32" spans="1:7" x14ac:dyDescent="0.3">
      <c r="A32" s="9" t="s">
        <v>56</v>
      </c>
      <c r="B32" s="10">
        <v>0</v>
      </c>
      <c r="C32" s="10">
        <v>0</v>
      </c>
      <c r="D32">
        <v>0</v>
      </c>
      <c r="E32" s="12">
        <v>0</v>
      </c>
      <c r="F32">
        <v>0</v>
      </c>
      <c r="G32">
        <v>0</v>
      </c>
    </row>
    <row r="33" spans="1:7" x14ac:dyDescent="0.3">
      <c r="A33" s="9" t="s">
        <v>164</v>
      </c>
      <c r="B33" s="10">
        <v>0</v>
      </c>
      <c r="C33" s="10">
        <v>0</v>
      </c>
      <c r="D33">
        <v>0</v>
      </c>
      <c r="E33" s="12">
        <v>0</v>
      </c>
      <c r="F33">
        <v>0</v>
      </c>
      <c r="G33">
        <v>0</v>
      </c>
    </row>
    <row r="34" spans="1:7" x14ac:dyDescent="0.3">
      <c r="A34" s="9" t="s">
        <v>277</v>
      </c>
      <c r="B34" s="10">
        <v>0</v>
      </c>
      <c r="C34" s="10">
        <v>0</v>
      </c>
      <c r="D34">
        <v>0</v>
      </c>
      <c r="E34" s="12">
        <v>0</v>
      </c>
      <c r="F34">
        <v>0</v>
      </c>
      <c r="G34">
        <v>0</v>
      </c>
    </row>
    <row r="35" spans="1:7" x14ac:dyDescent="0.3">
      <c r="A35" s="9" t="s">
        <v>165</v>
      </c>
      <c r="B35" s="10">
        <v>0</v>
      </c>
      <c r="C35" s="10">
        <v>0</v>
      </c>
      <c r="D35">
        <v>0</v>
      </c>
      <c r="E35" s="12">
        <v>0</v>
      </c>
      <c r="F35">
        <v>0</v>
      </c>
      <c r="G35">
        <v>0</v>
      </c>
    </row>
    <row r="36" spans="1:7" x14ac:dyDescent="0.3">
      <c r="A36" s="9" t="s">
        <v>269</v>
      </c>
      <c r="B36" s="10">
        <v>0</v>
      </c>
      <c r="C36" s="10">
        <v>0</v>
      </c>
      <c r="D36">
        <v>0</v>
      </c>
      <c r="E36" s="12">
        <v>0</v>
      </c>
      <c r="F36">
        <v>0</v>
      </c>
      <c r="G36">
        <v>0</v>
      </c>
    </row>
    <row r="37" spans="1:7" x14ac:dyDescent="0.3">
      <c r="A37" s="9" t="s">
        <v>174</v>
      </c>
      <c r="B37" s="10">
        <v>0</v>
      </c>
      <c r="C37" s="10">
        <v>0</v>
      </c>
      <c r="D37">
        <v>0</v>
      </c>
      <c r="E37" s="12">
        <v>0</v>
      </c>
      <c r="F37">
        <v>0</v>
      </c>
      <c r="G37">
        <v>0</v>
      </c>
    </row>
    <row r="38" spans="1:7" x14ac:dyDescent="0.3">
      <c r="A38" s="9" t="s">
        <v>270</v>
      </c>
      <c r="B38" s="10">
        <v>0</v>
      </c>
      <c r="C38" s="10">
        <v>0</v>
      </c>
      <c r="D38">
        <v>0</v>
      </c>
      <c r="E38" s="12">
        <v>0</v>
      </c>
      <c r="F38">
        <v>0</v>
      </c>
      <c r="G38">
        <v>0</v>
      </c>
    </row>
    <row r="39" spans="1:7" x14ac:dyDescent="0.3">
      <c r="A39" s="9" t="s">
        <v>140</v>
      </c>
      <c r="B39" s="10">
        <v>0</v>
      </c>
      <c r="C39" s="10">
        <v>0</v>
      </c>
      <c r="D39">
        <v>0</v>
      </c>
      <c r="E39" s="12">
        <v>0</v>
      </c>
      <c r="F39">
        <v>0</v>
      </c>
      <c r="G39">
        <v>0</v>
      </c>
    </row>
    <row r="40" spans="1:7" x14ac:dyDescent="0.3">
      <c r="A40" s="9" t="s">
        <v>52</v>
      </c>
      <c r="B40" s="10">
        <v>0</v>
      </c>
      <c r="C40" s="10">
        <v>0</v>
      </c>
      <c r="D40">
        <v>0</v>
      </c>
      <c r="E40" s="12">
        <v>0</v>
      </c>
      <c r="F40">
        <v>0</v>
      </c>
      <c r="G40">
        <v>0</v>
      </c>
    </row>
    <row r="41" spans="1:7" x14ac:dyDescent="0.3">
      <c r="A41" s="9" t="s">
        <v>129</v>
      </c>
      <c r="B41" s="10">
        <v>0</v>
      </c>
      <c r="C41" s="10">
        <v>0</v>
      </c>
      <c r="D41">
        <v>0</v>
      </c>
      <c r="E41" s="12">
        <v>0</v>
      </c>
      <c r="F41">
        <v>0</v>
      </c>
      <c r="G41">
        <v>0</v>
      </c>
    </row>
    <row r="42" spans="1:7" x14ac:dyDescent="0.3">
      <c r="A42" s="9" t="s">
        <v>49</v>
      </c>
      <c r="B42" s="10">
        <v>0</v>
      </c>
      <c r="C42" s="10">
        <v>0</v>
      </c>
      <c r="D42">
        <v>0</v>
      </c>
      <c r="E42" s="12">
        <v>0</v>
      </c>
      <c r="F42">
        <v>0</v>
      </c>
      <c r="G42">
        <v>0</v>
      </c>
    </row>
    <row r="43" spans="1:7" x14ac:dyDescent="0.3">
      <c r="A43" s="9" t="s">
        <v>142</v>
      </c>
      <c r="B43" s="10">
        <v>0</v>
      </c>
      <c r="C43" s="10">
        <v>0</v>
      </c>
      <c r="D43">
        <v>0</v>
      </c>
      <c r="E43" s="12">
        <v>0</v>
      </c>
      <c r="F43">
        <v>0</v>
      </c>
      <c r="G43">
        <v>0</v>
      </c>
    </row>
    <row r="44" spans="1:7" x14ac:dyDescent="0.3">
      <c r="A44" s="9" t="s">
        <v>234</v>
      </c>
      <c r="B44" s="10">
        <v>0</v>
      </c>
      <c r="C44" s="10">
        <v>0</v>
      </c>
      <c r="D44">
        <v>0</v>
      </c>
      <c r="E44" s="12">
        <v>0</v>
      </c>
      <c r="F44">
        <v>0</v>
      </c>
      <c r="G44">
        <v>0</v>
      </c>
    </row>
    <row r="45" spans="1:7" x14ac:dyDescent="0.3">
      <c r="A45" s="9" t="s">
        <v>171</v>
      </c>
      <c r="B45" s="10">
        <v>0</v>
      </c>
      <c r="C45" s="10">
        <v>0</v>
      </c>
      <c r="D45">
        <v>0</v>
      </c>
      <c r="E45" s="12">
        <v>0</v>
      </c>
      <c r="F45">
        <v>0</v>
      </c>
      <c r="G45">
        <v>0</v>
      </c>
    </row>
    <row r="46" spans="1:7" x14ac:dyDescent="0.3">
      <c r="A46" s="9" t="s">
        <v>71</v>
      </c>
      <c r="B46" s="10">
        <v>0</v>
      </c>
      <c r="C46" s="10">
        <v>0</v>
      </c>
      <c r="D46">
        <v>0</v>
      </c>
      <c r="E46" s="12">
        <v>0</v>
      </c>
      <c r="F46">
        <v>0</v>
      </c>
      <c r="G46">
        <v>0</v>
      </c>
    </row>
    <row r="47" spans="1:7" x14ac:dyDescent="0.3">
      <c r="A47" s="9" t="s">
        <v>259</v>
      </c>
      <c r="B47" s="10">
        <v>0</v>
      </c>
      <c r="C47" s="10">
        <v>0</v>
      </c>
      <c r="D47">
        <v>0</v>
      </c>
      <c r="E47" s="12">
        <v>0</v>
      </c>
      <c r="F47">
        <v>0</v>
      </c>
      <c r="G47">
        <v>0</v>
      </c>
    </row>
    <row r="48" spans="1:7" x14ac:dyDescent="0.3">
      <c r="A48" s="9" t="s">
        <v>68</v>
      </c>
      <c r="B48" s="10">
        <v>0</v>
      </c>
      <c r="C48" s="10">
        <v>0</v>
      </c>
      <c r="D48">
        <v>0</v>
      </c>
      <c r="E48" s="12">
        <v>0</v>
      </c>
      <c r="F48">
        <v>0</v>
      </c>
      <c r="G48">
        <v>0</v>
      </c>
    </row>
    <row r="49" spans="1:7" x14ac:dyDescent="0.3">
      <c r="A49" s="9" t="s">
        <v>145</v>
      </c>
      <c r="B49" s="10">
        <v>0</v>
      </c>
      <c r="C49" s="10">
        <v>0</v>
      </c>
      <c r="D49">
        <v>0</v>
      </c>
      <c r="E49" s="12">
        <v>0</v>
      </c>
      <c r="F49">
        <v>0</v>
      </c>
      <c r="G49">
        <v>0</v>
      </c>
    </row>
    <row r="50" spans="1:7" x14ac:dyDescent="0.3">
      <c r="A50" s="9" t="s">
        <v>72</v>
      </c>
      <c r="B50" s="10">
        <v>0</v>
      </c>
      <c r="C50" s="10">
        <v>0</v>
      </c>
      <c r="D50">
        <v>0</v>
      </c>
      <c r="E50" s="12">
        <v>0</v>
      </c>
      <c r="F50">
        <v>0</v>
      </c>
      <c r="G50">
        <v>0</v>
      </c>
    </row>
    <row r="51" spans="1:7" x14ac:dyDescent="0.3">
      <c r="A51" s="9" t="s">
        <v>144</v>
      </c>
      <c r="B51" s="10">
        <v>0</v>
      </c>
      <c r="C51" s="10">
        <v>0</v>
      </c>
      <c r="D51">
        <v>0</v>
      </c>
      <c r="E51" s="12">
        <v>0</v>
      </c>
      <c r="F51">
        <v>0</v>
      </c>
      <c r="G51">
        <v>0</v>
      </c>
    </row>
    <row r="52" spans="1:7" x14ac:dyDescent="0.3">
      <c r="A52" s="9" t="s">
        <v>70</v>
      </c>
      <c r="B52" s="10">
        <v>0</v>
      </c>
      <c r="C52" s="10">
        <v>0</v>
      </c>
      <c r="D52">
        <v>0</v>
      </c>
      <c r="E52" s="12">
        <v>0</v>
      </c>
      <c r="F52">
        <v>0</v>
      </c>
      <c r="G52">
        <v>0</v>
      </c>
    </row>
    <row r="53" spans="1:7" x14ac:dyDescent="0.3">
      <c r="A53" s="9" t="s">
        <v>147</v>
      </c>
      <c r="B53" s="10">
        <v>0</v>
      </c>
      <c r="C53" s="10">
        <v>0</v>
      </c>
      <c r="D53">
        <v>0</v>
      </c>
      <c r="E53" s="12">
        <v>0</v>
      </c>
      <c r="F53">
        <v>0</v>
      </c>
      <c r="G53">
        <v>0</v>
      </c>
    </row>
    <row r="54" spans="1:7" x14ac:dyDescent="0.3">
      <c r="A54" s="9" t="s">
        <v>69</v>
      </c>
      <c r="B54" s="10">
        <v>0</v>
      </c>
      <c r="C54" s="10">
        <v>0</v>
      </c>
      <c r="D54">
        <v>0</v>
      </c>
      <c r="E54" s="12">
        <v>0</v>
      </c>
      <c r="F54">
        <v>0</v>
      </c>
      <c r="G54">
        <v>0</v>
      </c>
    </row>
    <row r="55" spans="1:7" x14ac:dyDescent="0.3">
      <c r="A55" s="9" t="s">
        <v>169</v>
      </c>
      <c r="B55" s="10">
        <v>0</v>
      </c>
      <c r="C55" s="10">
        <v>0</v>
      </c>
      <c r="D55">
        <v>0</v>
      </c>
      <c r="E55" s="12">
        <v>0</v>
      </c>
      <c r="F55">
        <v>0</v>
      </c>
      <c r="G55">
        <v>0</v>
      </c>
    </row>
    <row r="56" spans="1:7" x14ac:dyDescent="0.3">
      <c r="A56" s="9" t="s">
        <v>247</v>
      </c>
      <c r="B56" s="10">
        <v>0</v>
      </c>
      <c r="C56" s="10">
        <v>0</v>
      </c>
      <c r="D56">
        <v>0</v>
      </c>
      <c r="E56" s="12">
        <v>0</v>
      </c>
      <c r="F56">
        <v>0</v>
      </c>
      <c r="G56">
        <v>0</v>
      </c>
    </row>
    <row r="57" spans="1:7" x14ac:dyDescent="0.3">
      <c r="A57" s="9" t="s">
        <v>233</v>
      </c>
      <c r="B57" s="10">
        <v>0</v>
      </c>
      <c r="C57" s="10">
        <v>0</v>
      </c>
      <c r="D57">
        <v>0</v>
      </c>
      <c r="E57" s="12">
        <v>0</v>
      </c>
      <c r="F57">
        <v>0</v>
      </c>
      <c r="G57">
        <v>0</v>
      </c>
    </row>
    <row r="58" spans="1:7" x14ac:dyDescent="0.3">
      <c r="A58" s="9" t="s">
        <v>227</v>
      </c>
      <c r="B58" s="10">
        <v>0</v>
      </c>
      <c r="C58" s="10">
        <v>0</v>
      </c>
      <c r="D58">
        <v>0</v>
      </c>
      <c r="E58" s="12">
        <v>0</v>
      </c>
      <c r="F58">
        <v>0</v>
      </c>
      <c r="G58">
        <v>0</v>
      </c>
    </row>
    <row r="59" spans="1:7" x14ac:dyDescent="0.3">
      <c r="A59" s="9" t="s">
        <v>221</v>
      </c>
      <c r="B59" s="10">
        <v>0</v>
      </c>
      <c r="C59" s="10">
        <v>0</v>
      </c>
      <c r="D59">
        <v>0</v>
      </c>
      <c r="E59" s="12">
        <v>0</v>
      </c>
      <c r="F59">
        <v>0</v>
      </c>
      <c r="G59">
        <v>0</v>
      </c>
    </row>
    <row r="60" spans="1:7" x14ac:dyDescent="0.3">
      <c r="A60" s="9" t="s">
        <v>228</v>
      </c>
      <c r="B60" s="10">
        <v>0</v>
      </c>
      <c r="C60" s="10">
        <v>0</v>
      </c>
      <c r="D60">
        <v>0</v>
      </c>
      <c r="E60" s="12">
        <v>0</v>
      </c>
      <c r="F60">
        <v>0</v>
      </c>
      <c r="G60">
        <v>0</v>
      </c>
    </row>
    <row r="61" spans="1:7" x14ac:dyDescent="0.3">
      <c r="A61" s="9" t="s">
        <v>267</v>
      </c>
      <c r="B61" s="10">
        <v>0</v>
      </c>
      <c r="C61" s="10">
        <v>0</v>
      </c>
      <c r="D61">
        <v>0</v>
      </c>
      <c r="E61" s="12">
        <v>0</v>
      </c>
      <c r="F61">
        <v>0</v>
      </c>
      <c r="G61">
        <v>0</v>
      </c>
    </row>
    <row r="62" spans="1:7" x14ac:dyDescent="0.3">
      <c r="A62" s="9" t="s">
        <v>61</v>
      </c>
      <c r="B62" s="10">
        <v>0</v>
      </c>
      <c r="C62" s="10">
        <v>0</v>
      </c>
      <c r="D62">
        <v>0</v>
      </c>
      <c r="E62" s="12">
        <v>0</v>
      </c>
      <c r="F62">
        <v>0</v>
      </c>
      <c r="G62">
        <v>0</v>
      </c>
    </row>
    <row r="63" spans="1:7" x14ac:dyDescent="0.3">
      <c r="A63" s="9" t="s">
        <v>226</v>
      </c>
      <c r="B63" s="10">
        <v>0</v>
      </c>
      <c r="C63" s="10">
        <v>0</v>
      </c>
      <c r="D63">
        <v>0</v>
      </c>
      <c r="E63" s="12">
        <v>0</v>
      </c>
      <c r="F63">
        <v>0</v>
      </c>
      <c r="G63">
        <v>0</v>
      </c>
    </row>
    <row r="64" spans="1:7" x14ac:dyDescent="0.3">
      <c r="A64" s="9" t="s">
        <v>274</v>
      </c>
      <c r="B64" s="10">
        <v>0</v>
      </c>
      <c r="C64" s="10">
        <v>0</v>
      </c>
      <c r="D64">
        <v>0</v>
      </c>
      <c r="E64" s="12">
        <v>0</v>
      </c>
      <c r="F64">
        <v>0</v>
      </c>
      <c r="G64">
        <v>0</v>
      </c>
    </row>
    <row r="65" spans="1:7" x14ac:dyDescent="0.3">
      <c r="A65" s="9" t="s">
        <v>261</v>
      </c>
      <c r="B65" s="10">
        <v>0</v>
      </c>
      <c r="C65" s="10">
        <v>0</v>
      </c>
      <c r="D65">
        <v>0</v>
      </c>
      <c r="E65" s="12">
        <v>0</v>
      </c>
      <c r="F65">
        <v>0</v>
      </c>
      <c r="G65">
        <v>0</v>
      </c>
    </row>
    <row r="66" spans="1:7" x14ac:dyDescent="0.3">
      <c r="A66" s="9" t="s">
        <v>275</v>
      </c>
      <c r="B66" s="10">
        <v>0</v>
      </c>
      <c r="C66" s="10">
        <v>0</v>
      </c>
      <c r="D66">
        <v>0</v>
      </c>
      <c r="E66" s="12">
        <v>0</v>
      </c>
      <c r="F66">
        <v>0</v>
      </c>
      <c r="G66">
        <v>0</v>
      </c>
    </row>
    <row r="67" spans="1:7" x14ac:dyDescent="0.3">
      <c r="A67" s="9" t="s">
        <v>279</v>
      </c>
      <c r="B67" s="10">
        <v>0</v>
      </c>
      <c r="C67" s="10">
        <v>0</v>
      </c>
      <c r="D67">
        <v>0</v>
      </c>
      <c r="E67" s="12">
        <v>0</v>
      </c>
      <c r="F67">
        <v>0</v>
      </c>
      <c r="G67">
        <v>0</v>
      </c>
    </row>
    <row r="68" spans="1:7" x14ac:dyDescent="0.3">
      <c r="A68" s="9" t="s">
        <v>245</v>
      </c>
      <c r="B68" s="10">
        <v>0</v>
      </c>
      <c r="C68" s="10">
        <v>0</v>
      </c>
      <c r="D68">
        <v>0</v>
      </c>
      <c r="E68" s="12">
        <v>0</v>
      </c>
      <c r="F68">
        <v>0</v>
      </c>
      <c r="G68">
        <v>0</v>
      </c>
    </row>
    <row r="69" spans="1:7" x14ac:dyDescent="0.3">
      <c r="A69" s="9" t="s">
        <v>50</v>
      </c>
      <c r="B69" s="10">
        <v>0</v>
      </c>
      <c r="C69" s="10">
        <v>0</v>
      </c>
      <c r="D69">
        <v>0</v>
      </c>
      <c r="E69" s="12">
        <v>0</v>
      </c>
      <c r="F69">
        <v>0</v>
      </c>
      <c r="G69">
        <v>0</v>
      </c>
    </row>
    <row r="70" spans="1:7" x14ac:dyDescent="0.3">
      <c r="A70" s="9" t="s">
        <v>232</v>
      </c>
      <c r="B70" s="10">
        <v>0</v>
      </c>
      <c r="C70" s="10">
        <v>0</v>
      </c>
      <c r="D70">
        <v>0</v>
      </c>
      <c r="E70" s="12">
        <v>0</v>
      </c>
      <c r="F70">
        <v>0</v>
      </c>
      <c r="G70">
        <v>0</v>
      </c>
    </row>
    <row r="71" spans="1:7" x14ac:dyDescent="0.3">
      <c r="A71" s="9" t="s">
        <v>258</v>
      </c>
      <c r="B71" s="10">
        <v>0</v>
      </c>
      <c r="C71" s="10">
        <v>0</v>
      </c>
      <c r="D71">
        <v>0</v>
      </c>
      <c r="E71" s="12">
        <v>0</v>
      </c>
      <c r="F71">
        <v>0</v>
      </c>
      <c r="G71">
        <v>0</v>
      </c>
    </row>
    <row r="72" spans="1:7" x14ac:dyDescent="0.3">
      <c r="A72" s="9" t="s">
        <v>229</v>
      </c>
      <c r="B72" s="10">
        <v>0</v>
      </c>
      <c r="C72" s="10">
        <v>0</v>
      </c>
      <c r="D72">
        <v>0</v>
      </c>
      <c r="E72" s="12">
        <v>0</v>
      </c>
      <c r="F72">
        <v>0</v>
      </c>
      <c r="G72">
        <v>0</v>
      </c>
    </row>
    <row r="73" spans="1:7" x14ac:dyDescent="0.3">
      <c r="A73" s="9" t="s">
        <v>91</v>
      </c>
      <c r="B73" s="10">
        <v>0</v>
      </c>
      <c r="C73" s="10">
        <v>0</v>
      </c>
      <c r="D73">
        <v>0</v>
      </c>
      <c r="E73" s="12">
        <v>0</v>
      </c>
      <c r="F73">
        <v>0</v>
      </c>
      <c r="G73">
        <v>0</v>
      </c>
    </row>
    <row r="74" spans="1:7" x14ac:dyDescent="0.3">
      <c r="A74" s="9" t="s">
        <v>276</v>
      </c>
      <c r="B74" s="10">
        <v>0</v>
      </c>
      <c r="C74" s="10">
        <v>0</v>
      </c>
      <c r="D74">
        <v>0</v>
      </c>
      <c r="E74" s="12">
        <v>0</v>
      </c>
      <c r="F74">
        <v>0</v>
      </c>
      <c r="G74">
        <v>0</v>
      </c>
    </row>
    <row r="75" spans="1:7" x14ac:dyDescent="0.3">
      <c r="A75" s="9" t="s">
        <v>158</v>
      </c>
      <c r="B75" s="10">
        <v>0</v>
      </c>
      <c r="C75" s="10">
        <v>0</v>
      </c>
      <c r="D75">
        <v>0</v>
      </c>
      <c r="E75" s="12">
        <v>0</v>
      </c>
      <c r="F75">
        <v>0</v>
      </c>
      <c r="G75">
        <v>0</v>
      </c>
    </row>
    <row r="76" spans="1:7" x14ac:dyDescent="0.3">
      <c r="A76" s="9" t="s">
        <v>246</v>
      </c>
      <c r="B76" s="10">
        <v>0</v>
      </c>
      <c r="C76" s="10">
        <v>0</v>
      </c>
      <c r="D76">
        <v>0</v>
      </c>
      <c r="E76" s="12">
        <v>0</v>
      </c>
      <c r="F76">
        <v>0</v>
      </c>
      <c r="G76">
        <v>0</v>
      </c>
    </row>
    <row r="77" spans="1:7" x14ac:dyDescent="0.3">
      <c r="A77" s="9" t="s">
        <v>155</v>
      </c>
      <c r="B77" s="10">
        <v>0</v>
      </c>
      <c r="C77" s="10">
        <v>0</v>
      </c>
      <c r="D77">
        <v>0</v>
      </c>
      <c r="E77" s="12">
        <v>0</v>
      </c>
      <c r="F77">
        <v>0</v>
      </c>
      <c r="G77">
        <v>0</v>
      </c>
    </row>
    <row r="78" spans="1:7" x14ac:dyDescent="0.3">
      <c r="A78" s="9" t="s">
        <v>265</v>
      </c>
      <c r="B78" s="10">
        <v>0</v>
      </c>
      <c r="C78" s="10">
        <v>0</v>
      </c>
      <c r="D78">
        <v>0</v>
      </c>
      <c r="E78" s="12">
        <v>0</v>
      </c>
      <c r="F78">
        <v>0</v>
      </c>
      <c r="G78">
        <v>0</v>
      </c>
    </row>
    <row r="79" spans="1:7" x14ac:dyDescent="0.3">
      <c r="A79" s="9" t="s">
        <v>149</v>
      </c>
      <c r="B79" s="10">
        <v>0</v>
      </c>
      <c r="C79" s="10">
        <v>0</v>
      </c>
      <c r="D79">
        <v>0</v>
      </c>
      <c r="E79" s="12">
        <v>0</v>
      </c>
      <c r="F79">
        <v>0</v>
      </c>
      <c r="G79">
        <v>0</v>
      </c>
    </row>
    <row r="80" spans="1:7" x14ac:dyDescent="0.3">
      <c r="A80" s="9" t="s">
        <v>241</v>
      </c>
      <c r="B80" s="10">
        <v>0</v>
      </c>
      <c r="C80" s="10">
        <v>0</v>
      </c>
      <c r="D80">
        <v>0</v>
      </c>
      <c r="E80" s="12">
        <v>0</v>
      </c>
      <c r="F80">
        <v>0</v>
      </c>
      <c r="G80">
        <v>0</v>
      </c>
    </row>
    <row r="81" spans="1:7" x14ac:dyDescent="0.3">
      <c r="A81" s="9" t="s">
        <v>260</v>
      </c>
      <c r="B81" s="10">
        <v>0</v>
      </c>
      <c r="C81" s="10">
        <v>0</v>
      </c>
      <c r="D81">
        <v>0</v>
      </c>
      <c r="E81" s="12">
        <v>0</v>
      </c>
      <c r="F81">
        <v>0</v>
      </c>
      <c r="G81">
        <v>0</v>
      </c>
    </row>
    <row r="82" spans="1:7" x14ac:dyDescent="0.3">
      <c r="A82" s="9" t="s">
        <v>254</v>
      </c>
      <c r="B82" s="10">
        <v>0</v>
      </c>
      <c r="C82" s="10">
        <v>0</v>
      </c>
      <c r="D82">
        <v>0</v>
      </c>
      <c r="E82" s="12">
        <v>0</v>
      </c>
      <c r="F82">
        <v>0</v>
      </c>
      <c r="G82">
        <v>0</v>
      </c>
    </row>
    <row r="83" spans="1:7" x14ac:dyDescent="0.3">
      <c r="A83" s="9" t="s">
        <v>172</v>
      </c>
      <c r="B83" s="10">
        <v>0</v>
      </c>
      <c r="C83" s="10">
        <v>0</v>
      </c>
      <c r="D83">
        <v>0</v>
      </c>
      <c r="E83" s="12">
        <v>0</v>
      </c>
      <c r="F83">
        <v>0</v>
      </c>
      <c r="G83">
        <v>0</v>
      </c>
    </row>
    <row r="84" spans="1:7" x14ac:dyDescent="0.3">
      <c r="A84" s="9" t="s">
        <v>251</v>
      </c>
      <c r="B84" s="10">
        <v>0</v>
      </c>
      <c r="C84" s="10">
        <v>0</v>
      </c>
      <c r="D84">
        <v>0</v>
      </c>
      <c r="E84" s="12">
        <v>0</v>
      </c>
      <c r="F84">
        <v>0</v>
      </c>
      <c r="G84">
        <v>0</v>
      </c>
    </row>
    <row r="85" spans="1:7" x14ac:dyDescent="0.3">
      <c r="A85" s="9" t="s">
        <v>205</v>
      </c>
      <c r="B85" s="10">
        <v>0</v>
      </c>
      <c r="C85" s="10">
        <v>0</v>
      </c>
      <c r="D85">
        <v>0</v>
      </c>
      <c r="E85" s="12">
        <v>0</v>
      </c>
      <c r="F85">
        <v>0</v>
      </c>
      <c r="G85">
        <v>0</v>
      </c>
    </row>
    <row r="86" spans="1:7" x14ac:dyDescent="0.3">
      <c r="A86" s="9" t="s">
        <v>264</v>
      </c>
      <c r="B86" s="10">
        <v>0</v>
      </c>
      <c r="C86" s="10">
        <v>0</v>
      </c>
      <c r="D86">
        <v>0</v>
      </c>
      <c r="E86" s="12">
        <v>0</v>
      </c>
      <c r="F86">
        <v>0</v>
      </c>
      <c r="G86">
        <v>0</v>
      </c>
    </row>
    <row r="87" spans="1:7" x14ac:dyDescent="0.3">
      <c r="A87" s="9" t="s">
        <v>238</v>
      </c>
      <c r="B87" s="10">
        <v>0</v>
      </c>
      <c r="C87" s="10">
        <v>0</v>
      </c>
      <c r="D87">
        <v>0</v>
      </c>
      <c r="E87" s="12">
        <v>0</v>
      </c>
      <c r="F87">
        <v>0</v>
      </c>
      <c r="G87">
        <v>0</v>
      </c>
    </row>
    <row r="88" spans="1:7" x14ac:dyDescent="0.3">
      <c r="A88" s="9" t="s">
        <v>243</v>
      </c>
      <c r="B88" s="10">
        <v>0</v>
      </c>
      <c r="C88" s="10">
        <v>0</v>
      </c>
      <c r="D88">
        <v>0</v>
      </c>
      <c r="E88" s="12">
        <v>0</v>
      </c>
      <c r="F88">
        <v>0</v>
      </c>
      <c r="G88">
        <v>0</v>
      </c>
    </row>
    <row r="89" spans="1:7" x14ac:dyDescent="0.3">
      <c r="A89" s="9" t="s">
        <v>266</v>
      </c>
      <c r="B89" s="10">
        <v>0</v>
      </c>
      <c r="C89" s="10">
        <v>0</v>
      </c>
      <c r="D89">
        <v>0</v>
      </c>
      <c r="E89" s="12">
        <v>0</v>
      </c>
      <c r="F89">
        <v>0</v>
      </c>
      <c r="G89">
        <v>0</v>
      </c>
    </row>
    <row r="90" spans="1:7" x14ac:dyDescent="0.3">
      <c r="A90" s="9" t="s">
        <v>240</v>
      </c>
      <c r="B90" s="10">
        <v>0</v>
      </c>
      <c r="C90" s="10">
        <v>0</v>
      </c>
      <c r="D90">
        <v>0</v>
      </c>
      <c r="E90" s="12">
        <v>0</v>
      </c>
      <c r="F90">
        <v>0</v>
      </c>
      <c r="G90">
        <v>0</v>
      </c>
    </row>
    <row r="91" spans="1:7" x14ac:dyDescent="0.3">
      <c r="A91" s="9" t="s">
        <v>55</v>
      </c>
      <c r="B91" s="10">
        <v>0</v>
      </c>
      <c r="C91" s="10">
        <v>0</v>
      </c>
      <c r="D91">
        <v>0</v>
      </c>
      <c r="E91" s="12">
        <v>0</v>
      </c>
      <c r="F91">
        <v>0</v>
      </c>
      <c r="G91">
        <v>0</v>
      </c>
    </row>
    <row r="92" spans="1:7" x14ac:dyDescent="0.3">
      <c r="A92" s="9" t="s">
        <v>253</v>
      </c>
      <c r="B92" s="10">
        <v>0</v>
      </c>
      <c r="C92" s="10">
        <v>0</v>
      </c>
      <c r="D92">
        <v>0</v>
      </c>
      <c r="E92" s="12">
        <v>0</v>
      </c>
      <c r="F92">
        <v>0</v>
      </c>
      <c r="G92">
        <v>0</v>
      </c>
    </row>
    <row r="93" spans="1:7" x14ac:dyDescent="0.3">
      <c r="A93" s="9" t="s">
        <v>123</v>
      </c>
      <c r="B93" s="10">
        <v>0</v>
      </c>
      <c r="C93" s="10">
        <v>0</v>
      </c>
      <c r="D93">
        <v>0</v>
      </c>
      <c r="E93" s="12">
        <v>0</v>
      </c>
      <c r="F93">
        <v>0</v>
      </c>
      <c r="G93">
        <v>0</v>
      </c>
    </row>
    <row r="94" spans="1:7" x14ac:dyDescent="0.3">
      <c r="A94" s="9" t="s">
        <v>242</v>
      </c>
      <c r="B94" s="10">
        <v>0</v>
      </c>
      <c r="C94" s="10">
        <v>0</v>
      </c>
      <c r="D94">
        <v>0</v>
      </c>
      <c r="E94" s="12">
        <v>0</v>
      </c>
      <c r="F94">
        <v>0</v>
      </c>
      <c r="G94">
        <v>0</v>
      </c>
    </row>
    <row r="95" spans="1:7" x14ac:dyDescent="0.3">
      <c r="A95" s="9" t="s">
        <v>93</v>
      </c>
      <c r="B95" s="10">
        <v>0</v>
      </c>
      <c r="C95" s="10">
        <v>0</v>
      </c>
      <c r="D95">
        <v>0</v>
      </c>
      <c r="E95" s="12">
        <v>0</v>
      </c>
      <c r="F95">
        <v>0</v>
      </c>
      <c r="G95">
        <v>0</v>
      </c>
    </row>
    <row r="96" spans="1:7" x14ac:dyDescent="0.3">
      <c r="A96" s="9" t="s">
        <v>263</v>
      </c>
      <c r="B96" s="10">
        <v>0</v>
      </c>
      <c r="C96" s="10">
        <v>0</v>
      </c>
      <c r="D96">
        <v>0</v>
      </c>
      <c r="E96" s="12">
        <v>0</v>
      </c>
      <c r="F96">
        <v>0</v>
      </c>
      <c r="G96">
        <v>0</v>
      </c>
    </row>
    <row r="97" spans="1:7" x14ac:dyDescent="0.3">
      <c r="A97" s="9" t="s">
        <v>159</v>
      </c>
      <c r="B97" s="10">
        <v>0</v>
      </c>
      <c r="C97" s="10">
        <v>0</v>
      </c>
      <c r="D97">
        <v>0</v>
      </c>
      <c r="E97" s="12">
        <v>0</v>
      </c>
      <c r="F97">
        <v>0</v>
      </c>
      <c r="G97">
        <v>0</v>
      </c>
    </row>
    <row r="98" spans="1:7" x14ac:dyDescent="0.3">
      <c r="A98" s="9" t="s">
        <v>231</v>
      </c>
      <c r="B98" s="10">
        <v>0</v>
      </c>
      <c r="C98" s="10">
        <v>0</v>
      </c>
      <c r="D98">
        <v>0</v>
      </c>
      <c r="E98" s="12">
        <v>0</v>
      </c>
      <c r="F98">
        <v>0</v>
      </c>
      <c r="G98">
        <v>0</v>
      </c>
    </row>
    <row r="99" spans="1:7" x14ac:dyDescent="0.3">
      <c r="A99" s="9" t="s">
        <v>224</v>
      </c>
      <c r="B99" s="10">
        <v>0</v>
      </c>
      <c r="C99" s="10">
        <v>0</v>
      </c>
      <c r="D99">
        <v>0</v>
      </c>
      <c r="E99" s="12">
        <v>0</v>
      </c>
      <c r="F99">
        <v>0</v>
      </c>
      <c r="G99">
        <v>0</v>
      </c>
    </row>
    <row r="100" spans="1:7" x14ac:dyDescent="0.3">
      <c r="A100" s="9" t="s">
        <v>230</v>
      </c>
      <c r="B100" s="10">
        <v>0</v>
      </c>
      <c r="C100" s="10">
        <v>0</v>
      </c>
      <c r="D100">
        <v>0</v>
      </c>
      <c r="E100" s="12">
        <v>0</v>
      </c>
      <c r="F100">
        <v>0</v>
      </c>
      <c r="G100">
        <v>0</v>
      </c>
    </row>
    <row r="101" spans="1:7" x14ac:dyDescent="0.3">
      <c r="A101" s="9" t="s">
        <v>146</v>
      </c>
      <c r="B101" s="10">
        <v>0</v>
      </c>
      <c r="C101" s="10">
        <v>0</v>
      </c>
      <c r="D101">
        <v>0</v>
      </c>
      <c r="E101" s="12">
        <v>0</v>
      </c>
      <c r="F101">
        <v>0</v>
      </c>
      <c r="G101">
        <v>0</v>
      </c>
    </row>
    <row r="102" spans="1:7" x14ac:dyDescent="0.3">
      <c r="A102" s="9" t="s">
        <v>59</v>
      </c>
      <c r="B102" s="10">
        <v>0</v>
      </c>
      <c r="C102" s="10">
        <v>0</v>
      </c>
      <c r="D102">
        <v>0</v>
      </c>
      <c r="E102" s="12">
        <v>0</v>
      </c>
      <c r="F102">
        <v>0</v>
      </c>
      <c r="G102">
        <v>0</v>
      </c>
    </row>
    <row r="103" spans="1:7" x14ac:dyDescent="0.3">
      <c r="A103" s="9" t="s">
        <v>239</v>
      </c>
      <c r="B103" s="10">
        <v>0</v>
      </c>
      <c r="C103" s="10">
        <v>0</v>
      </c>
      <c r="D103">
        <v>0</v>
      </c>
      <c r="E103" s="12">
        <v>0</v>
      </c>
      <c r="F103">
        <v>0</v>
      </c>
      <c r="G103">
        <v>0</v>
      </c>
    </row>
    <row r="104" spans="1:7" x14ac:dyDescent="0.3">
      <c r="A104" s="9" t="s">
        <v>51</v>
      </c>
      <c r="B104" s="10">
        <v>0</v>
      </c>
      <c r="C104" s="10">
        <v>0</v>
      </c>
      <c r="D104">
        <v>0</v>
      </c>
      <c r="E104" s="12">
        <v>0</v>
      </c>
      <c r="F104">
        <v>0</v>
      </c>
      <c r="G104">
        <v>0</v>
      </c>
    </row>
    <row r="105" spans="1:7" x14ac:dyDescent="0.3">
      <c r="A105" s="9" t="s">
        <v>262</v>
      </c>
      <c r="B105" s="10">
        <v>0</v>
      </c>
      <c r="C105" s="10">
        <v>0</v>
      </c>
      <c r="D105">
        <v>0</v>
      </c>
      <c r="E105" s="12">
        <v>0</v>
      </c>
      <c r="F105">
        <v>0</v>
      </c>
      <c r="G105">
        <v>0</v>
      </c>
    </row>
    <row r="106" spans="1:7" x14ac:dyDescent="0.3">
      <c r="A106" s="9" t="s">
        <v>236</v>
      </c>
      <c r="B106" s="10">
        <v>0</v>
      </c>
      <c r="C106" s="10">
        <v>0</v>
      </c>
      <c r="D106">
        <v>0</v>
      </c>
      <c r="E106" s="12">
        <v>0</v>
      </c>
      <c r="F106">
        <v>0</v>
      </c>
      <c r="G106">
        <v>0</v>
      </c>
    </row>
    <row r="107" spans="1:7" x14ac:dyDescent="0.3">
      <c r="A107" s="9" t="s">
        <v>162</v>
      </c>
      <c r="B107" s="10">
        <v>0</v>
      </c>
      <c r="C107" s="10">
        <v>0</v>
      </c>
      <c r="D107">
        <v>0</v>
      </c>
      <c r="E107" s="12">
        <v>0</v>
      </c>
      <c r="F107">
        <v>0</v>
      </c>
      <c r="G107">
        <v>0</v>
      </c>
    </row>
    <row r="108" spans="1:7" x14ac:dyDescent="0.3">
      <c r="A108" s="9" t="s">
        <v>237</v>
      </c>
      <c r="B108" s="10">
        <v>0</v>
      </c>
      <c r="C108" s="10">
        <v>0</v>
      </c>
      <c r="D108">
        <v>0</v>
      </c>
      <c r="E108" s="12">
        <v>0</v>
      </c>
      <c r="F108">
        <v>0</v>
      </c>
      <c r="G108">
        <v>0</v>
      </c>
    </row>
    <row r="109" spans="1:7" x14ac:dyDescent="0.3">
      <c r="A109" s="9" t="s">
        <v>223</v>
      </c>
      <c r="B109" s="10">
        <v>0</v>
      </c>
      <c r="C109" s="10">
        <v>0</v>
      </c>
      <c r="D109">
        <v>0</v>
      </c>
      <c r="E109" s="12">
        <v>0</v>
      </c>
      <c r="F109">
        <v>0</v>
      </c>
      <c r="G109">
        <v>0</v>
      </c>
    </row>
    <row r="110" spans="1:7" x14ac:dyDescent="0.3">
      <c r="A110" s="9" t="s">
        <v>273</v>
      </c>
      <c r="B110" s="10">
        <v>0</v>
      </c>
      <c r="C110" s="10">
        <v>0</v>
      </c>
      <c r="D110">
        <v>0</v>
      </c>
      <c r="E110" s="12">
        <v>0</v>
      </c>
      <c r="F110">
        <v>0</v>
      </c>
      <c r="G110">
        <v>0</v>
      </c>
    </row>
    <row r="111" spans="1:7" x14ac:dyDescent="0.3">
      <c r="A111" s="9" t="s">
        <v>281</v>
      </c>
      <c r="B111" s="10">
        <v>0</v>
      </c>
      <c r="C111" s="10">
        <v>0</v>
      </c>
      <c r="D111">
        <v>0</v>
      </c>
      <c r="E111" s="12">
        <v>0</v>
      </c>
      <c r="F111">
        <v>0</v>
      </c>
      <c r="G111">
        <v>0</v>
      </c>
    </row>
    <row r="112" spans="1:7" x14ac:dyDescent="0.3">
      <c r="A112" s="9" t="s">
        <v>54</v>
      </c>
      <c r="B112" s="10">
        <v>0</v>
      </c>
      <c r="C112" s="10">
        <v>0</v>
      </c>
      <c r="D112">
        <v>0</v>
      </c>
      <c r="E112" s="12">
        <v>0</v>
      </c>
      <c r="F112">
        <v>0</v>
      </c>
      <c r="G112">
        <v>0</v>
      </c>
    </row>
    <row r="113" spans="1:7" x14ac:dyDescent="0.3">
      <c r="A113" s="9" t="s">
        <v>156</v>
      </c>
      <c r="B113" s="10">
        <v>0</v>
      </c>
      <c r="C113" s="10">
        <v>0</v>
      </c>
      <c r="D113">
        <v>0</v>
      </c>
      <c r="E113" s="12">
        <v>0</v>
      </c>
      <c r="F113">
        <v>0</v>
      </c>
      <c r="G113">
        <v>0</v>
      </c>
    </row>
    <row r="114" spans="1:7" x14ac:dyDescent="0.3">
      <c r="A114" s="9" t="s">
        <v>250</v>
      </c>
      <c r="B114" s="10">
        <v>0</v>
      </c>
      <c r="C114" s="10">
        <v>0</v>
      </c>
      <c r="D114">
        <v>0</v>
      </c>
      <c r="E114" s="12">
        <v>0</v>
      </c>
      <c r="F114">
        <v>0</v>
      </c>
      <c r="G114">
        <v>0</v>
      </c>
    </row>
    <row r="115" spans="1:7" x14ac:dyDescent="0.3">
      <c r="A115" s="9" t="s">
        <v>60</v>
      </c>
      <c r="B115" s="10">
        <v>0</v>
      </c>
      <c r="C115" s="10">
        <v>0</v>
      </c>
      <c r="D115">
        <v>0</v>
      </c>
      <c r="E115" s="12">
        <v>0</v>
      </c>
      <c r="F115">
        <v>0</v>
      </c>
      <c r="G115">
        <v>0</v>
      </c>
    </row>
    <row r="116" spans="1:7" x14ac:dyDescent="0.3">
      <c r="A116" s="9" t="s">
        <v>62</v>
      </c>
      <c r="B116" s="10">
        <v>0</v>
      </c>
      <c r="C116" s="10">
        <v>0</v>
      </c>
      <c r="D116">
        <v>0</v>
      </c>
      <c r="E116" s="12">
        <v>0</v>
      </c>
      <c r="F116">
        <v>0</v>
      </c>
      <c r="G116">
        <v>0</v>
      </c>
    </row>
    <row r="117" spans="1:7" x14ac:dyDescent="0.3">
      <c r="A117" s="9" t="s">
        <v>148</v>
      </c>
      <c r="B117" s="10">
        <v>0</v>
      </c>
      <c r="C117" s="10">
        <v>0</v>
      </c>
      <c r="D117">
        <v>0</v>
      </c>
      <c r="E117" s="12">
        <v>0</v>
      </c>
      <c r="F117">
        <v>0</v>
      </c>
      <c r="G117">
        <v>0</v>
      </c>
    </row>
    <row r="118" spans="1:7" x14ac:dyDescent="0.3">
      <c r="A118" s="9" t="s">
        <v>63</v>
      </c>
      <c r="B118" s="10">
        <v>0</v>
      </c>
      <c r="C118" s="10">
        <v>0</v>
      </c>
      <c r="D118">
        <v>0</v>
      </c>
      <c r="E118" s="12">
        <v>0</v>
      </c>
      <c r="F118">
        <v>0</v>
      </c>
      <c r="G118">
        <v>0</v>
      </c>
    </row>
    <row r="119" spans="1:7" x14ac:dyDescent="0.3">
      <c r="A119" s="9" t="s">
        <v>283</v>
      </c>
      <c r="B119" s="10">
        <v>0</v>
      </c>
      <c r="C119" s="10">
        <v>0</v>
      </c>
      <c r="D119">
        <v>0</v>
      </c>
      <c r="E119" s="12">
        <v>0</v>
      </c>
      <c r="F119">
        <v>0</v>
      </c>
      <c r="G119">
        <v>0</v>
      </c>
    </row>
    <row r="122" spans="1:7" ht="165.6" customHeight="1" x14ac:dyDescent="0.3">
      <c r="A122" s="42" t="s">
        <v>326</v>
      </c>
      <c r="B122" s="42"/>
      <c r="C122" s="42"/>
      <c r="D122" s="42"/>
      <c r="E122" s="42"/>
      <c r="F122" s="42"/>
      <c r="G122" s="42"/>
    </row>
  </sheetData>
  <mergeCells count="2">
    <mergeCell ref="A1:G1"/>
    <mergeCell ref="A122:G12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E1D92-57D6-4A36-91B0-5519575B434F}">
  <dimension ref="A1:F15"/>
  <sheetViews>
    <sheetView workbookViewId="0">
      <selection activeCell="I7" sqref="I7"/>
    </sheetView>
  </sheetViews>
  <sheetFormatPr defaultRowHeight="14.4" x14ac:dyDescent="0.3"/>
  <cols>
    <col min="1" max="1" width="31.33203125" style="13" customWidth="1"/>
    <col min="2" max="4" width="14.77734375" customWidth="1"/>
  </cols>
  <sheetData>
    <row r="1" spans="1:6" ht="23.4" customHeight="1" x14ac:dyDescent="0.45">
      <c r="A1" s="37" t="s">
        <v>327</v>
      </c>
      <c r="B1" s="37"/>
      <c r="C1" s="37"/>
      <c r="D1" s="37"/>
      <c r="E1" s="36"/>
      <c r="F1" s="36"/>
    </row>
    <row r="2" spans="1:6" s="13" customFormat="1" ht="43.2" x14ac:dyDescent="0.3">
      <c r="A2" s="28" t="s">
        <v>329</v>
      </c>
      <c r="B2" s="28" t="s">
        <v>290</v>
      </c>
      <c r="C2" s="28" t="s">
        <v>287</v>
      </c>
      <c r="D2" s="28" t="s">
        <v>288</v>
      </c>
    </row>
    <row r="3" spans="1:6" x14ac:dyDescent="0.3">
      <c r="A3" s="33" t="s">
        <v>121</v>
      </c>
      <c r="B3" s="34">
        <v>2.5188916876574307E-3</v>
      </c>
      <c r="C3" s="34">
        <v>3.1530459999999996E-2</v>
      </c>
      <c r="D3" s="35">
        <v>0.63070400000000004</v>
      </c>
    </row>
    <row r="4" spans="1:6" x14ac:dyDescent="0.3">
      <c r="A4" s="33" t="s">
        <v>217</v>
      </c>
      <c r="B4" s="34">
        <v>9.5693779904306216E-3</v>
      </c>
      <c r="C4" s="34">
        <v>2.0702289999999998E-2</v>
      </c>
      <c r="D4" s="35">
        <v>0.66753600000000002</v>
      </c>
    </row>
    <row r="5" spans="1:6" ht="28.8" x14ac:dyDescent="0.3">
      <c r="A5" s="33" t="s">
        <v>132</v>
      </c>
      <c r="B5" s="34">
        <v>3.8461538461538464E-2</v>
      </c>
      <c r="C5" s="34">
        <v>5.8690699999999997E-3</v>
      </c>
      <c r="D5" s="35">
        <v>0.37661800000000001</v>
      </c>
    </row>
    <row r="6" spans="1:6" ht="28.8" x14ac:dyDescent="0.3">
      <c r="A6" s="33" t="s">
        <v>218</v>
      </c>
      <c r="B6" s="34">
        <v>1.2987012987012988E-2</v>
      </c>
      <c r="C6" s="34">
        <v>6.6643600000000002E-3</v>
      </c>
      <c r="D6" s="35">
        <v>0.43060199999999998</v>
      </c>
    </row>
    <row r="7" spans="1:6" ht="28.8" x14ac:dyDescent="0.3">
      <c r="A7" s="33" t="s">
        <v>136</v>
      </c>
      <c r="B7" s="34">
        <v>3.8461538461538464E-2</v>
      </c>
      <c r="C7" s="34">
        <v>6.36631E-3</v>
      </c>
      <c r="D7" s="35">
        <v>0.44604199999999999</v>
      </c>
    </row>
    <row r="8" spans="1:6" x14ac:dyDescent="0.3">
      <c r="A8" s="33" t="s">
        <v>127</v>
      </c>
      <c r="B8" s="34">
        <v>7.6923076923076927E-2</v>
      </c>
      <c r="C8" s="34">
        <v>7.7891000000000002E-3</v>
      </c>
      <c r="D8" s="35">
        <v>0.67291900000000004</v>
      </c>
    </row>
    <row r="9" spans="1:6" x14ac:dyDescent="0.3">
      <c r="A9" s="33" t="s">
        <v>78</v>
      </c>
      <c r="B9" s="34">
        <v>1.7857142857142856E-2</v>
      </c>
      <c r="C9" s="34">
        <v>8.70106E-3</v>
      </c>
      <c r="D9" s="35">
        <v>0.81462999999999997</v>
      </c>
    </row>
    <row r="10" spans="1:6" ht="28.8" x14ac:dyDescent="0.3">
      <c r="A10" s="33" t="s">
        <v>170</v>
      </c>
      <c r="B10" s="34">
        <v>1.891891891891892E-2</v>
      </c>
      <c r="C10" s="34">
        <v>1.4118900000000002E-2</v>
      </c>
      <c r="D10" s="35">
        <v>0.46186100000000002</v>
      </c>
    </row>
    <row r="11" spans="1:6" x14ac:dyDescent="0.3">
      <c r="A11" s="33" t="s">
        <v>61</v>
      </c>
      <c r="B11" s="34">
        <v>1.5625E-2</v>
      </c>
      <c r="C11" s="34">
        <v>1.266449E-2</v>
      </c>
      <c r="D11" s="35">
        <v>0.55883799999999995</v>
      </c>
    </row>
    <row r="12" spans="1:6" x14ac:dyDescent="0.3">
      <c r="A12" s="33" t="s">
        <v>219</v>
      </c>
      <c r="B12" s="34">
        <v>2.1739130434782608E-2</v>
      </c>
      <c r="C12" s="34">
        <v>1.203244E-2</v>
      </c>
      <c r="D12" s="35">
        <v>0.64362799999999998</v>
      </c>
    </row>
    <row r="15" spans="1:6" ht="409.6" x14ac:dyDescent="0.3">
      <c r="A15" s="22" t="s">
        <v>328</v>
      </c>
    </row>
  </sheetData>
  <autoFilter ref="A2:D12" xr:uid="{D2EE1D92-57D6-4A36-91B0-5519575B434F}">
    <sortState xmlns:xlrd2="http://schemas.microsoft.com/office/spreadsheetml/2017/richdata2" ref="A3:D12">
      <sortCondition sortBy="cellColor" ref="B2:B12" dxfId="2"/>
    </sortState>
  </autoFilter>
  <conditionalFormatting sqref="B3:C12">
    <cfRule type="cellIs" dxfId="1" priority="4" operator="lessThan">
      <formula>0.01</formula>
    </cfRule>
  </conditionalFormatting>
  <conditionalFormatting sqref="D3:D12">
    <cfRule type="cellIs" dxfId="0" priority="6" operator="lessThan">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Pivot table</vt:lpstr>
      <vt:lpstr>CTR Analysis</vt:lpstr>
      <vt:lpstr>Frequency Analysis</vt:lpstr>
      <vt:lpstr>Ads to paused or restrict</vt:lpstr>
      <vt:lpstr>Ads to pause or restrict(1)</vt:lpstr>
      <vt:lpstr>Ads to pause or restrict(2)</vt:lpstr>
      <vt:lpstr>Ads to pause or restrict(3)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VIKAAS J</dc:creator>
  <cp:lastModifiedBy>VIKAAS J</cp:lastModifiedBy>
  <dcterms:created xsi:type="dcterms:W3CDTF">2025-03-15T09:02:40Z</dcterms:created>
  <dcterms:modified xsi:type="dcterms:W3CDTF">2025-03-16T12:35:48Z</dcterms:modified>
</cp:coreProperties>
</file>