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64f4a33e8af875e/Desktop/"/>
    </mc:Choice>
  </mc:AlternateContent>
  <xr:revisionPtr revIDLastSave="598" documentId="8_{CD8C61ED-7FCA-442C-A116-BA26C59C4C30}" xr6:coauthVersionLast="47" xr6:coauthVersionMax="47" xr10:uidLastSave="{475949EC-BE13-4AF1-9F6C-92A434B7F901}"/>
  <bookViews>
    <workbookView xWindow="0" yWindow="0" windowWidth="23040" windowHeight="12240" xr2:uid="{B2461B27-085A-455E-BACC-F4561B0FED49}"/>
  </bookViews>
  <sheets>
    <sheet name="data" sheetId="1" r:id="rId1"/>
    <sheet name="Pivot Table" sheetId="2" r:id="rId2"/>
    <sheet name="Campaign Performance Breakdown" sheetId="4" r:id="rId3"/>
    <sheet name="Budget Optimization Scenario" sheetId="6" r:id="rId4"/>
  </sheets>
  <definedNames>
    <definedName name="_xlnm._FilterDatabase" localSheetId="0" hidden="1">data!$A$1:$AI$171</definedName>
  </definedNames>
  <calcPr calcId="191029"/>
  <pivotCaches>
    <pivotCache cacheId="0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3" i="1" l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2" i="1"/>
</calcChain>
</file>

<file path=xl/sharedStrings.xml><?xml version="1.0" encoding="utf-8"?>
<sst xmlns="http://schemas.openxmlformats.org/spreadsheetml/2006/main" count="3754" uniqueCount="247">
  <si>
    <t>Reporting starts</t>
  </si>
  <si>
    <t>Reporting ends</t>
  </si>
  <si>
    <t>Campaign name</t>
  </si>
  <si>
    <t>Campaign delivery</t>
  </si>
  <si>
    <t>Attribution setting</t>
  </si>
  <si>
    <t>Results</t>
  </si>
  <si>
    <t>Result indicator</t>
  </si>
  <si>
    <t>Reach</t>
  </si>
  <si>
    <t>Views</t>
  </si>
  <si>
    <t>Frequency</t>
  </si>
  <si>
    <t>Cost per results</t>
  </si>
  <si>
    <t>Ad set budget</t>
  </si>
  <si>
    <t>Ad set budget type</t>
  </si>
  <si>
    <t>Amount spent (INR)</t>
  </si>
  <si>
    <t>Ends</t>
  </si>
  <si>
    <t>Impressions</t>
  </si>
  <si>
    <t>CPM (cost per 1,000 impressions) (INR)</t>
  </si>
  <si>
    <t>Link clicks</t>
  </si>
  <si>
    <t>CPC (cost per link click) (INR)</t>
  </si>
  <si>
    <t>CTR (link click-through rate)</t>
  </si>
  <si>
    <t>Clicks (all)</t>
  </si>
  <si>
    <t>CTR (all)</t>
  </si>
  <si>
    <t>CPC (all) (INR)</t>
  </si>
  <si>
    <t>Landing page views</t>
  </si>
  <si>
    <t>Adds to cart</t>
  </si>
  <si>
    <t>Website adds to cart</t>
  </si>
  <si>
    <t>Checkouts initiated</t>
  </si>
  <si>
    <t>Website checkouts initiated</t>
  </si>
  <si>
    <t>Purchases</t>
  </si>
  <si>
    <t>Website purchases</t>
  </si>
  <si>
    <t>Purchase ROAS (return on ad spend)</t>
  </si>
  <si>
    <t>Website purchase ROAS (return on advertising spend)</t>
  </si>
  <si>
    <t>Purchases conversion value</t>
  </si>
  <si>
    <t>Website purchases conversion value</t>
  </si>
  <si>
    <t>Cost per purchase (INR)</t>
  </si>
  <si>
    <t>RI | New Launch | 8th Feb</t>
  </si>
  <si>
    <t>inactive</t>
  </si>
  <si>
    <t>7-day click or 1-day view</t>
  </si>
  <si>
    <t>actions:offsite_conversion.fb_pixel_purchase</t>
  </si>
  <si>
    <t>Using ad set budget</t>
  </si>
  <si>
    <t>ಚಾಲ್ತಿಯಲ್ಲಿದೆ</t>
  </si>
  <si>
    <t/>
  </si>
  <si>
    <t>RI | ADV+ Carousel Ads | 24-May</t>
  </si>
  <si>
    <t>Daily</t>
  </si>
  <si>
    <t>RI | Insta Reel Ads | 23rd Sept</t>
  </si>
  <si>
    <t>RI | CPR Best Video Ads | 26-July</t>
  </si>
  <si>
    <t>RI | Price Drops Carousel Ads | 31-Aug</t>
  </si>
  <si>
    <t>RI | Collabs Video Ads | 03-Sept</t>
  </si>
  <si>
    <t>RI | Best Aud | Best Ads | 06-Sept</t>
  </si>
  <si>
    <t>RI | Diwali Playart kit Static ads | 26-Sept</t>
  </si>
  <si>
    <t>RI | Stock Market Sale | 07-Oct</t>
  </si>
  <si>
    <t>RI | Static ads | 19th Oct</t>
  </si>
  <si>
    <t>RI | RMKT Ads | 2nd Nov</t>
  </si>
  <si>
    <t>RI | Deals Ads | 2nd Nov</t>
  </si>
  <si>
    <t>Evit_Conversion_Prospecting_InterestBased_18112024</t>
  </si>
  <si>
    <t>Evit_Conversion_Remarketing_19112024</t>
  </si>
  <si>
    <t>Evit_Conversion_Remarketing_catalog_02122024</t>
  </si>
  <si>
    <t>7-day click, 1-day view or 1-day engaged view</t>
  </si>
  <si>
    <t>Evit_Conversion_ASC_Christmas_03122024 Campaign</t>
  </si>
  <si>
    <t>Evit_Conversion_Prospecting_BroadInterests_03122024</t>
  </si>
  <si>
    <t>Evit_Conversion_ASC_Prospecting_BAU_03122024 Campaign</t>
  </si>
  <si>
    <t>CE | 5/12 | Lookalike Retargeting 5/12</t>
  </si>
  <si>
    <t>CE | Adv+  5/12 Campaign</t>
  </si>
  <si>
    <t>CE | Winning Interest | 6/12</t>
  </si>
  <si>
    <t>CE | CBO | Influencer + Targeting</t>
  </si>
  <si>
    <t>CE | Broad | Christmas | 21/12</t>
  </si>
  <si>
    <t>CE | Impressions - Campaign 22/12</t>
  </si>
  <si>
    <t>CE | Advantage+ shopping campaign 25/12/2024 Campaign</t>
  </si>
  <si>
    <t>RI | CPR | Static Ads | 26-June</t>
  </si>
  <si>
    <t>-</t>
  </si>
  <si>
    <t>RI | Best Video Ads | 28-June</t>
  </si>
  <si>
    <t>RI | Collabs Video Ads | 04-July</t>
  </si>
  <si>
    <t>RI | Reusable Card Ads | 08-July</t>
  </si>
  <si>
    <t>RI | Collabs Video Ads | 17-July</t>
  </si>
  <si>
    <t>RI | School Art Kit | 22-July</t>
  </si>
  <si>
    <t>RI | School Art Kit | Parents Aud | 29-July</t>
  </si>
  <si>
    <t>RI | Reusable Card Ads | Parents Aud | 29-July</t>
  </si>
  <si>
    <t>RI | Rakhi Playart Kit | 29-July</t>
  </si>
  <si>
    <t>RI | Mini Painting Fun Pack Static Ads | 02-Aug</t>
  </si>
  <si>
    <t>RI | Ready to Gift Static | 05-Aug</t>
  </si>
  <si>
    <t>RI | All in One Paint Kit Static | 05-Aug</t>
  </si>
  <si>
    <t>RI | All in One Paint Kit Carousel | 05-Aug</t>
  </si>
  <si>
    <t>RI | paintology_byvinisha reel Ad | 05-Aug</t>
  </si>
  <si>
    <t>RI | Freedom Sale Ads | 09-Aug</t>
  </si>
  <si>
    <t>RI | Switch | Carousel Ads | 21-Aug</t>
  </si>
  <si>
    <t>RI | Mini Finger Paints Combo Static Ads | 26-Aug</t>
  </si>
  <si>
    <t>RI | Best Seller Collection | 26-Aug</t>
  </si>
  <si>
    <t>RI | Price Drops Static Ads | 31-Aug</t>
  </si>
  <si>
    <t>RI  ADVT+ Best Video | 06-Sept Campaign</t>
  </si>
  <si>
    <t>RI | New Audience | 14-Sept</t>
  </si>
  <si>
    <t>RI | Price Drops Carousel Ads | 17-Sept</t>
  </si>
  <si>
    <t>RI | Diwali Carousel ads | 25-Sept</t>
  </si>
  <si>
    <t>CE | B3G1 | Lookalike | 30/12</t>
  </si>
  <si>
    <t>CE Remarketing | 30/12</t>
  </si>
  <si>
    <t>RI | Summer Sale Video | 11-April</t>
  </si>
  <si>
    <t>RI | Summer Sale | Carousel | 11-April</t>
  </si>
  <si>
    <t>RI | Summer Sale Static Carousel | 12-April</t>
  </si>
  <si>
    <t>RI | ADV+ Best Videos | 24-April Campaign</t>
  </si>
  <si>
    <t>RI | New Static Ads | 01-May-24</t>
  </si>
  <si>
    <t>RI | Playbook Art Lead Ads | 6-May</t>
  </si>
  <si>
    <t>RI | Best Ads Video | 7-May</t>
  </si>
  <si>
    <t>RI | CPR | LLA Aud | 7-May</t>
  </si>
  <si>
    <t>RI | ADV+ Best Ads Video | 7-May Campaign</t>
  </si>
  <si>
    <t>RI | CPR | Brand Engaged | 8-May</t>
  </si>
  <si>
    <t>RI | ADV+ Static Ads | 8-May</t>
  </si>
  <si>
    <t>RI | Static CPR | Brand Engaged | 11-May</t>
  </si>
  <si>
    <t>RI | Static Ads | Crayon | 16-May</t>
  </si>
  <si>
    <t>RI | Static Ads | Paint | 16-May</t>
  </si>
  <si>
    <t>RI | Best Ads | DIY Aud | 21-May</t>
  </si>
  <si>
    <t>RI | Best Ads | Brand Engaged | 22-May</t>
  </si>
  <si>
    <t>RI | RMKT | Carousel Ads | 24-May</t>
  </si>
  <si>
    <t>RI | School Sale | Carousel | 31-May</t>
  </si>
  <si>
    <t>RI | RMKT | School Carousel | 5-June</t>
  </si>
  <si>
    <t>RI | Wipe &amp; Reusable Pages Ads | 13-June</t>
  </si>
  <si>
    <t>RI CPR | Carousel Ads | 13-June</t>
  </si>
  <si>
    <t>RI | Stamp Kit Reel Ads | 13-June</t>
  </si>
  <si>
    <t>RI | DIY playdough | 13-June</t>
  </si>
  <si>
    <t>RI | Chunky Glue | 13-June</t>
  </si>
  <si>
    <t>RI | ADVT+ Max Purchase Ads | 19-June</t>
  </si>
  <si>
    <t>RI | Corporate vs Housewife Interest Test</t>
  </si>
  <si>
    <t>Christmas Sale Campaign 01122023</t>
  </si>
  <si>
    <t>RI | Best Performing Ads | 11th Jan</t>
  </si>
  <si>
    <t>RI | Baby's handprint and footprint Kit | 12th Jan</t>
  </si>
  <si>
    <t>RI | Best Selling Catalogue Ad | 15th Jan</t>
  </si>
  <si>
    <t>RI | Multiple Reels | 16th Jan Campaign</t>
  </si>
  <si>
    <t>RI | ADV+  | WC | Free Play Kids Video | 18th Jan Campaign</t>
  </si>
  <si>
    <t>RI | ADV+ | WC | Carousel Ad | 18th Jan Campaign</t>
  </si>
  <si>
    <t>RI | Single Image | 20th Jan</t>
  </si>
  <si>
    <t>RI | Shark Tank | 25th Jan</t>
  </si>
  <si>
    <t>RI | Starter Fun Pack influencer | 9th Feb</t>
  </si>
  <si>
    <t>RI | Stamp Kit LLA AUD | 05-March</t>
  </si>
  <si>
    <t>RI | New Video Launch | 23rd Feb</t>
  </si>
  <si>
    <t>RI | New CPR LAUNCH | 27th Feb</t>
  </si>
  <si>
    <t>RI | New Video Launch | 28th Feb</t>
  </si>
  <si>
    <t>RI | CPR LLA Aud | 05-March</t>
  </si>
  <si>
    <t>RI | HOLI 2024 Ads | 14th March</t>
  </si>
  <si>
    <t>RI | STAMP KIT | ADV+ | 18th-March  Campaign</t>
  </si>
  <si>
    <t>RI | HINDI VIDEO ADS | 21th-March</t>
  </si>
  <si>
    <t>RI | CPR BEST VIDEO | 21th-March</t>
  </si>
  <si>
    <t>RI | Catalogue Ads | 22nd-March</t>
  </si>
  <si>
    <t>RI | CPR Best Video | 2nd-April-24</t>
  </si>
  <si>
    <t>RI | Static Ads RMT | 2nd-April-24</t>
  </si>
  <si>
    <t>RI | ADV+ Best Videos | 3rd-April Campaign</t>
  </si>
  <si>
    <t>RI | Video Ads RMT | 10th-April</t>
  </si>
  <si>
    <t>RI | Targeting (Mom) | Play School Influencer  Ad | 22th Dec</t>
  </si>
  <si>
    <t>RI | Targeting (Mom) | ART AND CRAFT KIT  Ad | 22th Dec</t>
  </si>
  <si>
    <t>RI | Targeting (Mom) | Carousel Ad | 23th Dec</t>
  </si>
  <si>
    <t>RI | Re - Marketing  | Carousel Ad | 24th Dec</t>
  </si>
  <si>
    <t>RI | WC | Best Performing Ads 2022</t>
  </si>
  <si>
    <t>RI | Re - Marketing | Carousel Ad | 06th Jan</t>
  </si>
  <si>
    <t>RI | Best Seller 2022 | WC | 11th Jan</t>
  </si>
  <si>
    <t>RI | Best Seller 2022 | Re - Marketing | 12th Jan</t>
  </si>
  <si>
    <t>RI | WC | Free Play Kids Video | 17th Jan</t>
  </si>
  <si>
    <t>RI | WC | Carousel Ad | 19th Jan 2023</t>
  </si>
  <si>
    <t>RI | WC | A/B test Ad | Jan 23rd</t>
  </si>
  <si>
    <t>RI | Shark Tank | Re - Marketing | 30th Jan</t>
  </si>
  <si>
    <t>RI | Shark Tank | Videos | WC | 03rd Feb</t>
  </si>
  <si>
    <t>Interest Test ads 13102023</t>
  </si>
  <si>
    <t>LLA Campaign 17032023</t>
  </si>
  <si>
    <t>Summer Workshops April 23</t>
  </si>
  <si>
    <t>RMT Campaign 17042023</t>
  </si>
  <si>
    <t>BAU Campaign</t>
  </si>
  <si>
    <t>Advantage+ Brand Creative Campaign 18/04/2023 Campaign</t>
  </si>
  <si>
    <t>Interest Targeting Campaign 10102023</t>
  </si>
  <si>
    <t>Brand Awareness Campaign 10102023</t>
  </si>
  <si>
    <t>RI | A+ Brand Creatives Campaign</t>
  </si>
  <si>
    <t>RMT Campaign</t>
  </si>
  <si>
    <t>LTV LLA Campaign 06112023</t>
  </si>
  <si>
    <t>Engaged Traffic Campaign 08112023</t>
  </si>
  <si>
    <t>RI | Carousel Ad | WC | 21th Sep</t>
  </si>
  <si>
    <t>RI | New Launches | Carousel ad - 26th</t>
  </si>
  <si>
    <t>RI | Video Ad | Play School Influencer - 02 Nov</t>
  </si>
  <si>
    <t>RI | Carousel | 5th Nov | LAA</t>
  </si>
  <si>
    <t>RI | Video Ad | ART AND CRAFT KIT - 07 Nov</t>
  </si>
  <si>
    <t>RI | Video Ad | WOODEN PEG DOLL KIT - 07 Nov</t>
  </si>
  <si>
    <t>RI | ROAS 4.5 | Video Ad | Play School Influencer - 11th Nov</t>
  </si>
  <si>
    <t>RI | Exclude | Video Ad | ART AND CRAFT KIT -11th Nov</t>
  </si>
  <si>
    <t>RI |  | CPA | Video Ad | ART AND CRAFT KIT -11th Nov</t>
  </si>
  <si>
    <t>RI | CPA | Video Ad | Play School Influencer - 11th Nov</t>
  </si>
  <si>
    <t>RI | Exlude | Video Ad | Play School Influencer - 10th Nov</t>
  </si>
  <si>
    <t>RI | WC | Reel Video Ad -22th Nov</t>
  </si>
  <si>
    <t>RI | WC | Actor Sruthi | Video Ad -22th Nov</t>
  </si>
  <si>
    <t>RI | WC | Reel Video | CPA | 22th Nov</t>
  </si>
  <si>
    <t>RI | WC | Actor Sruthi | CPA | 22th Nov</t>
  </si>
  <si>
    <t>Tailored sales campaign 26/11/2022 Campaign</t>
  </si>
  <si>
    <t>RI | Christmas | Carousel Ad | 28th Nov</t>
  </si>
  <si>
    <t>RI | Video Ad | Play School Influencer - 29th Nov</t>
  </si>
  <si>
    <t>RI | Video Ad | ART AND CRAFT KIT - 29th Nov</t>
  </si>
  <si>
    <t>RI | Carousel Ad | WC | 30th Nov</t>
  </si>
  <si>
    <t>RI | Video Ad | ART AND CRAFT KIT | 01st Dec</t>
  </si>
  <si>
    <t>RI | Play School Influencer | Video Ad - 01st Dec</t>
  </si>
  <si>
    <t>META Tailored Sales - Carousel</t>
  </si>
  <si>
    <t>META Tailored Sales - XMas Carousel Campaign</t>
  </si>
  <si>
    <t>RI | Video Ad | ART AND CRAFT KIT - 13th Dec</t>
  </si>
  <si>
    <t>Crayons  Dabble Shital</t>
  </si>
  <si>
    <t>Lifetime</t>
  </si>
  <si>
    <t>Playart Lab ad</t>
  </si>
  <si>
    <t>RL_conversion_Website Focused_31 March 2022</t>
  </si>
  <si>
    <t>RL_Brand Awareness__03 May 2022</t>
  </si>
  <si>
    <t>RL_Reach__03 May 2022</t>
  </si>
  <si>
    <t>RL_Finger Painting Fun Pack_03 May 2022</t>
  </si>
  <si>
    <t>RL_Baby's First Art Set_03 May 2022</t>
  </si>
  <si>
    <t>RL_Summer Activity Set_03 May 2022</t>
  </si>
  <si>
    <t>RL_Baby's handprint and footprint Kit_18 May 2022</t>
  </si>
  <si>
    <t>RL_Traffic_workshop Delhi_21 may 2022</t>
  </si>
  <si>
    <t>1-2.5 years</t>
  </si>
  <si>
    <t>Traffic - Paint Brush</t>
  </si>
  <si>
    <t>Past purchaser look alike</t>
  </si>
  <si>
    <t>RI | Carousel Ad | WC | 06th Aug</t>
  </si>
  <si>
    <t>RI | LAC | Baby First Art Set | 10 Aug</t>
  </si>
  <si>
    <t>RI | Carousel Ad | WC | 20th Aug</t>
  </si>
  <si>
    <t>RI | LAC Campaign | 22 Aug</t>
  </si>
  <si>
    <t>RI | Video Ad | WC | 31th Aug</t>
  </si>
  <si>
    <t>RI | Video Ad | LAC Aud + Broad Aud</t>
  </si>
  <si>
    <t>RI | Carousel + Video Ad | WC | 13th Sep</t>
  </si>
  <si>
    <t>Conversion Rate (purchases/click(all))</t>
  </si>
  <si>
    <t>(blank)</t>
  </si>
  <si>
    <t>Grand Total</t>
  </si>
  <si>
    <t xml:space="preserve"> Amount spent (INR)</t>
  </si>
  <si>
    <t xml:space="preserve"> Purchases</t>
  </si>
  <si>
    <t xml:space="preserve"> Purchases conversion value</t>
  </si>
  <si>
    <t xml:space="preserve"> Conversion Rate </t>
  </si>
  <si>
    <t xml:space="preserve"> Purchase ROAS (return on ad spend)</t>
  </si>
  <si>
    <t xml:space="preserve"> CTR (all)</t>
  </si>
  <si>
    <t>Highest ROAS (2.42): This means for every ₹1 spent, it generated ₹2.42 in revenue—making it the most profitable.
Highest Conversion Rate (5.58%): It effectively turned visitors into buyers better than others.
Decent Purchase Count (94): Even though it has fewer purchases compared to the other two, it is more efficient.</t>
  </si>
  <si>
    <t>Highest Purchases (315): This campaign brought in the most sales.
Highest Revenue (₹ 3,55,671.91): It generated the most money.
Good Conversion Rate (4.39%): A strong percentage of visitors converted to buyers.</t>
  </si>
  <si>
    <t>High ROAS (2.06): It generated ₹2.06 for every ₹1 spent, making it quite profitable.
High Purchases (177) and Good Revenue (₹ 2,12,770.26).
Highest CTR (1.72%): This means it had the best engagement (most clicks on the ad).</t>
  </si>
  <si>
    <t>Top 3 Best Performing Campaigns</t>
  </si>
  <si>
    <t>Bottom 3 Worst Performing Campaigns</t>
  </si>
  <si>
    <t>Spent the most (₹9,080.76) but made only ₹3,585.71 in revenue.
ROAS is very low (0.39) – for every ₹1 spent, it made only ₹0.39 back (huge loss).
Low CTR (0.77%) – very few people clicked the ad. 
Main Issue: High cost, low returns, and not enough clicks.
This campaign was supposed to bring back old visitors to buy, but most didn’t return. It wasted money without generating enough sales.</t>
  </si>
  <si>
    <t>Fewest purchases (2 purchases).
Lowest revenue (₹1,801.27).
Low conversion rate (1.63%) – even when people clicked, most didn’t buy.
Main Issue: Too few conversions and low revenue.
This campaign targeted general shopping audiences, but not many people bought. Either the targeting wasn’t right, or the ad didn’t convince people to purchase</t>
  </si>
  <si>
    <t>Highest CTR (2.02%) – many people clicked the ad.
Worst Conversion Rate (0.87%) – people clicked but didn’t buy.
Spent ₹7,307.84 but only made ₹4,226.28 – still a loss.
Main Issue: High engagement, but very few actual buyers.
A lot of people clicked on the ad (CTR = 2.02%), but very few actually bought. This suggests the ad might have been misleading or not compelling enough to drive actual purchases.</t>
  </si>
  <si>
    <t>Campaign Performance Breakdown</t>
  </si>
  <si>
    <t>Reasons</t>
  </si>
  <si>
    <t>Campaigns that should Receive Higher budgets</t>
  </si>
  <si>
    <t>Increase in Budget</t>
  </si>
  <si>
    <t>Campaigns that should have their Budgets Reduced</t>
  </si>
  <si>
    <t>ROAS: 0.58 (For every ₹1 spent, only ₹0.58 is earned—campaign is losing money)
Conversion Rate: 0.87% (Very low—few people who click actually buy)
Reason for Reduction: Poor return on ad spend and low conversion rate make this campaign inefficient. Budget should be reallocated to better-performing campaigns.</t>
  </si>
  <si>
    <t>ROAS: 0.49 (For every ₹1 spent, only ₹0.49 is earned—campaign is underperforming)
Conversion Rate: 1.63% (Low—indicates weak purchase intent)
Reason for Reduction: This campaign is not profitable, and the low conversion rate suggests that the audience is not engaging well.</t>
  </si>
  <si>
    <t>ROAS: 0.39 (For every ₹1 spent, only ₹0.39 is earned—worst-performing campaign)
Conversion Rate: 2.70% (Decent, but not enough to justify the spend)
Reason for Reduction: This campaign is heavily underperforming in terms of revenue generation, and the low ROAS means it is not cost-effective to continue at the same budget.</t>
  </si>
  <si>
    <t>ROAS: 2.41 (₹2.41 earned for every ₹1 spent—high profitability)
Conversion Rate: 5.58% (Very high—people who click are converting well)
Purchases: 94 (Strong number of conversions)
Reason for Increase: High profitability, excellent conversion rate, and strong sales make this campaign a great candidate for more investment.</t>
  </si>
  <si>
    <t>ROAS: 2.35 (₹2.35 earned for every ₹1 spent—strong performance)
Conversion Rate: 3.77% (Good—many clicks turn into purchases)
Purchases: 107 (Higher than the previous campaign)
Reason for Increase: A high number of purchases and solid ROAS show strong performance. Increasing the budget can help scale the campaign further.</t>
  </si>
  <si>
    <t>ROAS: 2.06 (Profitable campaign)
Conversion Rate: 2.74% (Decent, but slightly lower than others)
CTR: 1.72% (One of the highest—users are engaging with the ad)
Reason for Increase: The high engagement rate shows strong audience interest. More budget can help expand the reach and bring in more conversions.</t>
  </si>
  <si>
    <t>ROAS: 1.94 (Slightly lower, but still profitable)
Conversion Rate: 4.39% (High—many people who click are buying)
Purchases: 315 (The highest among all campaigns!)
Reason for Increase: This campaign has the highest number of purchases, making it a key revenue driver. A budget increase can maintain and scale this high sales volume.</t>
  </si>
  <si>
    <t>ROAS: 1.41 (Lower than others but still positive)
Conversion Rate: 4.82% (One of the highest—strong at converting clicks to purchases)
CTR: 1.12% (Good engagement)
Reason for Increase: High efficiency in converting clicks into purchases. Increasing the budget should lead to more conversions and higher overall revenue.</t>
  </si>
  <si>
    <t>Budget Optimization Scenario</t>
  </si>
  <si>
    <t>Reason for Decrease in Budget.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</si>
</sst>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yyyy\-mm\-dd"/>
    <numFmt numFmtId="165" formatCode="&quot;₹&quot;\ 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Verdana"/>
    </font>
    <font>
      <b/>
      <sz val="10"/>
      <name val="Verdana"/>
    </font>
    <font>
      <b/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FF00"/>
        <bgColor theme="4" tint="0.79998168889431442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164" fontId="0" fillId="0" borderId="0" xfId="0" applyNumberFormat="1" applyAlignment="1">
      <alignment horizontal="left"/>
    </xf>
    <xf numFmtId="0" fontId="18" fillId="0" borderId="0" xfId="0" applyFont="1" applyAlignment="1">
      <alignment horizontal="left"/>
    </xf>
    <xf numFmtId="1" fontId="18" fillId="0" borderId="0" xfId="0" applyNumberFormat="1" applyFont="1" applyAlignment="1">
      <alignment horizontal="right"/>
    </xf>
    <xf numFmtId="0" fontId="18" fillId="0" borderId="0" xfId="0" applyFont="1" applyAlignment="1">
      <alignment horizontal="right"/>
    </xf>
    <xf numFmtId="0" fontId="0" fillId="0" borderId="0" xfId="0" applyAlignment="1">
      <alignment wrapText="1"/>
    </xf>
    <xf numFmtId="0" fontId="19" fillId="33" borderId="0" xfId="0" applyFont="1" applyFill="1" applyAlignment="1">
      <alignment horizontal="left" wrapText="1"/>
    </xf>
    <xf numFmtId="0" fontId="0" fillId="33" borderId="0" xfId="0" applyFill="1" applyAlignment="1">
      <alignment wrapText="1"/>
    </xf>
    <xf numFmtId="165" fontId="18" fillId="0" borderId="0" xfId="0" applyNumberFormat="1" applyFont="1" applyAlignment="1">
      <alignment horizontal="right"/>
    </xf>
    <xf numFmtId="165" fontId="0" fillId="0" borderId="0" xfId="0" applyNumberFormat="1"/>
    <xf numFmtId="165" fontId="18" fillId="0" borderId="0" xfId="0" applyNumberFormat="1" applyFont="1" applyAlignment="1">
      <alignment horizontal="left"/>
    </xf>
    <xf numFmtId="10" fontId="0" fillId="0" borderId="0" xfId="0" applyNumberFormat="1"/>
    <xf numFmtId="10" fontId="18" fillId="0" borderId="0" xfId="42" applyNumberFormat="1" applyFont="1" applyAlignment="1">
      <alignment horizontal="right"/>
    </xf>
    <xf numFmtId="10" fontId="0" fillId="0" borderId="0" xfId="42" applyNumberFormat="1" applyFont="1"/>
    <xf numFmtId="0" fontId="0" fillId="0" borderId="0" xfId="0" applyAlignment="1">
      <alignment horizontal="left"/>
    </xf>
    <xf numFmtId="0" fontId="0" fillId="0" borderId="0" xfId="0" pivotButton="1" applyAlignment="1">
      <alignment wrapText="1"/>
    </xf>
    <xf numFmtId="0" fontId="16" fillId="35" borderId="10" xfId="0" applyFont="1" applyFill="1" applyBorder="1" applyAlignment="1">
      <alignment wrapText="1"/>
    </xf>
    <xf numFmtId="0" fontId="0" fillId="0" borderId="10" xfId="0" applyBorder="1" applyAlignment="1">
      <alignment wrapText="1"/>
    </xf>
    <xf numFmtId="0" fontId="16" fillId="38" borderId="10" xfId="0" applyFont="1" applyFill="1" applyBorder="1" applyAlignment="1">
      <alignment wrapText="1"/>
    </xf>
    <xf numFmtId="0" fontId="0" fillId="0" borderId="10" xfId="0" applyBorder="1" applyAlignment="1">
      <alignment horizontal="center" vertical="center" wrapText="1"/>
    </xf>
    <xf numFmtId="165" fontId="0" fillId="0" borderId="10" xfId="0" applyNumberFormat="1" applyBorder="1" applyAlignment="1">
      <alignment horizontal="center" vertical="center" wrapText="1"/>
    </xf>
    <xf numFmtId="10" fontId="0" fillId="0" borderId="10" xfId="0" applyNumberFormat="1" applyBorder="1" applyAlignment="1">
      <alignment horizontal="center" vertical="center" wrapText="1"/>
    </xf>
    <xf numFmtId="0" fontId="20" fillId="34" borderId="10" xfId="0" applyFont="1" applyFill="1" applyBorder="1" applyAlignment="1">
      <alignment horizontal="center"/>
    </xf>
    <xf numFmtId="0" fontId="21" fillId="39" borderId="14" xfId="0" applyFont="1" applyFill="1" applyBorder="1" applyAlignment="1">
      <alignment horizontal="center" vertical="center"/>
    </xf>
    <xf numFmtId="0" fontId="21" fillId="39" borderId="15" xfId="0" applyFont="1" applyFill="1" applyBorder="1" applyAlignment="1">
      <alignment horizontal="center" vertical="center"/>
    </xf>
    <xf numFmtId="0" fontId="21" fillId="39" borderId="16" xfId="0" applyFont="1" applyFill="1" applyBorder="1" applyAlignment="1">
      <alignment horizontal="center" vertical="center"/>
    </xf>
    <xf numFmtId="0" fontId="21" fillId="39" borderId="12" xfId="0" applyFont="1" applyFill="1" applyBorder="1" applyAlignment="1">
      <alignment horizontal="center" vertical="center"/>
    </xf>
    <xf numFmtId="0" fontId="21" fillId="39" borderId="0" xfId="0" applyFont="1" applyFill="1" applyAlignment="1">
      <alignment horizontal="center" vertical="center"/>
    </xf>
    <xf numFmtId="0" fontId="21" fillId="39" borderId="17" xfId="0" applyFont="1" applyFill="1" applyBorder="1" applyAlignment="1">
      <alignment horizontal="center" vertical="center"/>
    </xf>
    <xf numFmtId="0" fontId="21" fillId="39" borderId="13" xfId="0" applyFont="1" applyFill="1" applyBorder="1" applyAlignment="1">
      <alignment horizontal="center" vertical="center"/>
    </xf>
    <xf numFmtId="0" fontId="21" fillId="39" borderId="11" xfId="0" applyFont="1" applyFill="1" applyBorder="1" applyAlignment="1">
      <alignment horizontal="center" vertical="center"/>
    </xf>
    <xf numFmtId="0" fontId="21" fillId="39" borderId="18" xfId="0" applyFont="1" applyFill="1" applyBorder="1" applyAlignment="1">
      <alignment horizontal="center" vertical="center"/>
    </xf>
    <xf numFmtId="0" fontId="20" fillId="36" borderId="10" xfId="0" applyFont="1" applyFill="1" applyBorder="1" applyAlignment="1">
      <alignment horizontal="center"/>
    </xf>
    <xf numFmtId="0" fontId="20" fillId="37" borderId="10" xfId="0" applyFont="1" applyFill="1" applyBorder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alignment wrapText="1"/>
    </dxf>
    <dxf>
      <alignment wrapText="1"/>
    </dxf>
  </dxfs>
  <tableStyles count="1" defaultTableStyle="TableStyleMedium2" defaultPivotStyle="PivotStyleLight16">
    <tableStyle name="Invisible" pivot="0" table="0" count="0" xr9:uid="{040E26B0-8106-4B3F-988D-D8D8097F7C17}"/>
  </tableStyles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KAAS J" refreshedDate="45731.659740393516" createdVersion="8" refreshedVersion="8" minRefreshableVersion="3" recordCount="171" xr:uid="{9DAE7351-8435-4952-BF8E-C2D5CD2C569F}">
  <cacheSource type="worksheet">
    <worksheetSource ref="A1:AJ1048576" sheet="data"/>
  </cacheSource>
  <cacheFields count="36">
    <cacheField name="Reporting starts" numFmtId="0">
      <sharedItems containsNonDate="0" containsDate="1" containsString="0" containsBlank="1" minDate="2024-10-01T00:00:00" maxDate="2024-10-02T00:00:00"/>
    </cacheField>
    <cacheField name="Reporting ends" numFmtId="0">
      <sharedItems containsNonDate="0" containsDate="1" containsString="0" containsBlank="1" minDate="2024-12-31T00:00:00" maxDate="2025-01-01T00:00:00"/>
    </cacheField>
    <cacheField name="Campaign name" numFmtId="0">
      <sharedItems containsBlank="1" count="171">
        <s v="RI | New Launch | 8th Feb"/>
        <s v="RI | ADV+ Carousel Ads | 24-May"/>
        <s v="RI | Insta Reel Ads | 23rd Sept"/>
        <s v="RI | CPR Best Video Ads | 26-July"/>
        <s v="RI | Price Drops Carousel Ads | 31-Aug"/>
        <s v="RI | Collabs Video Ads | 03-Sept"/>
        <s v="RI | Best Aud | Best Ads | 06-Sept"/>
        <s v="RI | Diwali Playart kit Static ads | 26-Sept"/>
        <s v="RI | Stock Market Sale | 07-Oct"/>
        <s v="RI | Static ads | 19th Oct"/>
        <s v="RI | RMKT Ads | 2nd Nov"/>
        <s v="RI | Deals Ads | 2nd Nov"/>
        <s v="Evit_Conversion_Prospecting_InterestBased_18112024"/>
        <s v="Evit_Conversion_Remarketing_19112024"/>
        <s v="Evit_Conversion_Remarketing_catalog_02122024"/>
        <s v="Evit_Conversion_ASC_Christmas_03122024 Campaign"/>
        <s v="Evit_Conversion_Prospecting_BroadInterests_03122024"/>
        <s v="Evit_Conversion_ASC_Prospecting_BAU_03122024 Campaign"/>
        <s v="CE | 5/12 | Lookalike Retargeting 5/12"/>
        <s v="CE | Adv+  5/12 Campaign"/>
        <s v="CE | Winning Interest | 6/12"/>
        <s v="CE | CBO | Influencer + Targeting"/>
        <s v="CE | Broad | Christmas | 21/12"/>
        <s v="CE | Impressions - Campaign 22/12"/>
        <s v="CE | Advantage+ shopping campaign 25/12/2024 Campaign"/>
        <s v="RI | CPR | Static Ads | 26-June"/>
        <s v="RI | Best Video Ads | 28-June"/>
        <s v="RI | Collabs Video Ads | 04-July"/>
        <s v="RI | Reusable Card Ads | 08-July"/>
        <s v="RI | Collabs Video Ads | 17-July"/>
        <s v="RI | School Art Kit | 22-July"/>
        <s v="RI | School Art Kit | Parents Aud | 29-July"/>
        <s v="RI | Reusable Card Ads | Parents Aud | 29-July"/>
        <s v="RI | Rakhi Playart Kit | 29-July"/>
        <s v="RI | Mini Painting Fun Pack Static Ads | 02-Aug"/>
        <s v="RI | Ready to Gift Static | 05-Aug"/>
        <s v="RI | All in One Paint Kit Static | 05-Aug"/>
        <s v="RI | All in One Paint Kit Carousel | 05-Aug"/>
        <s v="RI | paintology_byvinisha reel Ad | 05-Aug"/>
        <s v="RI | Freedom Sale Ads | 09-Aug"/>
        <s v="RI | Switch | Carousel Ads | 21-Aug"/>
        <s v="RI | Mini Finger Paints Combo Static Ads | 26-Aug"/>
        <s v="RI | Best Seller Collection | 26-Aug"/>
        <s v="RI | Price Drops Static Ads | 31-Aug"/>
        <s v="RI  ADVT+ Best Video | 06-Sept Campaign"/>
        <s v="RI | New Audience | 14-Sept"/>
        <s v="RI | Price Drops Carousel Ads | 17-Sept"/>
        <s v="RI | Diwali Carousel ads | 25-Sept"/>
        <s v="CE | B3G1 | Lookalike | 30/12"/>
        <s v="CE Remarketing | 30/12"/>
        <s v="RI | Summer Sale Video | 11-April"/>
        <s v="RI | Summer Sale | Carousel | 11-April"/>
        <s v="RI | Summer Sale Static Carousel | 12-April"/>
        <s v="RI | ADV+ Best Videos | 24-April Campaign"/>
        <s v="RI | New Static Ads | 01-May-24"/>
        <s v="RI | Playbook Art Lead Ads | 6-May"/>
        <s v="RI | Best Ads Video | 7-May"/>
        <s v="RI | CPR | LLA Aud | 7-May"/>
        <s v="RI | ADV+ Best Ads Video | 7-May Campaign"/>
        <s v="RI | CPR | Brand Engaged | 8-May"/>
        <s v="RI | ADV+ Static Ads | 8-May"/>
        <s v="RI | Static CPR | Brand Engaged | 11-May"/>
        <s v="RI | Static Ads | Crayon | 16-May"/>
        <s v="RI | Static Ads | Paint | 16-May"/>
        <s v="RI | Best Ads | DIY Aud | 21-May"/>
        <s v="RI | Best Ads | Brand Engaged | 22-May"/>
        <s v="RI | RMKT | Carousel Ads | 24-May"/>
        <s v="RI | School Sale | Carousel | 31-May"/>
        <s v="RI | RMKT | School Carousel | 5-June"/>
        <s v="RI | Wipe &amp; Reusable Pages Ads | 13-June"/>
        <s v="RI CPR | Carousel Ads | 13-June"/>
        <s v="RI | Stamp Kit Reel Ads | 13-June"/>
        <s v="RI | DIY playdough | 13-June"/>
        <s v="RI | Chunky Glue | 13-June"/>
        <s v="RI | ADVT+ Max Purchase Ads | 19-June"/>
        <s v="RI | Corporate vs Housewife Interest Test"/>
        <s v="Christmas Sale Campaign 01122023"/>
        <s v="RI | Best Performing Ads | 11th Jan"/>
        <s v="RI | Baby's handprint and footprint Kit | 12th Jan"/>
        <s v="RI | Best Selling Catalogue Ad | 15th Jan"/>
        <s v="RI | Multiple Reels | 16th Jan Campaign"/>
        <s v="RI | ADV+  | WC | Free Play Kids Video | 18th Jan Campaign"/>
        <s v="RI | ADV+ | WC | Carousel Ad | 18th Jan Campaign"/>
        <s v="RI | Single Image | 20th Jan"/>
        <s v="RI | Shark Tank | 25th Jan"/>
        <s v="RI | Starter Fun Pack influencer | 9th Feb"/>
        <s v="RI | Stamp Kit LLA AUD | 05-March"/>
        <s v="RI | New Video Launch | 23rd Feb"/>
        <s v="RI | New CPR LAUNCH | 27th Feb"/>
        <s v="RI | New Video Launch | 28th Feb"/>
        <s v="RI | CPR LLA Aud | 05-March"/>
        <s v="RI | HOLI 2024 Ads | 14th March"/>
        <s v="RI | STAMP KIT | ADV+ | 18th-March  Campaign"/>
        <s v="RI | HINDI VIDEO ADS | 21th-March"/>
        <s v="RI | CPR BEST VIDEO | 21th-March"/>
        <s v="RI | Catalogue Ads | 22nd-March"/>
        <s v="RI | CPR Best Video | 2nd-April-24"/>
        <s v="RI | Static Ads RMT | 2nd-April-24"/>
        <s v="RI | ADV+ Best Videos | 3rd-April Campaign"/>
        <s v="RI | Video Ads RMT | 10th-April"/>
        <s v="RI | Targeting (Mom) | Play School Influencer  Ad | 22th Dec"/>
        <s v="RI | Targeting (Mom) | ART AND CRAFT KIT  Ad | 22th Dec"/>
        <s v="RI | Targeting (Mom) | Carousel Ad | 23th Dec"/>
        <s v="RI | Re - Marketing  | Carousel Ad | 24th Dec"/>
        <s v="RI | WC | Best Performing Ads 2022"/>
        <s v="RI | Re - Marketing | Carousel Ad | 06th Jan"/>
        <s v="RI | Best Seller 2022 | WC | 11th Jan"/>
        <s v="RI | Best Seller 2022 | Re - Marketing | 12th Jan"/>
        <s v="RI | WC | Free Play Kids Video | 17th Jan"/>
        <s v="RI | WC | Carousel Ad | 19th Jan 2023"/>
        <s v="RI | WC | A/B test Ad | Jan 23rd"/>
        <s v="RI | Shark Tank | Re - Marketing | 30th Jan"/>
        <s v="RI | Shark Tank | Videos | WC | 03rd Feb"/>
        <s v="Interest Test ads 13102023"/>
        <s v="LLA Campaign 17032023"/>
        <s v="Summer Workshops April 23"/>
        <s v="RMT Campaign 17042023"/>
        <s v="BAU Campaign"/>
        <s v="Advantage+ Brand Creative Campaign 18/04/2023 Campaign"/>
        <s v="Interest Targeting Campaign 10102023"/>
        <s v="Brand Awareness Campaign 10102023"/>
        <s v="RI | A+ Brand Creatives Campaign"/>
        <s v="RMT Campaign"/>
        <s v="LTV LLA Campaign 06112023"/>
        <s v="Engaged Traffic Campaign 08112023"/>
        <s v="RI | Carousel Ad | WC | 21th Sep"/>
        <s v="RI | New Launches | Carousel ad - 26th"/>
        <s v="RI | Video Ad | Play School Influencer - 02 Nov"/>
        <s v="RI | Carousel | 5th Nov | LAA"/>
        <s v="RI | Video Ad | ART AND CRAFT KIT - 07 Nov"/>
        <s v="RI | Video Ad | WOODEN PEG DOLL KIT - 07 Nov"/>
        <s v="RI | ROAS 4.5 | Video Ad | Play School Influencer - 11th Nov"/>
        <s v="RI | Exclude | Video Ad | ART AND CRAFT KIT -11th Nov"/>
        <s v="RI |  | CPA | Video Ad | ART AND CRAFT KIT -11th Nov"/>
        <s v="RI | CPA | Video Ad | Play School Influencer - 11th Nov"/>
        <s v="RI | Exlude | Video Ad | Play School Influencer - 10th Nov"/>
        <s v="RI | WC | Reel Video Ad -22th Nov"/>
        <s v="RI | WC | Actor Sruthi | Video Ad -22th Nov"/>
        <s v="RI | WC | Reel Video | CPA | 22th Nov"/>
        <s v="RI | WC | Actor Sruthi | CPA | 22th Nov"/>
        <s v="Tailored sales campaign 26/11/2022 Campaign"/>
        <s v="RI | Christmas | Carousel Ad | 28th Nov"/>
        <s v="RI | Video Ad | Play School Influencer - 29th Nov"/>
        <s v="RI | Video Ad | ART AND CRAFT KIT - 29th Nov"/>
        <s v="RI | Carousel Ad | WC | 30th Nov"/>
        <s v="RI | Video Ad | ART AND CRAFT KIT | 01st Dec"/>
        <s v="RI | Play School Influencer | Video Ad - 01st Dec"/>
        <s v="META Tailored Sales - Carousel"/>
        <s v="META Tailored Sales - XMas Carousel Campaign"/>
        <s v="RI | Video Ad | ART AND CRAFT KIT - 13th Dec"/>
        <s v="Crayons  Dabble Shital"/>
        <s v="Playart Lab ad"/>
        <s v="RL_conversion_Website Focused_31 March 2022"/>
        <s v="RL_Brand Awareness__03 May 2022"/>
        <s v="RL_Reach__03 May 2022"/>
        <s v="RL_Finger Painting Fun Pack_03 May 2022"/>
        <s v="RL_Baby's First Art Set_03 May 2022"/>
        <s v="RL_Summer Activity Set_03 May 2022"/>
        <s v="RL_Baby's handprint and footprint Kit_18 May 2022"/>
        <s v="RL_Traffic_workshop Delhi_21 may 2022"/>
        <s v="1-2.5 years"/>
        <s v="Traffic - Paint Brush"/>
        <s v="Past purchaser look alike"/>
        <s v="RI | Carousel Ad | WC | 06th Aug"/>
        <s v="RI | LAC | Baby First Art Set | 10 Aug"/>
        <s v="RI | Carousel Ad | WC | 20th Aug"/>
        <s v="RI | LAC Campaign | 22 Aug"/>
        <s v="RI | Video Ad | WC | 31th Aug"/>
        <s v="RI | Video Ad | LAC Aud + Broad Aud"/>
        <s v="RI | Carousel + Video Ad | WC | 13th Sep"/>
        <m/>
      </sharedItems>
    </cacheField>
    <cacheField name="Campaign delivery" numFmtId="0">
      <sharedItems containsBlank="1"/>
    </cacheField>
    <cacheField name="Attribution setting" numFmtId="0">
      <sharedItems containsBlank="1"/>
    </cacheField>
    <cacheField name="Results" numFmtId="0">
      <sharedItems containsBlank="1" containsMixedTypes="1" containsNumber="1" containsInteger="1" minValue="1" maxValue="315"/>
    </cacheField>
    <cacheField name="Result indicator" numFmtId="0">
      <sharedItems containsBlank="1"/>
    </cacheField>
    <cacheField name="Reach" numFmtId="0">
      <sharedItems containsString="0" containsBlank="1" containsNumber="1" containsInteger="1" minValue="0" maxValue="221983"/>
    </cacheField>
    <cacheField name="Views" numFmtId="0">
      <sharedItems containsString="0" containsBlank="1" containsNumber="1" containsInteger="1" minValue="0" maxValue="716708"/>
    </cacheField>
    <cacheField name="Frequency" numFmtId="0">
      <sharedItems containsString="0" containsBlank="1" containsNumber="1" minValue="0" maxValue="14.848862"/>
    </cacheField>
    <cacheField name="Cost per results" numFmtId="0">
      <sharedItems containsBlank="1" containsMixedTypes="1" containsNumber="1" minValue="0" maxValue="2627.87"/>
    </cacheField>
    <cacheField name="Ad set budget" numFmtId="0">
      <sharedItems containsBlank="1" containsMixedTypes="1" containsNumber="1" containsInteger="1" minValue="100" maxValue="3000"/>
    </cacheField>
    <cacheField name="Ad set budget type" numFmtId="0">
      <sharedItems containsBlank="1" containsMixedTypes="1" containsNumber="1" containsInteger="1" minValue="0" maxValue="0"/>
    </cacheField>
    <cacheField name="Amount spent (INR)" numFmtId="165">
      <sharedItems containsString="0" containsBlank="1" containsNumber="1" minValue="0" maxValue="199757.15"/>
    </cacheField>
    <cacheField name="Ends" numFmtId="0">
      <sharedItems containsDate="1" containsBlank="1" containsMixedTypes="1" minDate="1970-01-01T00:00:00" maxDate="1970-01-02T00:00:00"/>
    </cacheField>
    <cacheField name="Impressions" numFmtId="0">
      <sharedItems containsString="0" containsBlank="1" containsNumber="1" containsInteger="1" minValue="0" maxValue="716486"/>
    </cacheField>
    <cacheField name="CPM (cost per 1,000 impressions) (INR)" numFmtId="165">
      <sharedItems containsString="0" containsBlank="1" containsNumber="1" minValue="0" maxValue="475.30447199999998"/>
    </cacheField>
    <cacheField name="Link clicks" numFmtId="0">
      <sharedItems containsBlank="1" containsMixedTypes="1" containsNumber="1" containsInteger="1" minValue="52" maxValue="6901"/>
    </cacheField>
    <cacheField name="CPC (cost per link click) (INR)" numFmtId="165">
      <sharedItems containsBlank="1" containsMixedTypes="1" containsNumber="1" minValue="6.76084" maxValue="78.282414000000003"/>
    </cacheField>
    <cacheField name="CTR (link click-through rate)" numFmtId="0">
      <sharedItems containsBlank="1" containsMixedTypes="1" containsNumber="1" minValue="7.4904999999999999E-2" maxValue="2.3489930000000001"/>
    </cacheField>
    <cacheField name="Clicks (all)" numFmtId="0">
      <sharedItems containsString="0" containsBlank="1" containsNumber="1" containsInteger="1" minValue="0" maxValue="10399"/>
    </cacheField>
    <cacheField name="CTR (all)" numFmtId="0">
      <sharedItems containsString="0" containsBlank="1" containsNumber="1" minValue="0" maxValue="2.936242E-2"/>
    </cacheField>
    <cacheField name="CPC (all) (INR)" numFmtId="165">
      <sharedItems containsString="0" containsBlank="1" containsNumber="1" minValue="0" maxValue="61.356485999999997"/>
    </cacheField>
    <cacheField name="Landing page views" numFmtId="0">
      <sharedItems containsBlank="1" containsMixedTypes="1" containsNumber="1" containsInteger="1" minValue="40" maxValue="7049"/>
    </cacheField>
    <cacheField name="Adds to cart" numFmtId="0">
      <sharedItems containsBlank="1" containsMixedTypes="1" containsNumber="1" containsInteger="1" minValue="3" maxValue="1424"/>
    </cacheField>
    <cacheField name="Website adds to cart" numFmtId="0">
      <sharedItems containsBlank="1" containsMixedTypes="1" containsNumber="1" containsInteger="1" minValue="3" maxValue="1424"/>
    </cacheField>
    <cacheField name="Checkouts initiated" numFmtId="0">
      <sharedItems containsBlank="1" containsMixedTypes="1" containsNumber="1" containsInteger="1" minValue="1" maxValue="449"/>
    </cacheField>
    <cacheField name="Website checkouts initiated" numFmtId="0">
      <sharedItems containsBlank="1" containsMixedTypes="1" containsNumber="1" containsInteger="1" minValue="1" maxValue="449"/>
    </cacheField>
    <cacheField name="Purchases" numFmtId="0">
      <sharedItems containsBlank="1" containsMixedTypes="1" containsNumber="1" containsInteger="1" minValue="1" maxValue="315" count="23">
        <n v="99"/>
        <n v="26"/>
        <n v="119"/>
        <n v="18"/>
        <n v="315"/>
        <n v="177"/>
        <n v="51"/>
        <n v="94"/>
        <n v="107"/>
        <n v="67"/>
        <s v=""/>
        <n v="82"/>
        <n v="256"/>
        <n v="4"/>
        <n v="73"/>
        <n v="3"/>
        <n v="40"/>
        <n v="12"/>
        <n v="22"/>
        <n v="65"/>
        <n v="2"/>
        <n v="1"/>
        <m/>
      </sharedItems>
    </cacheField>
    <cacheField name="Website purchases" numFmtId="0">
      <sharedItems containsBlank="1" containsMixedTypes="1" containsNumber="1" containsInteger="1" minValue="1" maxValue="315"/>
    </cacheField>
    <cacheField name="Purchase ROAS (return on ad spend)" numFmtId="0">
      <sharedItems containsBlank="1" containsMixedTypes="1" containsNumber="1" minValue="0.39486900000000003" maxValue="2.4192140000000002" count="26">
        <n v="1.8483799999999999"/>
        <n v="1.6671469999999999"/>
        <n v="1.972262"/>
        <n v="1.4857959999999999"/>
        <n v="1.941568"/>
        <n v="2.0620259999999999"/>
        <n v="1.5691059999999999"/>
        <n v="2.4192140000000002"/>
        <n v="2.347753"/>
        <n v="1.965228"/>
        <s v=""/>
        <n v="1.8197220000000001"/>
        <n v="1.2140439999999999"/>
        <n v="0.39486900000000003"/>
        <n v="1.4100299999999999"/>
        <n v="1.613073"/>
        <n v="1.533973"/>
        <n v="1.3259069999999999"/>
        <n v="1.2755799999999999"/>
        <n v="0.96062800000000004"/>
        <n v="1.998259"/>
        <n v="0.57832099999999997"/>
        <n v="0.49192000000000002"/>
        <n v="0.93160200000000004"/>
        <n v="0.70910300000000004"/>
        <m/>
      </sharedItems>
    </cacheField>
    <cacheField name="Website purchase ROAS (return on advertising spend)" numFmtId="0">
      <sharedItems containsBlank="1" containsMixedTypes="1" containsNumber="1" minValue="0.39486900000000003" maxValue="2.4192140000000002"/>
    </cacheField>
    <cacheField name="Purchases conversion value" numFmtId="0">
      <sharedItems containsBlank="1" containsMixedTypes="1" containsNumber="1" minValue="711.28" maxValue="355671.91" count="27">
        <n v="97745.51"/>
        <n v="25193.16"/>
        <n v="146219.06"/>
        <n v="18764.939999999999"/>
        <n v="355671.91"/>
        <n v="212770.26"/>
        <n v="50766.76"/>
        <n v="139218.54999999999"/>
        <n v="127806.91"/>
        <n v="88158.68"/>
        <s v=""/>
        <n v="97040.28"/>
        <n v="242514"/>
        <n v="3585.71"/>
        <n v="65173.06"/>
        <n v="3223.21"/>
        <n v="107264.75"/>
        <n v="36629.4"/>
        <n v="11329.79"/>
        <n v="16085.3"/>
        <n v="69743.59"/>
        <n v="4226.28"/>
        <n v="1801.27"/>
        <n v="938.84"/>
        <n v="2448.13"/>
        <n v="711.28"/>
        <m/>
      </sharedItems>
    </cacheField>
    <cacheField name="Website purchases conversion value" numFmtId="0">
      <sharedItems containsBlank="1" containsMixedTypes="1" containsNumber="1" minValue="711.28" maxValue="355671.91"/>
    </cacheField>
    <cacheField name="Cost per purchase (INR)" numFmtId="0">
      <sharedItems containsBlank="1" containsMixedTypes="1" containsNumber="1" minValue="0" maxValue="2627.87"/>
    </cacheField>
    <cacheField name="Conversion Rate (purchases/click(all))" numFmtId="10">
      <sharedItems containsString="0" containsBlank="1" containsNumber="1" minValue="0" maxValue="5.5786350148367955E-2" count="26">
        <n v="4.3747238179407864E-2"/>
        <n v="3.6363636363636362E-2"/>
        <n v="2.4465460526315791E-2"/>
        <n v="2.2988505747126436E-2"/>
        <n v="4.3859649122807015E-2"/>
        <n v="2.7446115676849125E-2"/>
        <n v="3.9050535987748852E-2"/>
        <n v="5.5786350148367955E-2"/>
        <n v="3.7662794790566702E-2"/>
        <n v="3.026196928635953E-2"/>
        <n v="0"/>
        <n v="3.4067303697548817E-2"/>
        <n v="2.4617751706894894E-2"/>
        <n v="2.7027027027027029E-2"/>
        <n v="4.8248512888301391E-2"/>
        <n v="4.8387096774193547E-2"/>
        <n v="4.2059748427672954E-2"/>
        <n v="3.0211480362537766E-2"/>
        <n v="2.6373626373626374E-2"/>
        <n v="3.3232628398791542E-2"/>
        <n v="3.1691857630424182E-2"/>
        <n v="8.658008658008658E-3"/>
        <n v="1.6260162601626018E-2"/>
        <n v="1.0416666666666666E-2"/>
        <n v="1.4285714285714285E-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d v="2024-10-01T00:00:00"/>
    <d v="2024-12-31T00:00:00"/>
    <x v="0"/>
    <s v="inactive"/>
    <s v="7-day click or 1-day view"/>
    <n v="99"/>
    <s v="actions:offsite_conversion.fb_pixel_purchase"/>
    <n v="69527"/>
    <n v="172970"/>
    <n v="2.4387789999999998"/>
    <n v="534.15878799999996"/>
    <s v="Using ad set budget"/>
    <n v="0"/>
    <n v="52881.72"/>
    <s v="ಚಾಲ್ತಿಯಲ್ಲಿದೆ"/>
    <n v="169561"/>
    <n v="311.87431099999998"/>
    <n v="1661"/>
    <n v="31.837278999999999"/>
    <n v="0.97958800000000001"/>
    <n v="2263"/>
    <n v="1.3346229999999999E-2"/>
    <n v="23.367972000000002"/>
    <n v="1492"/>
    <n v="470"/>
    <n v="470"/>
    <n v="141"/>
    <n v="141"/>
    <x v="0"/>
    <n v="99"/>
    <x v="0"/>
    <n v="1.8483799999999999"/>
    <x v="0"/>
    <n v="97745.51"/>
    <n v="534.15878799999996"/>
    <x v="0"/>
  </r>
  <r>
    <d v="2024-10-01T00:00:00"/>
    <d v="2024-12-31T00:00:00"/>
    <x v="1"/>
    <s v="inactive"/>
    <s v="7-day click or 1-day view"/>
    <n v="26"/>
    <s v="actions:offsite_conversion.fb_pixel_purchase"/>
    <n v="43948"/>
    <n v="65427"/>
    <n v="1.484186"/>
    <n v="581.213077"/>
    <n v="1000"/>
    <s v="Daily"/>
    <n v="15111.54"/>
    <s v="ಚಾಲ್ತಿಯಲ್ಲಿದೆ"/>
    <n v="65227"/>
    <n v="231.67614599999999"/>
    <n v="559"/>
    <n v="27.033166000000001"/>
    <n v="0.85700699999999996"/>
    <n v="715"/>
    <n v="1.0961719999999999E-2"/>
    <n v="21.135020999999998"/>
    <n v="435"/>
    <n v="111"/>
    <n v="111"/>
    <n v="25"/>
    <n v="25"/>
    <x v="1"/>
    <n v="26"/>
    <x v="1"/>
    <n v="1.6671469999999999"/>
    <x v="1"/>
    <n v="25193.16"/>
    <n v="581.213077"/>
    <x v="1"/>
  </r>
  <r>
    <d v="2024-10-01T00:00:00"/>
    <d v="2024-12-31T00:00:00"/>
    <x v="2"/>
    <s v="inactive"/>
    <s v="7-day click or 1-day view"/>
    <n v="119"/>
    <s v="actions:offsite_conversion.fb_pixel_purchase"/>
    <n v="166239"/>
    <n v="375497"/>
    <n v="2.1481180000000002"/>
    <n v="623.006303"/>
    <s v="Using ad set budget"/>
    <n v="0"/>
    <n v="74137.75"/>
    <s v="ಚಾಲ್ತಿಯಲ್ಲಿದೆ"/>
    <n v="357101"/>
    <n v="207.61003199999999"/>
    <n v="3183"/>
    <n v="23.291784"/>
    <n v="0.89134400000000003"/>
    <n v="4864"/>
    <n v="1.3620800000000001E-2"/>
    <n v="15.242136"/>
    <n v="3066"/>
    <n v="598"/>
    <n v="598"/>
    <n v="165"/>
    <n v="165"/>
    <x v="2"/>
    <n v="119"/>
    <x v="2"/>
    <n v="1.972262"/>
    <x v="2"/>
    <n v="146219.06"/>
    <n v="623.006303"/>
    <x v="2"/>
  </r>
  <r>
    <d v="2024-10-01T00:00:00"/>
    <d v="2024-12-31T00:00:00"/>
    <x v="3"/>
    <s v="inactive"/>
    <s v="7-day click or 1-day view"/>
    <n v="18"/>
    <s v="actions:offsite_conversion.fb_pixel_purchase"/>
    <n v="42032"/>
    <n v="57730"/>
    <n v="1.305148"/>
    <n v="701.64166699999998"/>
    <s v="Using ad set budget"/>
    <n v="0"/>
    <n v="12629.55"/>
    <s v="ಚಾಲ್ತಿಯಲ್ಲಿದೆ"/>
    <n v="54858"/>
    <n v="230.22257500000001"/>
    <n v="528"/>
    <n v="23.919602000000001"/>
    <n v="0.96248500000000003"/>
    <n v="783"/>
    <n v="1.4273210000000001E-2"/>
    <n v="16.129693"/>
    <n v="497"/>
    <n v="76"/>
    <n v="76"/>
    <n v="24"/>
    <n v="24"/>
    <x v="3"/>
    <n v="18"/>
    <x v="3"/>
    <n v="1.4857959999999999"/>
    <x v="3"/>
    <n v="18764.939999999999"/>
    <n v="701.64166699999998"/>
    <x v="3"/>
  </r>
  <r>
    <d v="2024-10-01T00:00:00"/>
    <d v="2024-12-31T00:00:00"/>
    <x v="4"/>
    <s v="inactive"/>
    <s v="7-day click or 1-day view"/>
    <n v="315"/>
    <s v="actions:offsite_conversion.fb_pixel_purchase"/>
    <n v="115229"/>
    <n v="716708"/>
    <n v="6.2179310000000001"/>
    <n v="581.54917499999999"/>
    <s v="Using ad set budget"/>
    <n v="0"/>
    <n v="183187.99"/>
    <s v="ಚಾಲ್ತಿಯಲ್ಲಿದೆ"/>
    <n v="716486"/>
    <n v="255.675603"/>
    <n v="5506"/>
    <n v="33.270612"/>
    <n v="0.76847299999999996"/>
    <n v="7182"/>
    <n v="1.002392E-2"/>
    <n v="25.506543000000001"/>
    <n v="4582"/>
    <n v="1424"/>
    <n v="1424"/>
    <n v="449"/>
    <n v="449"/>
    <x v="4"/>
    <n v="315"/>
    <x v="4"/>
    <n v="1.941568"/>
    <x v="4"/>
    <n v="355671.91"/>
    <n v="581.54917499999999"/>
    <x v="4"/>
  </r>
  <r>
    <d v="2024-10-01T00:00:00"/>
    <d v="2024-12-31T00:00:00"/>
    <x v="5"/>
    <s v="inactive"/>
    <s v="7-day click or 1-day view"/>
    <n v="177"/>
    <s v="actions:offsite_conversion.fb_pixel_purchase"/>
    <n v="66039"/>
    <n v="393925"/>
    <n v="5.6710880000000001"/>
    <n v="582.96638399999995"/>
    <s v="Using ad set budget"/>
    <n v="0"/>
    <n v="103185.05"/>
    <s v="ಚಾಲ್ತಿಯಲ್ಲಿದೆ"/>
    <n v="374513"/>
    <n v="275.51793900000001"/>
    <n v="5168"/>
    <n v="19.966146999999999"/>
    <n v="1.3799250000000001"/>
    <n v="6449"/>
    <n v="1.7219700000000001E-2"/>
    <n v="16.000163000000001"/>
    <n v="3974"/>
    <n v="832"/>
    <n v="832"/>
    <n v="266"/>
    <n v="266"/>
    <x v="5"/>
    <n v="177"/>
    <x v="5"/>
    <n v="2.0620259999999999"/>
    <x v="5"/>
    <n v="212770.26"/>
    <n v="582.96638399999995"/>
    <x v="5"/>
  </r>
  <r>
    <d v="2024-10-01T00:00:00"/>
    <d v="2024-12-31T00:00:00"/>
    <x v="6"/>
    <s v="inactive"/>
    <s v="7-day click or 1-day view"/>
    <n v="51"/>
    <s v="actions:offsite_conversion.fb_pixel_purchase"/>
    <n v="51114"/>
    <n v="114131"/>
    <n v="2.2101380000000002"/>
    <n v="634.39078400000005"/>
    <n v="2000"/>
    <s v="Daily"/>
    <n v="32353.93"/>
    <s v="ಚಾಲ್ತಿಯಲ್ಲಿದೆ"/>
    <n v="112969"/>
    <n v="286.39653399999997"/>
    <n v="860"/>
    <n v="37.620849"/>
    <n v="0.76127100000000003"/>
    <n v="1306"/>
    <n v="1.156069E-2"/>
    <n v="24.773299999999999"/>
    <n v="724"/>
    <n v="220"/>
    <n v="220"/>
    <n v="58"/>
    <n v="58"/>
    <x v="6"/>
    <n v="51"/>
    <x v="6"/>
    <n v="1.5691059999999999"/>
    <x v="6"/>
    <n v="50766.76"/>
    <n v="634.39078400000005"/>
    <x v="6"/>
  </r>
  <r>
    <d v="2024-10-01T00:00:00"/>
    <d v="2024-12-31T00:00:00"/>
    <x v="7"/>
    <s v="inactive"/>
    <s v="7-day click or 1-day view"/>
    <n v="94"/>
    <s v="actions:offsite_conversion.fb_pixel_purchase"/>
    <n v="50138"/>
    <n v="155692"/>
    <n v="3.1015600000000001"/>
    <n v="612.20223399999998"/>
    <n v="1000"/>
    <s v="Daily"/>
    <n v="57547.01"/>
    <s v="ಚಾಲ್ತಿಯಲ್ಲಿದೆ"/>
    <n v="155506"/>
    <n v="370.06295599999999"/>
    <n v="1292"/>
    <n v="44.541029000000002"/>
    <n v="0.83083600000000002"/>
    <n v="1685"/>
    <n v="1.0835589999999999E-2"/>
    <n v="34.152527999999997"/>
    <n v="1054"/>
    <n v="362"/>
    <n v="362"/>
    <n v="141"/>
    <n v="141"/>
    <x v="7"/>
    <n v="94"/>
    <x v="7"/>
    <n v="2.4192140000000002"/>
    <x v="7"/>
    <n v="139218.54999999999"/>
    <n v="612.20223399999998"/>
    <x v="7"/>
  </r>
  <r>
    <d v="2024-10-01T00:00:00"/>
    <d v="2024-12-31T00:00:00"/>
    <x v="8"/>
    <s v="inactive"/>
    <s v="7-day click or 1-day view"/>
    <n v="107"/>
    <s v="actions:offsite_conversion.fb_pixel_purchase"/>
    <n v="52736"/>
    <n v="208811"/>
    <n v="3.9149159999999998"/>
    <n v="508.766075"/>
    <n v="1000"/>
    <s v="Daily"/>
    <n v="54437.97"/>
    <s v="ಚಾಲ್ತಿಯಲ್ಲಿದೆ"/>
    <n v="206457"/>
    <n v="263.67703699999998"/>
    <n v="2189"/>
    <n v="24.868876"/>
    <n v="1.0602689999999999"/>
    <n v="2841"/>
    <n v="1.3760730000000001E-2"/>
    <n v="19.161552"/>
    <n v="2037"/>
    <n v="691"/>
    <n v="691"/>
    <n v="158"/>
    <n v="158"/>
    <x v="8"/>
    <n v="107"/>
    <x v="8"/>
    <n v="2.347753"/>
    <x v="8"/>
    <n v="127806.91"/>
    <n v="508.766075"/>
    <x v="8"/>
  </r>
  <r>
    <d v="2024-10-01T00:00:00"/>
    <d v="2024-12-31T00:00:00"/>
    <x v="9"/>
    <s v="inactive"/>
    <s v="7-day click or 1-day view"/>
    <n v="67"/>
    <s v="actions:offsite_conversion.fb_pixel_purchase"/>
    <n v="46108"/>
    <n v="160015"/>
    <n v="3.4618720000000001"/>
    <n v="669.54119400000002"/>
    <s v="Using ad set budget"/>
    <n v="0"/>
    <n v="44859.26"/>
    <s v="ಚಾಲ್ತಿಯಲ್ಲಿದೆ"/>
    <n v="159620"/>
    <n v="281.03784000000002"/>
    <n v="1743"/>
    <n v="25.736809999999998"/>
    <n v="1.091968"/>
    <n v="2214"/>
    <n v="1.387044E-2"/>
    <n v="20.261634999999998"/>
    <n v="1564"/>
    <n v="448"/>
    <n v="448"/>
    <n v="107"/>
    <n v="107"/>
    <x v="9"/>
    <n v="67"/>
    <x v="9"/>
    <n v="1.965228"/>
    <x v="9"/>
    <n v="88158.68"/>
    <n v="669.54119400000002"/>
    <x v="9"/>
  </r>
  <r>
    <d v="2024-10-01T00:00:00"/>
    <d v="2024-12-31T00:00:00"/>
    <x v="10"/>
    <s v="inactive"/>
    <s v="7-day click or 1-day view"/>
    <s v=""/>
    <s v=""/>
    <n v="9293"/>
    <n v="14188"/>
    <n v="1.5079089999999999"/>
    <s v=""/>
    <s v="Using ad set budget"/>
    <n v="0"/>
    <n v="3783.84"/>
    <s v="ಚಾಲ್ತಿಯಲ್ಲಿದೆ"/>
    <n v="14013"/>
    <n v="270.02355"/>
    <n v="132"/>
    <n v="28.665455000000001"/>
    <n v="0.94198199999999999"/>
    <n v="150"/>
    <n v="1.070435E-2"/>
    <n v="25.2256"/>
    <n v="103"/>
    <n v="33"/>
    <n v="33"/>
    <n v="7"/>
    <n v="7"/>
    <x v="10"/>
    <s v=""/>
    <x v="10"/>
    <s v=""/>
    <x v="10"/>
    <s v=""/>
    <s v=""/>
    <x v="10"/>
  </r>
  <r>
    <d v="2024-10-01T00:00:00"/>
    <d v="2024-12-31T00:00:00"/>
    <x v="11"/>
    <s v="inactive"/>
    <s v="7-day click or 1-day view"/>
    <n v="82"/>
    <s v="actions:offsite_conversion.fb_pixel_purchase"/>
    <n v="56669"/>
    <n v="167399"/>
    <n v="2.8686579999999999"/>
    <n v="650.32914600000004"/>
    <s v="Using ad set budget"/>
    <n v="0"/>
    <n v="53326.99"/>
    <s v="ಚಾಲ್ತಿಯಲ್ಲಿದೆ"/>
    <n v="162564"/>
    <n v="328.03689600000001"/>
    <n v="1769"/>
    <n v="30.145274000000001"/>
    <n v="1.088187"/>
    <n v="2407"/>
    <n v="1.480648E-2"/>
    <n v="22.154961"/>
    <n v="1734"/>
    <n v="850"/>
    <n v="850"/>
    <n v="141"/>
    <n v="141"/>
    <x v="11"/>
    <n v="82"/>
    <x v="11"/>
    <n v="1.8197220000000001"/>
    <x v="11"/>
    <n v="97040.28"/>
    <n v="650.32914600000004"/>
    <x v="11"/>
  </r>
  <r>
    <d v="2024-10-01T00:00:00"/>
    <d v="2024-12-31T00:00:00"/>
    <x v="12"/>
    <s v="inactive"/>
    <s v="7-day click or 1-day view"/>
    <n v="256"/>
    <s v="actions:offsite_conversion.fb_pixel_purchase"/>
    <n v="221983"/>
    <n v="673407"/>
    <n v="2.8661289999999999"/>
    <n v="780.30136700000003"/>
    <s v="Using ad set budget"/>
    <n v="0"/>
    <n v="199757.15"/>
    <s v="ಚಾಲ್ತಿಯಲ್ಲಿದೆ"/>
    <n v="636232"/>
    <n v="313.96904000000001"/>
    <n v="6901"/>
    <n v="28.946117000000001"/>
    <n v="1.084667"/>
    <n v="10399"/>
    <n v="1.6344669999999999E-2"/>
    <n v="19.209264999999998"/>
    <n v="7049"/>
    <n v="1191"/>
    <n v="1191"/>
    <n v="350"/>
    <n v="350"/>
    <x v="12"/>
    <n v="256"/>
    <x v="12"/>
    <n v="1.2140439999999999"/>
    <x v="12"/>
    <n v="242514"/>
    <n v="780.30136700000003"/>
    <x v="12"/>
  </r>
  <r>
    <d v="2024-10-01T00:00:00"/>
    <d v="2024-12-31T00:00:00"/>
    <x v="13"/>
    <s v="inactive"/>
    <s v="7-day click or 1-day view"/>
    <n v="4"/>
    <s v="actions:offsite_conversion.fb_pixel_purchase"/>
    <n v="5677"/>
    <n v="19442"/>
    <n v="3.3852389999999999"/>
    <n v="2270.19"/>
    <s v="Using ad set budget"/>
    <n v="0"/>
    <n v="9080.76"/>
    <s v="ಚಾಲ್ತಿಯಲ್ಲಿದೆ"/>
    <n v="19218"/>
    <n v="472.51326899999998"/>
    <n v="116"/>
    <n v="78.282414000000003"/>
    <n v="0.60360100000000005"/>
    <n v="148"/>
    <n v="7.7011099999999997E-3"/>
    <n v="61.356485999999997"/>
    <n v="91"/>
    <n v="18"/>
    <n v="18"/>
    <n v="7"/>
    <n v="7"/>
    <x v="13"/>
    <n v="4"/>
    <x v="13"/>
    <n v="0.39486900000000003"/>
    <x v="13"/>
    <n v="3585.71"/>
    <n v="2270.19"/>
    <x v="13"/>
  </r>
  <r>
    <d v="2024-10-01T00:00:00"/>
    <d v="2024-12-31T00:00:00"/>
    <x v="14"/>
    <s v="inactive"/>
    <s v="7-day click, 1-day view or 1-day engaged view"/>
    <n v="73"/>
    <s v="actions:offsite_conversion.fb_pixel_purchase"/>
    <n v="9091"/>
    <n v="134333"/>
    <n v="14.848862"/>
    <n v="633.16506800000002"/>
    <s v="Using ad set budget"/>
    <n v="0"/>
    <n v="46221.05"/>
    <s v="ಚಾಲ್ತಿಯಲ್ಲಿದೆ"/>
    <n v="134991"/>
    <n v="342.40097500000002"/>
    <n v="1138"/>
    <n v="40.616036999999999"/>
    <n v="0.84301899999999996"/>
    <n v="1513"/>
    <n v="1.1208149999999998E-2"/>
    <n v="30.549272999999999"/>
    <n v="820"/>
    <n v="271"/>
    <n v="271"/>
    <n v="115"/>
    <n v="115"/>
    <x v="14"/>
    <n v="73"/>
    <x v="14"/>
    <n v="1.4100299999999999"/>
    <x v="14"/>
    <n v="65173.06"/>
    <n v="633.16506800000002"/>
    <x v="14"/>
  </r>
  <r>
    <d v="2024-10-01T00:00:00"/>
    <d v="2024-12-31T00:00:00"/>
    <x v="15"/>
    <s v="inactive"/>
    <s v="7-day click or 1-day view"/>
    <n v="3"/>
    <s v="actions:offsite_conversion.fb_pixel_purchase"/>
    <n v="2803"/>
    <n v="4295"/>
    <n v="1.499822"/>
    <n v="666.06"/>
    <s v="Using ad set budget"/>
    <n v="0"/>
    <n v="1998.18"/>
    <s v="ಚಾಲ್ತಿಯಲ್ಲಿದೆ"/>
    <n v="4204"/>
    <n v="475.30447199999998"/>
    <n v="52"/>
    <n v="38.426538000000001"/>
    <n v="1.236917"/>
    <n v="62"/>
    <n v="1.474786E-2"/>
    <n v="32.22871"/>
    <n v="40"/>
    <n v="18"/>
    <n v="18"/>
    <n v="8"/>
    <n v="8"/>
    <x v="15"/>
    <n v="3"/>
    <x v="15"/>
    <n v="1.613073"/>
    <x v="15"/>
    <n v="3223.21"/>
    <n v="666.06"/>
    <x v="15"/>
  </r>
  <r>
    <d v="2024-10-01T00:00:00"/>
    <d v="2024-12-31T00:00:00"/>
    <x v="16"/>
    <s v="inactive"/>
    <s v="7-day click or 1-day view"/>
    <n v="107"/>
    <s v="actions:offsite_conversion.fb_pixel_purchase"/>
    <n v="92062"/>
    <n v="207656"/>
    <n v="2.1662469999999998"/>
    <n v="653.51513999999997"/>
    <s v="Using ad set budget"/>
    <n v="0"/>
    <n v="69926.12"/>
    <s v="ಚಾಲ್ತಿಯಲ್ಲಿದೆ"/>
    <n v="199429"/>
    <n v="350.63165300000003"/>
    <n v="1710"/>
    <n v="40.892468000000001"/>
    <n v="0.85744799999999999"/>
    <n v="2544"/>
    <n v="1.2756419999999999E-2"/>
    <n v="27.486681999999998"/>
    <n v="1584"/>
    <n v="415"/>
    <n v="415"/>
    <n v="155"/>
    <n v="155"/>
    <x v="8"/>
    <n v="107"/>
    <x v="16"/>
    <n v="1.533973"/>
    <x v="16"/>
    <n v="107264.75"/>
    <n v="653.51513999999997"/>
    <x v="16"/>
  </r>
  <r>
    <d v="2024-10-01T00:00:00"/>
    <d v="2024-12-31T00:00:00"/>
    <x v="17"/>
    <s v="inactive"/>
    <s v="7-day click or 1-day view"/>
    <n v="40"/>
    <s v="actions:offsite_conversion.fb_pixel_purchase"/>
    <n v="56204"/>
    <n v="90782"/>
    <n v="1.5303359999999999"/>
    <n v="690.64774999999997"/>
    <s v="Using ad set budget"/>
    <n v="0"/>
    <n v="27625.91"/>
    <s v="ಚಾಲ್ತಿಯಲ್ಲಿದೆ"/>
    <n v="86011"/>
    <n v="321.19042899999999"/>
    <n v="769"/>
    <n v="35.924460000000003"/>
    <n v="0.89407199999999998"/>
    <n v="1324"/>
    <n v="1.5393380000000002E-2"/>
    <n v="20.865490999999999"/>
    <n v="772"/>
    <n v="180"/>
    <n v="180"/>
    <n v="58"/>
    <n v="58"/>
    <x v="16"/>
    <n v="40"/>
    <x v="17"/>
    <n v="1.3259069999999999"/>
    <x v="17"/>
    <n v="36629.4"/>
    <n v="690.64774999999997"/>
    <x v="17"/>
  </r>
  <r>
    <d v="2024-10-01T00:00:00"/>
    <d v="2024-12-31T00:00:00"/>
    <x v="18"/>
    <s v="inactive"/>
    <s v="7-day click, 1-day view or 1-day engaged view"/>
    <n v="12"/>
    <s v="actions:offsite_conversion.fb_pixel_purchase"/>
    <n v="16216"/>
    <n v="33707"/>
    <n v="2.0621610000000001"/>
    <n v="740.17250000000001"/>
    <s v="Using ad set budget"/>
    <n v="0"/>
    <n v="8882.07"/>
    <s v="ಚಾಲ್ತಿಯಲ್ಲಿದೆ"/>
    <n v="33440"/>
    <n v="265.61214100000001"/>
    <n v="373"/>
    <n v="23.812519999999999"/>
    <n v="1.1154310000000001"/>
    <n v="455"/>
    <n v="1.3606460000000001E-2"/>
    <n v="19.521032999999999"/>
    <n v="301"/>
    <n v="64"/>
    <n v="64"/>
    <n v="26"/>
    <n v="26"/>
    <x v="17"/>
    <n v="12"/>
    <x v="18"/>
    <n v="1.2755799999999999"/>
    <x v="18"/>
    <n v="11329.79"/>
    <n v="740.17250000000001"/>
    <x v="18"/>
  </r>
  <r>
    <d v="2024-10-01T00:00:00"/>
    <d v="2024-12-31T00:00:00"/>
    <x v="19"/>
    <s v="inactive"/>
    <s v="7-day click or 1-day view"/>
    <s v=""/>
    <s v=""/>
    <n v="4157"/>
    <n v="5790"/>
    <n v="1.3889819999999999"/>
    <s v=""/>
    <s v="Using ad set budget"/>
    <n v="0"/>
    <n v="1622.61"/>
    <s v="ಚಾಲ್ತಿಯಲ್ಲಿದೆ"/>
    <n v="5774"/>
    <n v="281.02008999999998"/>
    <n v="65"/>
    <n v="24.963231"/>
    <n v="1.1257360000000001"/>
    <n v="73"/>
    <n v="1.264288E-2"/>
    <n v="22.227533999999999"/>
    <n v="56"/>
    <n v="3"/>
    <n v="3"/>
    <n v="1"/>
    <n v="1"/>
    <x v="10"/>
    <s v=""/>
    <x v="10"/>
    <s v=""/>
    <x v="10"/>
    <s v=""/>
    <s v=""/>
    <x v="10"/>
  </r>
  <r>
    <d v="2024-10-01T00:00:00"/>
    <d v="2024-12-31T00:00:00"/>
    <x v="20"/>
    <s v="inactive"/>
    <s v="7-day click or 1-day view"/>
    <n v="22"/>
    <s v="actions:offsite_conversion.fb_pixel_purchase"/>
    <n v="33093"/>
    <n v="51158"/>
    <n v="1.4760219999999999"/>
    <n v="761.11681799999997"/>
    <s v="Using ad set budget"/>
    <n v="0"/>
    <n v="16744.57"/>
    <s v="ಚಾಲ್ತಿಯಲ್ಲಿದೆ"/>
    <n v="48846"/>
    <n v="342.80329999999998"/>
    <n v="363"/>
    <n v="46.128292000000002"/>
    <n v="0.74315200000000003"/>
    <n v="662"/>
    <n v="1.35528E-2"/>
    <n v="25.293911999999999"/>
    <n v="464"/>
    <n v="96"/>
    <n v="96"/>
    <n v="33"/>
    <n v="33"/>
    <x v="18"/>
    <n v="22"/>
    <x v="19"/>
    <n v="0.96062800000000004"/>
    <x v="19"/>
    <n v="16085.3"/>
    <n v="761.11681799999997"/>
    <x v="19"/>
  </r>
  <r>
    <d v="2024-10-01T00:00:00"/>
    <d v="2024-12-31T00:00:00"/>
    <x v="21"/>
    <s v="inactive"/>
    <s v="7-day click, 1-day view or 1-day engaged view"/>
    <n v="65"/>
    <s v="actions:offsite_conversion.fb_pixel_purchase"/>
    <n v="64394"/>
    <n v="129639"/>
    <n v="1.9202570000000001"/>
    <n v="536.95661500000006"/>
    <n v="2600"/>
    <s v="Daily"/>
    <n v="34902.18"/>
    <s v="ಚಾಲ್ತಿಯಲ್ಲಿದೆ"/>
    <n v="123653"/>
    <n v="282.25906400000002"/>
    <n v="1633"/>
    <n v="21.373042999999999"/>
    <n v="1.3206310000000001"/>
    <n v="2051"/>
    <n v="1.6586739999999999E-2"/>
    <n v="17.017153"/>
    <n v="1490"/>
    <n v="281"/>
    <n v="281"/>
    <n v="78"/>
    <n v="78"/>
    <x v="19"/>
    <n v="65"/>
    <x v="20"/>
    <n v="1.998259"/>
    <x v="20"/>
    <n v="69743.59"/>
    <n v="536.95661500000006"/>
    <x v="20"/>
  </r>
  <r>
    <d v="2024-10-01T00:00:00"/>
    <d v="2024-12-31T00:00:00"/>
    <x v="22"/>
    <s v="inactive"/>
    <s v="7-day click or 1-day view"/>
    <n v="4"/>
    <s v="actions:offsite_conversion.fb_pixel_purchase"/>
    <n v="17400"/>
    <n v="24289"/>
    <n v="1.315115"/>
    <n v="1826.96"/>
    <n v="1500"/>
    <s v="Daily"/>
    <n v="7307.84"/>
    <s v="ಚಾಲ್ತಿಯಲ್ಲಿದೆ"/>
    <n v="22883"/>
    <n v="319.35672799999998"/>
    <n v="351"/>
    <n v="20.820056999999998"/>
    <n v="1.53389"/>
    <n v="462"/>
    <n v="2.0189659999999998E-2"/>
    <n v="15.817836"/>
    <n v="292"/>
    <n v="33"/>
    <n v="33"/>
    <n v="9"/>
    <n v="9"/>
    <x v="13"/>
    <n v="4"/>
    <x v="21"/>
    <n v="0.57832099999999997"/>
    <x v="21"/>
    <n v="4226.28"/>
    <n v="1826.96"/>
    <x v="21"/>
  </r>
  <r>
    <d v="2024-10-01T00:00:00"/>
    <d v="2024-12-31T00:00:00"/>
    <x v="23"/>
    <s v="inactive"/>
    <s v="7-day click or 1-day view"/>
    <s v=""/>
    <s v=""/>
    <n v="197769"/>
    <n v="337148"/>
    <n v="1.606592"/>
    <s v=""/>
    <n v="500"/>
    <s v="Daily"/>
    <n v="1609.08"/>
    <s v="ಚಾಲ್ತಿಯಲ್ಲಿದೆ"/>
    <n v="317734"/>
    <n v="5.0642360000000002"/>
    <n v="238"/>
    <n v="6.76084"/>
    <n v="7.4904999999999999E-2"/>
    <n v="337"/>
    <n v="1.0606400000000001E-3"/>
    <n v="4.774718"/>
    <n v="48"/>
    <s v=""/>
    <s v=""/>
    <s v=""/>
    <s v=""/>
    <x v="10"/>
    <s v=""/>
    <x v="10"/>
    <s v=""/>
    <x v="10"/>
    <s v=""/>
    <s v=""/>
    <x v="10"/>
  </r>
  <r>
    <d v="2024-10-01T00:00:00"/>
    <d v="2024-12-31T00:00:00"/>
    <x v="24"/>
    <s v="inactive"/>
    <s v="7-day click, 1-day view or 1-day engaged view"/>
    <n v="2"/>
    <s v="actions:offsite_conversion.fb_pixel_purchase"/>
    <n v="8455"/>
    <n v="17505"/>
    <n v="1.8186869999999999"/>
    <n v="1830.855"/>
    <s v="Using ad set budget"/>
    <n v="0"/>
    <n v="3661.71"/>
    <s v="ಚಾಲ್ತಿಯಲ್ಲಿದೆ"/>
    <n v="15377"/>
    <n v="238.12902399999999"/>
    <n v="77"/>
    <n v="47.554675000000003"/>
    <n v="0.50074799999999997"/>
    <n v="123"/>
    <n v="7.9989600000000011E-3"/>
    <n v="29.77"/>
    <n v="63"/>
    <n v="8"/>
    <n v="8"/>
    <n v="3"/>
    <n v="3"/>
    <x v="20"/>
    <n v="2"/>
    <x v="22"/>
    <n v="0.49192000000000002"/>
    <x v="22"/>
    <n v="1801.27"/>
    <n v="1830.855"/>
    <x v="22"/>
  </r>
  <r>
    <d v="2024-10-01T00:00:00"/>
    <d v="2024-12-31T00:00:00"/>
    <x v="25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26"/>
    <s v="inactive"/>
    <s v="-"/>
    <s v=""/>
    <s v=""/>
    <n v="0"/>
    <n v="0"/>
    <n v="0"/>
    <s v=""/>
    <n v="3000"/>
    <s v="Daily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27"/>
    <s v="inactive"/>
    <s v="-"/>
    <s v=""/>
    <s v=""/>
    <n v="0"/>
    <n v="0"/>
    <n v="0"/>
    <s v=""/>
    <n v="1500"/>
    <s v="Daily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28"/>
    <s v="inactive"/>
    <s v="-"/>
    <s v=""/>
    <s v=""/>
    <n v="0"/>
    <n v="0"/>
    <n v="0"/>
    <s v=""/>
    <n v="1500"/>
    <s v="Daily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29"/>
    <s v="inactive"/>
    <s v="-"/>
    <s v=""/>
    <s v=""/>
    <n v="0"/>
    <n v="0"/>
    <n v="0"/>
    <s v=""/>
    <n v="1500"/>
    <s v="Daily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30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31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32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33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34"/>
    <s v="inactive"/>
    <s v="-"/>
    <s v=""/>
    <s v=""/>
    <n v="0"/>
    <n v="0"/>
    <n v="0"/>
    <s v=""/>
    <n v="2200"/>
    <s v="Daily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35"/>
    <s v="inactive"/>
    <s v="-"/>
    <s v=""/>
    <s v=""/>
    <n v="0"/>
    <n v="0"/>
    <n v="0"/>
    <s v=""/>
    <n v="1000"/>
    <s v="Daily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36"/>
    <s v="inactive"/>
    <s v="-"/>
    <s v=""/>
    <s v=""/>
    <n v="0"/>
    <n v="0"/>
    <n v="0"/>
    <s v=""/>
    <n v="1000"/>
    <s v="Daily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37"/>
    <s v="inactive"/>
    <s v="-"/>
    <s v=""/>
    <s v=""/>
    <n v="0"/>
    <n v="0"/>
    <n v="0"/>
    <s v=""/>
    <n v="1000"/>
    <s v="Daily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38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39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40"/>
    <s v="inactive"/>
    <s v="-"/>
    <s v=""/>
    <s v=""/>
    <n v="0"/>
    <n v="0"/>
    <n v="0"/>
    <s v=""/>
    <n v="1000"/>
    <s v="Daily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41"/>
    <s v="inactive"/>
    <s v="-"/>
    <s v=""/>
    <s v=""/>
    <n v="0"/>
    <n v="0"/>
    <n v="0"/>
    <s v=""/>
    <n v="1200"/>
    <s v="Daily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42"/>
    <s v="inactive"/>
    <s v="-"/>
    <s v=""/>
    <s v=""/>
    <n v="0"/>
    <n v="0"/>
    <n v="0"/>
    <s v=""/>
    <n v="2000"/>
    <s v="Daily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43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44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45"/>
    <s v="inactive"/>
    <s v="-"/>
    <s v=""/>
    <s v=""/>
    <n v="0"/>
    <n v="0"/>
    <n v="0"/>
    <s v=""/>
    <n v="1200"/>
    <s v="Daily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46"/>
    <s v="inactive"/>
    <s v="7-day click or 1-day view"/>
    <n v="2"/>
    <s v="actions:offsite_conversion.fb_pixel_purchase"/>
    <n v="0"/>
    <n v="0"/>
    <n v="0"/>
    <n v="0"/>
    <n v="2500"/>
    <s v="Daily"/>
    <n v="0"/>
    <s v="ಚಾಲ್ತಿಯಲ್ಲಿದೆ"/>
    <n v="0"/>
    <n v="0"/>
    <s v=""/>
    <s v=""/>
    <s v=""/>
    <n v="0"/>
    <n v="0"/>
    <n v="0"/>
    <s v=""/>
    <s v=""/>
    <s v=""/>
    <n v="2"/>
    <n v="2"/>
    <x v="20"/>
    <n v="2"/>
    <x v="10"/>
    <s v=""/>
    <x v="23"/>
    <n v="938.84"/>
    <n v="0"/>
    <x v="10"/>
  </r>
  <r>
    <d v="2024-10-01T00:00:00"/>
    <d v="2024-12-31T00:00:00"/>
    <x v="47"/>
    <s v="inactive"/>
    <s v="-"/>
    <s v=""/>
    <s v=""/>
    <n v="0"/>
    <n v="0"/>
    <n v="0"/>
    <s v=""/>
    <n v="1000"/>
    <s v="Daily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48"/>
    <s v="inactive"/>
    <s v="7-day click, 1-day view or 1-day engaged view"/>
    <n v="1"/>
    <s v="actions:offsite_conversion.fb_pixel_purchase"/>
    <n v="4330"/>
    <n v="7644"/>
    <n v="1.755889"/>
    <n v="2627.87"/>
    <n v="1500"/>
    <s v="Daily"/>
    <n v="2627.87"/>
    <s v="ಚಾಲ್ತಿಯಲ್ಲಿದೆ"/>
    <n v="7603"/>
    <n v="345.63593300000002"/>
    <n v="84"/>
    <n v="31.284167"/>
    <n v="1.104827"/>
    <n v="96"/>
    <n v="1.262659E-2"/>
    <n v="27.373646000000001"/>
    <n v="75"/>
    <n v="21"/>
    <n v="21"/>
    <n v="3"/>
    <n v="3"/>
    <x v="21"/>
    <n v="1"/>
    <x v="23"/>
    <n v="0.93160200000000004"/>
    <x v="24"/>
    <n v="2448.13"/>
    <n v="2627.87"/>
    <x v="23"/>
  </r>
  <r>
    <d v="2024-10-01T00:00:00"/>
    <d v="2024-12-31T00:00:00"/>
    <x v="49"/>
    <s v="inactive"/>
    <s v="7-day click, 1-day view or 1-day engaged view"/>
    <n v="1"/>
    <s v="actions:offsite_conversion.fb_pixel_purchase"/>
    <n v="2180"/>
    <n v="2492"/>
    <n v="1.0935779999999999"/>
    <n v="1003.07"/>
    <n v="1000"/>
    <s v="Daily"/>
    <n v="1003.07"/>
    <s v="ಚಾಲ್ತಿಯಲ್ಲಿದೆ"/>
    <n v="2384"/>
    <n v="420.75083899999998"/>
    <n v="56"/>
    <n v="17.911964000000001"/>
    <n v="2.3489930000000001"/>
    <n v="70"/>
    <n v="2.936242E-2"/>
    <n v="14.329571"/>
    <n v="48"/>
    <n v="10"/>
    <n v="10"/>
    <n v="2"/>
    <n v="2"/>
    <x v="21"/>
    <n v="1"/>
    <x v="24"/>
    <n v="0.70910300000000004"/>
    <x v="25"/>
    <n v="711.28"/>
    <n v="1003.07"/>
    <x v="24"/>
  </r>
  <r>
    <d v="2024-10-01T00:00:00"/>
    <d v="2024-12-31T00:00:00"/>
    <x v="50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51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52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53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54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55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56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57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58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59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60"/>
    <s v="inactive"/>
    <s v="-"/>
    <s v=""/>
    <s v=""/>
    <n v="0"/>
    <n v="0"/>
    <n v="0"/>
    <s v=""/>
    <n v="2500"/>
    <s v="Daily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61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62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63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64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65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66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67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68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69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70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71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72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73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74"/>
    <s v="inactive"/>
    <s v="-"/>
    <s v=""/>
    <s v=""/>
    <n v="0"/>
    <n v="0"/>
    <n v="0"/>
    <s v=""/>
    <n v="800"/>
    <s v="Daily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75"/>
    <s v="inactive"/>
    <s v="-"/>
    <s v=""/>
    <s v=""/>
    <n v="0"/>
    <n v="0"/>
    <n v="0"/>
    <s v=""/>
    <n v="666"/>
    <s v="Daily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76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77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78"/>
    <s v="inactive"/>
    <s v="-"/>
    <s v=""/>
    <s v=""/>
    <n v="0"/>
    <n v="0"/>
    <n v="0"/>
    <s v=""/>
    <n v="500"/>
    <s v="Daily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79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80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81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82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83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84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85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86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87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88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89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90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91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92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93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94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95"/>
    <s v="inactive"/>
    <s v="-"/>
    <s v=""/>
    <s v=""/>
    <n v="0"/>
    <n v="0"/>
    <n v="0"/>
    <s v=""/>
    <n v="500"/>
    <s v="Daily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96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97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98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99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100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101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102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103"/>
    <s v="inactive"/>
    <s v="-"/>
    <s v=""/>
    <s v=""/>
    <n v="0"/>
    <n v="0"/>
    <n v="0"/>
    <s v=""/>
    <n v="400"/>
    <s v="Daily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104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105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106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107"/>
    <s v="inactive"/>
    <s v="-"/>
    <s v=""/>
    <s v=""/>
    <n v="0"/>
    <n v="0"/>
    <n v="0"/>
    <s v=""/>
    <n v="800"/>
    <s v="Daily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108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109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110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111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112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113"/>
    <s v="inactive"/>
    <s v="-"/>
    <s v=""/>
    <s v=""/>
    <n v="0"/>
    <n v="0"/>
    <n v="0"/>
    <s v=""/>
    <n v="3000"/>
    <s v="Daily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114"/>
    <s v="inactive"/>
    <s v="-"/>
    <s v=""/>
    <s v=""/>
    <n v="0"/>
    <n v="0"/>
    <n v="0"/>
    <s v=""/>
    <n v="2000"/>
    <s v="Daily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115"/>
    <s v="inactive"/>
    <s v="-"/>
    <s v=""/>
    <s v=""/>
    <n v="0"/>
    <n v="0"/>
    <n v="0"/>
    <s v=""/>
    <n v="3000"/>
    <s v="Daily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116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117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118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119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120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121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122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123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124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125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126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127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128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129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130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131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132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133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134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135"/>
    <s v="inactive"/>
    <s v="-"/>
    <s v=""/>
    <s v=""/>
    <n v="0"/>
    <n v="0"/>
    <n v="0"/>
    <s v=""/>
    <n v="1000"/>
    <s v="Daily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136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137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138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139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140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141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142"/>
    <s v="inactive"/>
    <s v="-"/>
    <s v=""/>
    <s v=""/>
    <n v="0"/>
    <n v="0"/>
    <n v="0"/>
    <s v=""/>
    <n v="500"/>
    <s v="Daily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143"/>
    <s v="inactive"/>
    <s v="-"/>
    <s v=""/>
    <s v=""/>
    <n v="0"/>
    <n v="0"/>
    <n v="0"/>
    <s v=""/>
    <n v="500"/>
    <s v="Daily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144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145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146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147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148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149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150"/>
    <s v="inactive"/>
    <s v="-"/>
    <s v=""/>
    <s v=""/>
    <n v="0"/>
    <n v="0"/>
    <n v="0"/>
    <s v=""/>
    <n v="1000"/>
    <s v="Lifetime"/>
    <n v="0"/>
    <d v="1970-01-01T00:00:00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151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152"/>
    <s v="inactive"/>
    <s v="-"/>
    <s v=""/>
    <s v=""/>
    <n v="0"/>
    <n v="0"/>
    <n v="0"/>
    <s v=""/>
    <n v="300"/>
    <s v="Daily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153"/>
    <s v="inactive"/>
    <s v="-"/>
    <s v=""/>
    <s v=""/>
    <n v="0"/>
    <n v="0"/>
    <n v="0"/>
    <s v=""/>
    <n v="100"/>
    <s v="Daily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154"/>
    <s v="inactive"/>
    <s v="-"/>
    <s v=""/>
    <s v=""/>
    <n v="0"/>
    <n v="0"/>
    <n v="0"/>
    <s v=""/>
    <n v="100"/>
    <s v="Daily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155"/>
    <s v="inactive"/>
    <s v="-"/>
    <s v=""/>
    <s v=""/>
    <n v="0"/>
    <n v="0"/>
    <n v="0"/>
    <s v=""/>
    <n v="300"/>
    <s v="Daily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156"/>
    <s v="inactive"/>
    <s v="-"/>
    <s v=""/>
    <s v=""/>
    <n v="0"/>
    <n v="0"/>
    <n v="0"/>
    <s v=""/>
    <n v="300"/>
    <s v="Daily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157"/>
    <s v="inactive"/>
    <s v="-"/>
    <s v=""/>
    <s v=""/>
    <n v="0"/>
    <n v="0"/>
    <n v="0"/>
    <s v=""/>
    <n v="300"/>
    <s v="Daily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158"/>
    <s v="inactive"/>
    <s v="-"/>
    <s v=""/>
    <s v=""/>
    <n v="0"/>
    <n v="0"/>
    <n v="0"/>
    <s v=""/>
    <n v="300"/>
    <s v="Daily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159"/>
    <s v="inactive"/>
    <s v="-"/>
    <s v=""/>
    <s v=""/>
    <n v="0"/>
    <n v="0"/>
    <n v="0"/>
    <s v=""/>
    <n v="300"/>
    <s v="Daily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160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161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162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163"/>
    <s v="inactive"/>
    <s v="-"/>
    <s v=""/>
    <s v=""/>
    <n v="0"/>
    <n v="0"/>
    <n v="0"/>
    <s v=""/>
    <n v="1000"/>
    <s v="Daily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164"/>
    <s v="inactive"/>
    <s v="-"/>
    <s v=""/>
    <s v=""/>
    <n v="0"/>
    <n v="0"/>
    <n v="0"/>
    <s v=""/>
    <n v="800"/>
    <s v="Daily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165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166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167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168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d v="2024-10-01T00:00:00"/>
    <d v="2024-12-31T00:00:00"/>
    <x v="169"/>
    <s v="inactive"/>
    <s v="-"/>
    <s v=""/>
    <s v=""/>
    <n v="0"/>
    <n v="0"/>
    <n v="0"/>
    <s v=""/>
    <s v="Using ad set budget"/>
    <n v="0"/>
    <n v="0"/>
    <s v="ಚಾಲ್ತಿಯಲ್ಲಿದೆ"/>
    <n v="0"/>
    <n v="0"/>
    <s v=""/>
    <s v=""/>
    <s v=""/>
    <n v="0"/>
    <n v="0"/>
    <n v="0"/>
    <s v=""/>
    <s v=""/>
    <s v=""/>
    <s v=""/>
    <s v=""/>
    <x v="10"/>
    <s v=""/>
    <x v="10"/>
    <s v=""/>
    <x v="10"/>
    <s v=""/>
    <s v=""/>
    <x v="10"/>
  </r>
  <r>
    <m/>
    <m/>
    <x v="170"/>
    <m/>
    <m/>
    <m/>
    <m/>
    <m/>
    <m/>
    <m/>
    <m/>
    <m/>
    <m/>
    <m/>
    <m/>
    <m/>
    <m/>
    <m/>
    <m/>
    <m/>
    <m/>
    <m/>
    <m/>
    <m/>
    <m/>
    <m/>
    <m/>
    <m/>
    <x v="22"/>
    <m/>
    <x v="25"/>
    <m/>
    <x v="26"/>
    <m/>
    <m/>
    <x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63E4A1-91FE-41B1-AA1D-F14B45FCD1CF}" name="PivotTable1" cacheId="0" applyNumberFormats="0" applyBorderFormats="0" applyFontFormats="0" applyPatternFormats="0" applyAlignmentFormats="0" applyWidthHeightFormats="1" dataCaption="Values" errorCaption="0" showError="1" updatedVersion="8" minRefreshableVersion="3" useAutoFormatting="1" itemPrintTitles="1" createdVersion="8" indent="0" outline="1" outlineData="1" multipleFieldFilters="0" rowHeaderCaption="Campaign name">
  <location ref="A4:G176" firstHeaderRow="0" firstDataRow="1" firstDataCol="1"/>
  <pivotFields count="36">
    <pivotField showAll="0"/>
    <pivotField showAll="0"/>
    <pivotField axis="axisRow" showAll="0" sortType="descending">
      <items count="172">
        <item x="160"/>
        <item x="118"/>
        <item x="117"/>
        <item x="120"/>
        <item x="18"/>
        <item x="19"/>
        <item x="24"/>
        <item x="48"/>
        <item x="22"/>
        <item x="21"/>
        <item x="23"/>
        <item x="20"/>
        <item x="49"/>
        <item x="76"/>
        <item x="150"/>
        <item x="124"/>
        <item x="15"/>
        <item x="17"/>
        <item x="16"/>
        <item x="12"/>
        <item x="13"/>
        <item x="14"/>
        <item x="119"/>
        <item x="113"/>
        <item x="114"/>
        <item x="123"/>
        <item x="147"/>
        <item x="148"/>
        <item x="162"/>
        <item x="151"/>
        <item x="44"/>
        <item x="133"/>
        <item x="121"/>
        <item x="81"/>
        <item x="82"/>
        <item x="58"/>
        <item x="53"/>
        <item x="98"/>
        <item x="1"/>
        <item x="60"/>
        <item x="74"/>
        <item x="37"/>
        <item x="36"/>
        <item x="78"/>
        <item x="65"/>
        <item x="64"/>
        <item x="56"/>
        <item x="6"/>
        <item x="77"/>
        <item x="107"/>
        <item x="106"/>
        <item x="42"/>
        <item x="79"/>
        <item x="26"/>
        <item x="128"/>
        <item x="169"/>
        <item x="163"/>
        <item x="165"/>
        <item x="125"/>
        <item x="144"/>
        <item x="95"/>
        <item x="141"/>
        <item x="73"/>
        <item x="5"/>
        <item x="27"/>
        <item x="29"/>
        <item x="75"/>
        <item x="134"/>
        <item x="59"/>
        <item x="57"/>
        <item x="25"/>
        <item x="94"/>
        <item x="96"/>
        <item x="3"/>
        <item x="90"/>
        <item x="11"/>
        <item x="47"/>
        <item x="7"/>
        <item x="72"/>
        <item x="132"/>
        <item x="135"/>
        <item x="39"/>
        <item x="93"/>
        <item x="91"/>
        <item x="2"/>
        <item x="164"/>
        <item x="166"/>
        <item x="41"/>
        <item x="34"/>
        <item x="80"/>
        <item x="45"/>
        <item x="88"/>
        <item x="0"/>
        <item x="126"/>
        <item x="54"/>
        <item x="87"/>
        <item x="89"/>
        <item x="38"/>
        <item x="146"/>
        <item x="55"/>
        <item x="46"/>
        <item x="4"/>
        <item x="43"/>
        <item x="33"/>
        <item x="103"/>
        <item x="105"/>
        <item x="35"/>
        <item x="28"/>
        <item x="32"/>
        <item x="66"/>
        <item x="68"/>
        <item x="10"/>
        <item x="131"/>
        <item x="30"/>
        <item x="31"/>
        <item x="67"/>
        <item x="84"/>
        <item x="111"/>
        <item x="112"/>
        <item x="83"/>
        <item x="92"/>
        <item x="86"/>
        <item x="71"/>
        <item x="85"/>
        <item x="9"/>
        <item x="62"/>
        <item x="63"/>
        <item x="97"/>
        <item x="61"/>
        <item x="8"/>
        <item x="51"/>
        <item x="52"/>
        <item x="50"/>
        <item x="40"/>
        <item x="101"/>
        <item x="102"/>
        <item x="100"/>
        <item x="129"/>
        <item x="149"/>
        <item x="143"/>
        <item x="145"/>
        <item x="168"/>
        <item x="127"/>
        <item x="142"/>
        <item x="167"/>
        <item x="130"/>
        <item x="99"/>
        <item x="110"/>
        <item x="139"/>
        <item x="137"/>
        <item x="104"/>
        <item x="109"/>
        <item x="108"/>
        <item x="138"/>
        <item x="136"/>
        <item x="69"/>
        <item x="70"/>
        <item x="156"/>
        <item x="158"/>
        <item x="153"/>
        <item x="152"/>
        <item x="155"/>
        <item x="154"/>
        <item x="157"/>
        <item x="159"/>
        <item x="122"/>
        <item x="116"/>
        <item x="115"/>
        <item x="140"/>
        <item x="161"/>
        <item x="170"/>
        <item t="default"/>
      </items>
      <autoSortScope>
        <pivotArea dataOnly="0" outline="0" fieldPosition="0">
          <references count="1">
            <reference field="4294967294" count="1" selected="0">
              <x v="4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showAll="0"/>
    <pivotField dataField="1" showAll="0"/>
  </pivotFields>
  <rowFields count="1">
    <field x="2"/>
  </rowFields>
  <rowItems count="172">
    <i>
      <x v="77"/>
    </i>
    <i>
      <x v="129"/>
    </i>
    <i>
      <x v="63"/>
    </i>
    <i>
      <x v="9"/>
    </i>
    <i>
      <x v="84"/>
    </i>
    <i>
      <x v="124"/>
    </i>
    <i>
      <x v="101"/>
    </i>
    <i>
      <x v="92"/>
    </i>
    <i>
      <x v="75"/>
    </i>
    <i>
      <x v="38"/>
    </i>
    <i>
      <x v="16"/>
    </i>
    <i>
      <x v="47"/>
    </i>
    <i>
      <x v="18"/>
    </i>
    <i>
      <x v="73"/>
    </i>
    <i>
      <x v="21"/>
    </i>
    <i>
      <x v="17"/>
    </i>
    <i>
      <x v="4"/>
    </i>
    <i>
      <x v="19"/>
    </i>
    <i>
      <x v="11"/>
    </i>
    <i>
      <x v="7"/>
    </i>
    <i>
      <x v="12"/>
    </i>
    <i>
      <x v="8"/>
    </i>
    <i>
      <x v="6"/>
    </i>
    <i>
      <x v="20"/>
    </i>
    <i>
      <x v="170"/>
    </i>
    <i>
      <x v="152"/>
    </i>
    <i>
      <x v="120"/>
    </i>
    <i>
      <x v="104"/>
    </i>
    <i>
      <x v="26"/>
    </i>
    <i>
      <x v="136"/>
    </i>
    <i>
      <x v="27"/>
    </i>
    <i>
      <x v="96"/>
    </i>
    <i>
      <x v="28"/>
    </i>
    <i>
      <x v="112"/>
    </i>
    <i>
      <x v="29"/>
    </i>
    <i>
      <x v="128"/>
    </i>
    <i>
      <x v="30"/>
    </i>
    <i>
      <x v="144"/>
    </i>
    <i>
      <x v="31"/>
    </i>
    <i>
      <x v="160"/>
    </i>
    <i>
      <x v="32"/>
    </i>
    <i>
      <x v="100"/>
    </i>
    <i>
      <x v="33"/>
    </i>
    <i>
      <x v="108"/>
    </i>
    <i>
      <x v="34"/>
    </i>
    <i>
      <x v="116"/>
    </i>
    <i>
      <x v="35"/>
    </i>
    <i>
      <x v="23"/>
    </i>
    <i>
      <x v="36"/>
    </i>
    <i>
      <x v="132"/>
    </i>
    <i>
      <x v="37"/>
    </i>
    <i>
      <x v="140"/>
    </i>
    <i>
      <x v="10"/>
    </i>
    <i>
      <x v="148"/>
    </i>
    <i>
      <x v="39"/>
    </i>
    <i>
      <x v="156"/>
    </i>
    <i>
      <x v="40"/>
    </i>
    <i>
      <x v="164"/>
    </i>
    <i>
      <x v="41"/>
    </i>
    <i>
      <x v="98"/>
    </i>
    <i>
      <x v="42"/>
    </i>
    <i>
      <x v="102"/>
    </i>
    <i>
      <x v="43"/>
    </i>
    <i>
      <x v="106"/>
    </i>
    <i>
      <x v="44"/>
    </i>
    <i>
      <x v="110"/>
    </i>
    <i>
      <x v="45"/>
    </i>
    <i>
      <x v="114"/>
    </i>
    <i>
      <x v="46"/>
    </i>
    <i>
      <x v="118"/>
    </i>
    <i>
      <x v="13"/>
    </i>
    <i>
      <x v="122"/>
    </i>
    <i>
      <x v="48"/>
    </i>
    <i>
      <x v="126"/>
    </i>
    <i>
      <x v="49"/>
    </i>
    <i>
      <x v="130"/>
    </i>
    <i>
      <x v="50"/>
    </i>
    <i>
      <x v="134"/>
    </i>
    <i>
      <x v="51"/>
    </i>
    <i>
      <x v="138"/>
    </i>
    <i>
      <x v="52"/>
    </i>
    <i>
      <x v="142"/>
    </i>
    <i>
      <x v="53"/>
    </i>
    <i>
      <x v="146"/>
    </i>
    <i>
      <x v="54"/>
    </i>
    <i>
      <x v="150"/>
    </i>
    <i>
      <x v="55"/>
    </i>
    <i>
      <x v="154"/>
    </i>
    <i>
      <x v="56"/>
    </i>
    <i>
      <x v="158"/>
    </i>
    <i>
      <x v="57"/>
    </i>
    <i>
      <x v="162"/>
    </i>
    <i>
      <x v="58"/>
    </i>
    <i>
      <x v="95"/>
    </i>
    <i>
      <x v="59"/>
    </i>
    <i>
      <x v="97"/>
    </i>
    <i>
      <x v="60"/>
    </i>
    <i>
      <x v="99"/>
    </i>
    <i>
      <x v="61"/>
    </i>
    <i>
      <x v="22"/>
    </i>
    <i>
      <x v="62"/>
    </i>
    <i>
      <x v="103"/>
    </i>
    <i>
      <x v="2"/>
    </i>
    <i>
      <x v="105"/>
    </i>
    <i>
      <x v="64"/>
    </i>
    <i>
      <x v="107"/>
    </i>
    <i>
      <x v="65"/>
    </i>
    <i>
      <x v="109"/>
    </i>
    <i>
      <x v="66"/>
    </i>
    <i>
      <x v="111"/>
    </i>
    <i>
      <x v="67"/>
    </i>
    <i>
      <x v="113"/>
    </i>
    <i>
      <x v="68"/>
    </i>
    <i>
      <x v="115"/>
    </i>
    <i>
      <x v="69"/>
    </i>
    <i>
      <x v="117"/>
    </i>
    <i>
      <x v="70"/>
    </i>
    <i>
      <x v="119"/>
    </i>
    <i>
      <x v="71"/>
    </i>
    <i>
      <x v="121"/>
    </i>
    <i>
      <x v="72"/>
    </i>
    <i>
      <x v="123"/>
    </i>
    <i>
      <x v="14"/>
    </i>
    <i>
      <x v="125"/>
    </i>
    <i>
      <x v="74"/>
    </i>
    <i>
      <x v="127"/>
    </i>
    <i>
      <x v="15"/>
    </i>
    <i>
      <x v="24"/>
    </i>
    <i>
      <x v="76"/>
    </i>
    <i>
      <x v="131"/>
    </i>
    <i>
      <x v="3"/>
    </i>
    <i>
      <x v="133"/>
    </i>
    <i>
      <x v="78"/>
    </i>
    <i>
      <x v="135"/>
    </i>
    <i>
      <x v="79"/>
    </i>
    <i>
      <x v="137"/>
    </i>
    <i>
      <x v="80"/>
    </i>
    <i>
      <x v="139"/>
    </i>
    <i>
      <x v="81"/>
    </i>
    <i>
      <x v="141"/>
    </i>
    <i>
      <x v="82"/>
    </i>
    <i>
      <x v="143"/>
    </i>
    <i>
      <x v="83"/>
    </i>
    <i>
      <x v="145"/>
    </i>
    <i>
      <x v="165"/>
    </i>
    <i>
      <x v="147"/>
    </i>
    <i>
      <x v="166"/>
    </i>
    <i>
      <x v="149"/>
    </i>
    <i>
      <x v="168"/>
    </i>
    <i>
      <x v="151"/>
    </i>
    <i>
      <x v="5"/>
    </i>
    <i>
      <x v="153"/>
    </i>
    <i>
      <x v="88"/>
    </i>
    <i>
      <x v="155"/>
    </i>
    <i>
      <x v="89"/>
    </i>
    <i>
      <x v="157"/>
    </i>
    <i>
      <x v="90"/>
    </i>
    <i>
      <x v="159"/>
    </i>
    <i>
      <x v="91"/>
    </i>
    <i>
      <x v="161"/>
    </i>
    <i>
      <x v="1"/>
    </i>
    <i>
      <x v="163"/>
    </i>
    <i>
      <x v="93"/>
    </i>
    <i>
      <x v="25"/>
    </i>
    <i>
      <x v="94"/>
    </i>
    <i>
      <x v="167"/>
    </i>
    <i>
      <x/>
    </i>
    <i>
      <x v="169"/>
    </i>
    <i>
      <x v="86"/>
    </i>
    <i>
      <x v="87"/>
    </i>
    <i>
      <x v="8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 Amount spent (INR)" fld="13" baseField="2" baseItem="63" numFmtId="165"/>
    <dataField name=" Purchases" fld="28" baseField="2" baseItem="63"/>
    <dataField name=" Purchases conversion value" fld="32" baseField="2" baseItem="63" numFmtId="165"/>
    <dataField name=" Conversion Rate " fld="35" subtotal="average" baseField="2" baseItem="63" numFmtId="10"/>
    <dataField name=" Purchase ROAS (return on ad spend)" fld="30" subtotal="average" baseField="2" baseItem="63"/>
    <dataField name=" CTR (all)" fld="21" subtotal="average" baseField="2" baseItem="63" numFmtId="10"/>
  </dataFields>
  <formats count="2">
    <format dxfId="1">
      <pivotArea field="2" type="button" dataOnly="0" labelOnly="1" outline="0" axis="axisRow" fieldPosition="0"/>
    </format>
    <format dxfId="0">
      <pivotArea dataOnly="0" labelOnly="1" outline="0" fieldPosition="0">
        <references count="1">
          <reference field="4294967294" count="6">
            <x v="0"/>
            <x v="1"/>
            <x v="2"/>
            <x v="3"/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869E8-232D-428A-8B11-CA33347C6AF0}">
  <dimension ref="A1:AJ171"/>
  <sheetViews>
    <sheetView tabSelected="1" topLeftCell="V1" workbookViewId="0">
      <pane ySplit="1" topLeftCell="A2" activePane="bottomLeft" state="frozen"/>
      <selection pane="bottomLeft" activeCell="AG11" sqref="AG11"/>
    </sheetView>
  </sheetViews>
  <sheetFormatPr defaultColWidth="12.88671875" defaultRowHeight="14.4" x14ac:dyDescent="0.3"/>
  <cols>
    <col min="1" max="1" width="8.44140625" customWidth="1"/>
    <col min="2" max="2" width="6.109375" customWidth="1"/>
    <col min="14" max="14" width="14.77734375" style="9" bestFit="1" customWidth="1"/>
    <col min="17" max="17" width="12.88671875" style="9"/>
    <col min="19" max="19" width="12.88671875" style="9"/>
    <col min="23" max="23" width="12.88671875" style="9"/>
    <col min="36" max="36" width="12.88671875" style="13"/>
  </cols>
  <sheetData>
    <row r="1" spans="1:36" s="7" customFormat="1" ht="58.2" customHeigh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</v>
      </c>
      <c r="AJ1" s="6" t="s">
        <v>215</v>
      </c>
    </row>
    <row r="2" spans="1:36" x14ac:dyDescent="0.3">
      <c r="A2" s="1">
        <v>45566</v>
      </c>
      <c r="B2" s="1">
        <v>45657</v>
      </c>
      <c r="C2" s="2" t="s">
        <v>35</v>
      </c>
      <c r="D2" s="2" t="s">
        <v>36</v>
      </c>
      <c r="E2" s="2" t="s">
        <v>37</v>
      </c>
      <c r="F2" s="3">
        <v>99</v>
      </c>
      <c r="G2" s="2" t="s">
        <v>38</v>
      </c>
      <c r="H2" s="3">
        <v>69527</v>
      </c>
      <c r="I2" s="3">
        <v>172970</v>
      </c>
      <c r="J2" s="4">
        <v>2.4387789999999998</v>
      </c>
      <c r="K2" s="4">
        <v>534.15878799999996</v>
      </c>
      <c r="L2" s="2" t="s">
        <v>39</v>
      </c>
      <c r="M2" s="3">
        <v>0</v>
      </c>
      <c r="N2" s="8">
        <v>52881.72</v>
      </c>
      <c r="O2" s="2" t="s">
        <v>40</v>
      </c>
      <c r="P2" s="3">
        <v>169561</v>
      </c>
      <c r="Q2" s="8">
        <v>311.87431099999998</v>
      </c>
      <c r="R2" s="3">
        <v>1661</v>
      </c>
      <c r="S2" s="8">
        <v>31.837278999999999</v>
      </c>
      <c r="T2" s="4">
        <v>0.97958800000000001</v>
      </c>
      <c r="U2" s="3">
        <v>2263</v>
      </c>
      <c r="V2" s="12">
        <v>1.3346229999999999E-2</v>
      </c>
      <c r="W2" s="8">
        <v>23.367972000000002</v>
      </c>
      <c r="X2" s="3">
        <v>1492</v>
      </c>
      <c r="Y2" s="3">
        <v>470</v>
      </c>
      <c r="Z2" s="3">
        <v>470</v>
      </c>
      <c r="AA2" s="3">
        <v>141</v>
      </c>
      <c r="AB2" s="3">
        <v>141</v>
      </c>
      <c r="AC2" s="3">
        <v>99</v>
      </c>
      <c r="AD2" s="3">
        <v>99</v>
      </c>
      <c r="AE2" s="4">
        <v>1.8483799999999999</v>
      </c>
      <c r="AF2" s="4">
        <v>1.8483799999999999</v>
      </c>
      <c r="AG2" s="4">
        <v>97745.51</v>
      </c>
      <c r="AH2" s="4">
        <v>97745.51</v>
      </c>
      <c r="AI2" s="4">
        <v>534.15878799999996</v>
      </c>
      <c r="AJ2" s="13">
        <f>IFERROR(AC2/U2,0)</f>
        <v>4.3747238179407864E-2</v>
      </c>
    </row>
    <row r="3" spans="1:36" x14ac:dyDescent="0.3">
      <c r="A3" s="1">
        <v>45566</v>
      </c>
      <c r="B3" s="1">
        <v>45657</v>
      </c>
      <c r="C3" s="2" t="s">
        <v>42</v>
      </c>
      <c r="D3" s="2" t="s">
        <v>36</v>
      </c>
      <c r="E3" s="2" t="s">
        <v>37</v>
      </c>
      <c r="F3" s="3">
        <v>26</v>
      </c>
      <c r="G3" s="2" t="s">
        <v>38</v>
      </c>
      <c r="H3" s="3">
        <v>43948</v>
      </c>
      <c r="I3" s="3">
        <v>65427</v>
      </c>
      <c r="J3" s="4">
        <v>1.484186</v>
      </c>
      <c r="K3" s="4">
        <v>581.213077</v>
      </c>
      <c r="L3" s="4">
        <v>1000</v>
      </c>
      <c r="M3" s="2" t="s">
        <v>43</v>
      </c>
      <c r="N3" s="8">
        <v>15111.54</v>
      </c>
      <c r="O3" s="2" t="s">
        <v>40</v>
      </c>
      <c r="P3" s="3">
        <v>65227</v>
      </c>
      <c r="Q3" s="8">
        <v>231.67614599999999</v>
      </c>
      <c r="R3" s="3">
        <v>559</v>
      </c>
      <c r="S3" s="8">
        <v>27.033166000000001</v>
      </c>
      <c r="T3" s="4">
        <v>0.85700699999999996</v>
      </c>
      <c r="U3" s="3">
        <v>715</v>
      </c>
      <c r="V3" s="12">
        <v>1.0961719999999999E-2</v>
      </c>
      <c r="W3" s="8">
        <v>21.135020999999998</v>
      </c>
      <c r="X3" s="3">
        <v>435</v>
      </c>
      <c r="Y3" s="3">
        <v>111</v>
      </c>
      <c r="Z3" s="3">
        <v>111</v>
      </c>
      <c r="AA3" s="3">
        <v>25</v>
      </c>
      <c r="AB3" s="3">
        <v>25</v>
      </c>
      <c r="AC3" s="3">
        <v>26</v>
      </c>
      <c r="AD3" s="3">
        <v>26</v>
      </c>
      <c r="AE3" s="4">
        <v>1.6671469999999999</v>
      </c>
      <c r="AF3" s="4">
        <v>1.6671469999999999</v>
      </c>
      <c r="AG3" s="4">
        <v>25193.16</v>
      </c>
      <c r="AH3" s="4">
        <v>25193.16</v>
      </c>
      <c r="AI3" s="4">
        <v>581.213077</v>
      </c>
      <c r="AJ3" s="13">
        <f t="shared" ref="AJ3:AJ66" si="0">IFERROR(AC3/U3,0)</f>
        <v>3.6363636363636362E-2</v>
      </c>
    </row>
    <row r="4" spans="1:36" x14ac:dyDescent="0.3">
      <c r="A4" s="1">
        <v>45566</v>
      </c>
      <c r="B4" s="1">
        <v>45657</v>
      </c>
      <c r="C4" s="2" t="s">
        <v>44</v>
      </c>
      <c r="D4" s="2" t="s">
        <v>36</v>
      </c>
      <c r="E4" s="2" t="s">
        <v>37</v>
      </c>
      <c r="F4" s="3">
        <v>119</v>
      </c>
      <c r="G4" s="2" t="s">
        <v>38</v>
      </c>
      <c r="H4" s="3">
        <v>166239</v>
      </c>
      <c r="I4" s="3">
        <v>375497</v>
      </c>
      <c r="J4" s="4">
        <v>2.1481180000000002</v>
      </c>
      <c r="K4" s="4">
        <v>623.006303</v>
      </c>
      <c r="L4" s="2" t="s">
        <v>39</v>
      </c>
      <c r="M4" s="3">
        <v>0</v>
      </c>
      <c r="N4" s="8">
        <v>74137.75</v>
      </c>
      <c r="O4" s="2" t="s">
        <v>40</v>
      </c>
      <c r="P4" s="3">
        <v>357101</v>
      </c>
      <c r="Q4" s="8">
        <v>207.61003199999999</v>
      </c>
      <c r="R4" s="3">
        <v>3183</v>
      </c>
      <c r="S4" s="8">
        <v>23.291784</v>
      </c>
      <c r="T4" s="4">
        <v>0.89134400000000003</v>
      </c>
      <c r="U4" s="3">
        <v>4864</v>
      </c>
      <c r="V4" s="12">
        <v>1.3620800000000001E-2</v>
      </c>
      <c r="W4" s="8">
        <v>15.242136</v>
      </c>
      <c r="X4" s="3">
        <v>3066</v>
      </c>
      <c r="Y4" s="3">
        <v>598</v>
      </c>
      <c r="Z4" s="3">
        <v>598</v>
      </c>
      <c r="AA4" s="3">
        <v>165</v>
      </c>
      <c r="AB4" s="3">
        <v>165</v>
      </c>
      <c r="AC4" s="3">
        <v>119</v>
      </c>
      <c r="AD4" s="3">
        <v>119</v>
      </c>
      <c r="AE4" s="4">
        <v>1.972262</v>
      </c>
      <c r="AF4" s="4">
        <v>1.972262</v>
      </c>
      <c r="AG4" s="4">
        <v>146219.06</v>
      </c>
      <c r="AH4" s="4">
        <v>146219.06</v>
      </c>
      <c r="AI4" s="4">
        <v>623.006303</v>
      </c>
      <c r="AJ4" s="13">
        <f t="shared" si="0"/>
        <v>2.4465460526315791E-2</v>
      </c>
    </row>
    <row r="5" spans="1:36" x14ac:dyDescent="0.3">
      <c r="A5" s="1">
        <v>45566</v>
      </c>
      <c r="B5" s="1">
        <v>45657</v>
      </c>
      <c r="C5" s="2" t="s">
        <v>45</v>
      </c>
      <c r="D5" s="2" t="s">
        <v>36</v>
      </c>
      <c r="E5" s="2" t="s">
        <v>37</v>
      </c>
      <c r="F5" s="3">
        <v>18</v>
      </c>
      <c r="G5" s="2" t="s">
        <v>38</v>
      </c>
      <c r="H5" s="3">
        <v>42032</v>
      </c>
      <c r="I5" s="3">
        <v>57730</v>
      </c>
      <c r="J5" s="4">
        <v>1.305148</v>
      </c>
      <c r="K5" s="4">
        <v>701.64166699999998</v>
      </c>
      <c r="L5" s="2" t="s">
        <v>39</v>
      </c>
      <c r="M5" s="3">
        <v>0</v>
      </c>
      <c r="N5" s="8">
        <v>12629.55</v>
      </c>
      <c r="O5" s="2" t="s">
        <v>40</v>
      </c>
      <c r="P5" s="3">
        <v>54858</v>
      </c>
      <c r="Q5" s="8">
        <v>230.22257500000001</v>
      </c>
      <c r="R5" s="3">
        <v>528</v>
      </c>
      <c r="S5" s="8">
        <v>23.919602000000001</v>
      </c>
      <c r="T5" s="4">
        <v>0.96248500000000003</v>
      </c>
      <c r="U5" s="3">
        <v>783</v>
      </c>
      <c r="V5" s="12">
        <v>1.4273210000000001E-2</v>
      </c>
      <c r="W5" s="8">
        <v>16.129693</v>
      </c>
      <c r="X5" s="3">
        <v>497</v>
      </c>
      <c r="Y5" s="3">
        <v>76</v>
      </c>
      <c r="Z5" s="3">
        <v>76</v>
      </c>
      <c r="AA5" s="3">
        <v>24</v>
      </c>
      <c r="AB5" s="3">
        <v>24</v>
      </c>
      <c r="AC5" s="3">
        <v>18</v>
      </c>
      <c r="AD5" s="3">
        <v>18</v>
      </c>
      <c r="AE5" s="4">
        <v>1.4857959999999999</v>
      </c>
      <c r="AF5" s="4">
        <v>1.4857959999999999</v>
      </c>
      <c r="AG5" s="4">
        <v>18764.939999999999</v>
      </c>
      <c r="AH5" s="4">
        <v>18764.939999999999</v>
      </c>
      <c r="AI5" s="4">
        <v>701.64166699999998</v>
      </c>
      <c r="AJ5" s="13">
        <f t="shared" si="0"/>
        <v>2.2988505747126436E-2</v>
      </c>
    </row>
    <row r="6" spans="1:36" x14ac:dyDescent="0.3">
      <c r="A6" s="1">
        <v>45566</v>
      </c>
      <c r="B6" s="1">
        <v>45657</v>
      </c>
      <c r="C6" s="2" t="s">
        <v>46</v>
      </c>
      <c r="D6" s="2" t="s">
        <v>36</v>
      </c>
      <c r="E6" s="2" t="s">
        <v>37</v>
      </c>
      <c r="F6" s="3">
        <v>315</v>
      </c>
      <c r="G6" s="2" t="s">
        <v>38</v>
      </c>
      <c r="H6" s="3">
        <v>115229</v>
      </c>
      <c r="I6" s="3">
        <v>716708</v>
      </c>
      <c r="J6" s="4">
        <v>6.2179310000000001</v>
      </c>
      <c r="K6" s="4">
        <v>581.54917499999999</v>
      </c>
      <c r="L6" s="2" t="s">
        <v>39</v>
      </c>
      <c r="M6" s="3">
        <v>0</v>
      </c>
      <c r="N6" s="8">
        <v>183187.99</v>
      </c>
      <c r="O6" s="2" t="s">
        <v>40</v>
      </c>
      <c r="P6" s="3">
        <v>716486</v>
      </c>
      <c r="Q6" s="8">
        <v>255.675603</v>
      </c>
      <c r="R6" s="3">
        <v>5506</v>
      </c>
      <c r="S6" s="8">
        <v>33.270612</v>
      </c>
      <c r="T6" s="4">
        <v>0.76847299999999996</v>
      </c>
      <c r="U6" s="3">
        <v>7182</v>
      </c>
      <c r="V6" s="12">
        <v>1.002392E-2</v>
      </c>
      <c r="W6" s="8">
        <v>25.506543000000001</v>
      </c>
      <c r="X6" s="3">
        <v>4582</v>
      </c>
      <c r="Y6" s="3">
        <v>1424</v>
      </c>
      <c r="Z6" s="3">
        <v>1424</v>
      </c>
      <c r="AA6" s="3">
        <v>449</v>
      </c>
      <c r="AB6" s="3">
        <v>449</v>
      </c>
      <c r="AC6" s="3">
        <v>315</v>
      </c>
      <c r="AD6" s="3">
        <v>315</v>
      </c>
      <c r="AE6" s="4">
        <v>1.941568</v>
      </c>
      <c r="AF6" s="4">
        <v>1.941568</v>
      </c>
      <c r="AG6" s="4">
        <v>355671.91</v>
      </c>
      <c r="AH6" s="4">
        <v>355671.91</v>
      </c>
      <c r="AI6" s="4">
        <v>581.54917499999999</v>
      </c>
      <c r="AJ6" s="13">
        <f t="shared" si="0"/>
        <v>4.3859649122807015E-2</v>
      </c>
    </row>
    <row r="7" spans="1:36" x14ac:dyDescent="0.3">
      <c r="A7" s="1">
        <v>45566</v>
      </c>
      <c r="B7" s="1">
        <v>45657</v>
      </c>
      <c r="C7" s="2" t="s">
        <v>47</v>
      </c>
      <c r="D7" s="2" t="s">
        <v>36</v>
      </c>
      <c r="E7" s="2" t="s">
        <v>37</v>
      </c>
      <c r="F7" s="3">
        <v>177</v>
      </c>
      <c r="G7" s="2" t="s">
        <v>38</v>
      </c>
      <c r="H7" s="3">
        <v>66039</v>
      </c>
      <c r="I7" s="3">
        <v>393925</v>
      </c>
      <c r="J7" s="4">
        <v>5.6710880000000001</v>
      </c>
      <c r="K7" s="4">
        <v>582.96638399999995</v>
      </c>
      <c r="L7" s="2" t="s">
        <v>39</v>
      </c>
      <c r="M7" s="3">
        <v>0</v>
      </c>
      <c r="N7" s="8">
        <v>103185.05</v>
      </c>
      <c r="O7" s="2" t="s">
        <v>40</v>
      </c>
      <c r="P7" s="3">
        <v>374513</v>
      </c>
      <c r="Q7" s="8">
        <v>275.51793900000001</v>
      </c>
      <c r="R7" s="3">
        <v>5168</v>
      </c>
      <c r="S7" s="8">
        <v>19.966146999999999</v>
      </c>
      <c r="T7" s="4">
        <v>1.3799250000000001</v>
      </c>
      <c r="U7" s="3">
        <v>6449</v>
      </c>
      <c r="V7" s="12">
        <v>1.7219700000000001E-2</v>
      </c>
      <c r="W7" s="8">
        <v>16.000163000000001</v>
      </c>
      <c r="X7" s="3">
        <v>3974</v>
      </c>
      <c r="Y7" s="3">
        <v>832</v>
      </c>
      <c r="Z7" s="3">
        <v>832</v>
      </c>
      <c r="AA7" s="3">
        <v>266</v>
      </c>
      <c r="AB7" s="3">
        <v>266</v>
      </c>
      <c r="AC7" s="3">
        <v>177</v>
      </c>
      <c r="AD7" s="3">
        <v>177</v>
      </c>
      <c r="AE7" s="4">
        <v>2.0620259999999999</v>
      </c>
      <c r="AF7" s="4">
        <v>2.0620259999999999</v>
      </c>
      <c r="AG7" s="4">
        <v>212770.26</v>
      </c>
      <c r="AH7" s="4">
        <v>212770.26</v>
      </c>
      <c r="AI7" s="4">
        <v>582.96638399999995</v>
      </c>
      <c r="AJ7" s="13">
        <f t="shared" si="0"/>
        <v>2.7446115676849125E-2</v>
      </c>
    </row>
    <row r="8" spans="1:36" x14ac:dyDescent="0.3">
      <c r="A8" s="1">
        <v>45566</v>
      </c>
      <c r="B8" s="1">
        <v>45657</v>
      </c>
      <c r="C8" s="2" t="s">
        <v>48</v>
      </c>
      <c r="D8" s="2" t="s">
        <v>36</v>
      </c>
      <c r="E8" s="2" t="s">
        <v>37</v>
      </c>
      <c r="F8" s="3">
        <v>51</v>
      </c>
      <c r="G8" s="2" t="s">
        <v>38</v>
      </c>
      <c r="H8" s="3">
        <v>51114</v>
      </c>
      <c r="I8" s="3">
        <v>114131</v>
      </c>
      <c r="J8" s="4">
        <v>2.2101380000000002</v>
      </c>
      <c r="K8" s="4">
        <v>634.39078400000005</v>
      </c>
      <c r="L8" s="4">
        <v>2000</v>
      </c>
      <c r="M8" s="2" t="s">
        <v>43</v>
      </c>
      <c r="N8" s="8">
        <v>32353.93</v>
      </c>
      <c r="O8" s="2" t="s">
        <v>40</v>
      </c>
      <c r="P8" s="3">
        <v>112969</v>
      </c>
      <c r="Q8" s="8">
        <v>286.39653399999997</v>
      </c>
      <c r="R8" s="3">
        <v>860</v>
      </c>
      <c r="S8" s="8">
        <v>37.620849</v>
      </c>
      <c r="T8" s="4">
        <v>0.76127100000000003</v>
      </c>
      <c r="U8" s="3">
        <v>1306</v>
      </c>
      <c r="V8" s="12">
        <v>1.156069E-2</v>
      </c>
      <c r="W8" s="8">
        <v>24.773299999999999</v>
      </c>
      <c r="X8" s="3">
        <v>724</v>
      </c>
      <c r="Y8" s="3">
        <v>220</v>
      </c>
      <c r="Z8" s="3">
        <v>220</v>
      </c>
      <c r="AA8" s="3">
        <v>58</v>
      </c>
      <c r="AB8" s="3">
        <v>58</v>
      </c>
      <c r="AC8" s="3">
        <v>51</v>
      </c>
      <c r="AD8" s="3">
        <v>51</v>
      </c>
      <c r="AE8" s="4">
        <v>1.5691059999999999</v>
      </c>
      <c r="AF8" s="4">
        <v>1.5691059999999999</v>
      </c>
      <c r="AG8" s="4">
        <v>50766.76</v>
      </c>
      <c r="AH8" s="4">
        <v>50766.76</v>
      </c>
      <c r="AI8" s="4">
        <v>634.39078400000005</v>
      </c>
      <c r="AJ8" s="13">
        <f t="shared" si="0"/>
        <v>3.9050535987748852E-2</v>
      </c>
    </row>
    <row r="9" spans="1:36" x14ac:dyDescent="0.3">
      <c r="A9" s="1">
        <v>45566</v>
      </c>
      <c r="B9" s="1">
        <v>45657</v>
      </c>
      <c r="C9" s="2" t="s">
        <v>49</v>
      </c>
      <c r="D9" s="2" t="s">
        <v>36</v>
      </c>
      <c r="E9" s="2" t="s">
        <v>37</v>
      </c>
      <c r="F9" s="3">
        <v>94</v>
      </c>
      <c r="G9" s="2" t="s">
        <v>38</v>
      </c>
      <c r="H9" s="3">
        <v>50138</v>
      </c>
      <c r="I9" s="3">
        <v>155692</v>
      </c>
      <c r="J9" s="4">
        <v>3.1015600000000001</v>
      </c>
      <c r="K9" s="4">
        <v>612.20223399999998</v>
      </c>
      <c r="L9" s="4">
        <v>1000</v>
      </c>
      <c r="M9" s="2" t="s">
        <v>43</v>
      </c>
      <c r="N9" s="8">
        <v>57547.01</v>
      </c>
      <c r="O9" s="2" t="s">
        <v>40</v>
      </c>
      <c r="P9" s="3">
        <v>155506</v>
      </c>
      <c r="Q9" s="8">
        <v>370.06295599999999</v>
      </c>
      <c r="R9" s="3">
        <v>1292</v>
      </c>
      <c r="S9" s="8">
        <v>44.541029000000002</v>
      </c>
      <c r="T9" s="4">
        <v>0.83083600000000002</v>
      </c>
      <c r="U9" s="3">
        <v>1685</v>
      </c>
      <c r="V9" s="12">
        <v>1.0835589999999999E-2</v>
      </c>
      <c r="W9" s="8">
        <v>34.152527999999997</v>
      </c>
      <c r="X9" s="3">
        <v>1054</v>
      </c>
      <c r="Y9" s="3">
        <v>362</v>
      </c>
      <c r="Z9" s="3">
        <v>362</v>
      </c>
      <c r="AA9" s="3">
        <v>141</v>
      </c>
      <c r="AB9" s="3">
        <v>141</v>
      </c>
      <c r="AC9" s="3">
        <v>94</v>
      </c>
      <c r="AD9" s="3">
        <v>94</v>
      </c>
      <c r="AE9" s="4">
        <v>2.4192140000000002</v>
      </c>
      <c r="AF9" s="4">
        <v>2.4192140000000002</v>
      </c>
      <c r="AG9" s="4">
        <v>139218.54999999999</v>
      </c>
      <c r="AH9" s="4">
        <v>139218.54999999999</v>
      </c>
      <c r="AI9" s="4">
        <v>612.20223399999998</v>
      </c>
      <c r="AJ9" s="13">
        <f t="shared" si="0"/>
        <v>5.5786350148367955E-2</v>
      </c>
    </row>
    <row r="10" spans="1:36" x14ac:dyDescent="0.3">
      <c r="A10" s="1">
        <v>45566</v>
      </c>
      <c r="B10" s="1">
        <v>45657</v>
      </c>
      <c r="C10" s="2" t="s">
        <v>50</v>
      </c>
      <c r="D10" s="2" t="s">
        <v>36</v>
      </c>
      <c r="E10" s="2" t="s">
        <v>37</v>
      </c>
      <c r="F10" s="3">
        <v>107</v>
      </c>
      <c r="G10" s="2" t="s">
        <v>38</v>
      </c>
      <c r="H10" s="3">
        <v>52736</v>
      </c>
      <c r="I10" s="3">
        <v>208811</v>
      </c>
      <c r="J10" s="4">
        <v>3.9149159999999998</v>
      </c>
      <c r="K10" s="4">
        <v>508.766075</v>
      </c>
      <c r="L10" s="4">
        <v>1000</v>
      </c>
      <c r="M10" s="2" t="s">
        <v>43</v>
      </c>
      <c r="N10" s="8">
        <v>54437.97</v>
      </c>
      <c r="O10" s="2" t="s">
        <v>40</v>
      </c>
      <c r="P10" s="3">
        <v>206457</v>
      </c>
      <c r="Q10" s="8">
        <v>263.67703699999998</v>
      </c>
      <c r="R10" s="3">
        <v>2189</v>
      </c>
      <c r="S10" s="8">
        <v>24.868876</v>
      </c>
      <c r="T10" s="4">
        <v>1.0602689999999999</v>
      </c>
      <c r="U10" s="3">
        <v>2841</v>
      </c>
      <c r="V10" s="12">
        <v>1.3760730000000001E-2</v>
      </c>
      <c r="W10" s="8">
        <v>19.161552</v>
      </c>
      <c r="X10" s="3">
        <v>2037</v>
      </c>
      <c r="Y10" s="3">
        <v>691</v>
      </c>
      <c r="Z10" s="3">
        <v>691</v>
      </c>
      <c r="AA10" s="3">
        <v>158</v>
      </c>
      <c r="AB10" s="3">
        <v>158</v>
      </c>
      <c r="AC10" s="3">
        <v>107</v>
      </c>
      <c r="AD10" s="3">
        <v>107</v>
      </c>
      <c r="AE10" s="4">
        <v>2.347753</v>
      </c>
      <c r="AF10" s="4">
        <v>2.347753</v>
      </c>
      <c r="AG10" s="4">
        <v>127806.91</v>
      </c>
      <c r="AH10" s="4">
        <v>127806.91</v>
      </c>
      <c r="AI10" s="4">
        <v>508.766075</v>
      </c>
      <c r="AJ10" s="13">
        <f t="shared" si="0"/>
        <v>3.7662794790566702E-2</v>
      </c>
    </row>
    <row r="11" spans="1:36" x14ac:dyDescent="0.3">
      <c r="A11" s="1">
        <v>45566</v>
      </c>
      <c r="B11" s="1">
        <v>45657</v>
      </c>
      <c r="C11" s="2" t="s">
        <v>51</v>
      </c>
      <c r="D11" s="2" t="s">
        <v>36</v>
      </c>
      <c r="E11" s="2" t="s">
        <v>37</v>
      </c>
      <c r="F11" s="3">
        <v>67</v>
      </c>
      <c r="G11" s="2" t="s">
        <v>38</v>
      </c>
      <c r="H11" s="3">
        <v>46108</v>
      </c>
      <c r="I11" s="3">
        <v>160015</v>
      </c>
      <c r="J11" s="4">
        <v>3.4618720000000001</v>
      </c>
      <c r="K11" s="4">
        <v>669.54119400000002</v>
      </c>
      <c r="L11" s="2" t="s">
        <v>39</v>
      </c>
      <c r="M11" s="3">
        <v>0</v>
      </c>
      <c r="N11" s="8">
        <v>44859.26</v>
      </c>
      <c r="O11" s="2" t="s">
        <v>40</v>
      </c>
      <c r="P11" s="3">
        <v>159620</v>
      </c>
      <c r="Q11" s="8">
        <v>281.03784000000002</v>
      </c>
      <c r="R11" s="3">
        <v>1743</v>
      </c>
      <c r="S11" s="8">
        <v>25.736809999999998</v>
      </c>
      <c r="T11" s="4">
        <v>1.091968</v>
      </c>
      <c r="U11" s="3">
        <v>2214</v>
      </c>
      <c r="V11" s="12">
        <v>1.387044E-2</v>
      </c>
      <c r="W11" s="8">
        <v>20.261634999999998</v>
      </c>
      <c r="X11" s="3">
        <v>1564</v>
      </c>
      <c r="Y11" s="3">
        <v>448</v>
      </c>
      <c r="Z11" s="3">
        <v>448</v>
      </c>
      <c r="AA11" s="3">
        <v>107</v>
      </c>
      <c r="AB11" s="3">
        <v>107</v>
      </c>
      <c r="AC11" s="3">
        <v>67</v>
      </c>
      <c r="AD11" s="3">
        <v>67</v>
      </c>
      <c r="AE11" s="4">
        <v>1.965228</v>
      </c>
      <c r="AF11" s="4">
        <v>1.965228</v>
      </c>
      <c r="AG11" s="4">
        <v>88158.68</v>
      </c>
      <c r="AH11" s="4">
        <v>88158.68</v>
      </c>
      <c r="AI11" s="4">
        <v>669.54119400000002</v>
      </c>
      <c r="AJ11" s="13">
        <f t="shared" si="0"/>
        <v>3.026196928635953E-2</v>
      </c>
    </row>
    <row r="12" spans="1:36" x14ac:dyDescent="0.3">
      <c r="A12" s="1">
        <v>45566</v>
      </c>
      <c r="B12" s="1">
        <v>45657</v>
      </c>
      <c r="C12" s="2" t="s">
        <v>52</v>
      </c>
      <c r="D12" s="2" t="s">
        <v>36</v>
      </c>
      <c r="E12" s="2" t="s">
        <v>37</v>
      </c>
      <c r="F12" s="2" t="s">
        <v>41</v>
      </c>
      <c r="G12" s="2" t="s">
        <v>41</v>
      </c>
      <c r="H12" s="3">
        <v>9293</v>
      </c>
      <c r="I12" s="3">
        <v>14188</v>
      </c>
      <c r="J12" s="4">
        <v>1.5079089999999999</v>
      </c>
      <c r="K12" s="2" t="s">
        <v>41</v>
      </c>
      <c r="L12" s="2" t="s">
        <v>39</v>
      </c>
      <c r="M12" s="3">
        <v>0</v>
      </c>
      <c r="N12" s="8">
        <v>3783.84</v>
      </c>
      <c r="O12" s="2" t="s">
        <v>40</v>
      </c>
      <c r="P12" s="3">
        <v>14013</v>
      </c>
      <c r="Q12" s="8">
        <v>270.02355</v>
      </c>
      <c r="R12" s="3">
        <v>132</v>
      </c>
      <c r="S12" s="8">
        <v>28.665455000000001</v>
      </c>
      <c r="T12" s="4">
        <v>0.94198199999999999</v>
      </c>
      <c r="U12" s="3">
        <v>150</v>
      </c>
      <c r="V12" s="12">
        <v>1.070435E-2</v>
      </c>
      <c r="W12" s="8">
        <v>25.2256</v>
      </c>
      <c r="X12" s="3">
        <v>103</v>
      </c>
      <c r="Y12" s="3">
        <v>33</v>
      </c>
      <c r="Z12" s="3">
        <v>33</v>
      </c>
      <c r="AA12" s="3">
        <v>7</v>
      </c>
      <c r="AB12" s="3">
        <v>7</v>
      </c>
      <c r="AC12" s="2" t="s">
        <v>41</v>
      </c>
      <c r="AD12" s="2" t="s">
        <v>41</v>
      </c>
      <c r="AE12" s="2" t="s">
        <v>41</v>
      </c>
      <c r="AF12" s="2" t="s">
        <v>41</v>
      </c>
      <c r="AG12" s="2" t="s">
        <v>41</v>
      </c>
      <c r="AH12" s="2" t="s">
        <v>41</v>
      </c>
      <c r="AI12" s="2" t="s">
        <v>41</v>
      </c>
      <c r="AJ12" s="13">
        <f t="shared" si="0"/>
        <v>0</v>
      </c>
    </row>
    <row r="13" spans="1:36" x14ac:dyDescent="0.3">
      <c r="A13" s="1">
        <v>45566</v>
      </c>
      <c r="B13" s="1">
        <v>45657</v>
      </c>
      <c r="C13" s="2" t="s">
        <v>53</v>
      </c>
      <c r="D13" s="2" t="s">
        <v>36</v>
      </c>
      <c r="E13" s="2" t="s">
        <v>37</v>
      </c>
      <c r="F13" s="3">
        <v>82</v>
      </c>
      <c r="G13" s="2" t="s">
        <v>38</v>
      </c>
      <c r="H13" s="3">
        <v>56669</v>
      </c>
      <c r="I13" s="3">
        <v>167399</v>
      </c>
      <c r="J13" s="4">
        <v>2.8686579999999999</v>
      </c>
      <c r="K13" s="4">
        <v>650.32914600000004</v>
      </c>
      <c r="L13" s="2" t="s">
        <v>39</v>
      </c>
      <c r="M13" s="3">
        <v>0</v>
      </c>
      <c r="N13" s="8">
        <v>53326.99</v>
      </c>
      <c r="O13" s="2" t="s">
        <v>40</v>
      </c>
      <c r="P13" s="3">
        <v>162564</v>
      </c>
      <c r="Q13" s="8">
        <v>328.03689600000001</v>
      </c>
      <c r="R13" s="3">
        <v>1769</v>
      </c>
      <c r="S13" s="8">
        <v>30.145274000000001</v>
      </c>
      <c r="T13" s="4">
        <v>1.088187</v>
      </c>
      <c r="U13" s="3">
        <v>2407</v>
      </c>
      <c r="V13" s="12">
        <v>1.480648E-2</v>
      </c>
      <c r="W13" s="8">
        <v>22.154961</v>
      </c>
      <c r="X13" s="3">
        <v>1734</v>
      </c>
      <c r="Y13" s="3">
        <v>850</v>
      </c>
      <c r="Z13" s="3">
        <v>850</v>
      </c>
      <c r="AA13" s="3">
        <v>141</v>
      </c>
      <c r="AB13" s="3">
        <v>141</v>
      </c>
      <c r="AC13" s="3">
        <v>82</v>
      </c>
      <c r="AD13" s="3">
        <v>82</v>
      </c>
      <c r="AE13" s="4">
        <v>1.8197220000000001</v>
      </c>
      <c r="AF13" s="4">
        <v>1.8197220000000001</v>
      </c>
      <c r="AG13" s="4">
        <v>97040.28</v>
      </c>
      <c r="AH13" s="4">
        <v>97040.28</v>
      </c>
      <c r="AI13" s="4">
        <v>650.32914600000004</v>
      </c>
      <c r="AJ13" s="13">
        <f t="shared" si="0"/>
        <v>3.4067303697548817E-2</v>
      </c>
    </row>
    <row r="14" spans="1:36" x14ac:dyDescent="0.3">
      <c r="A14" s="1">
        <v>45566</v>
      </c>
      <c r="B14" s="1">
        <v>45657</v>
      </c>
      <c r="C14" s="2" t="s">
        <v>54</v>
      </c>
      <c r="D14" s="2" t="s">
        <v>36</v>
      </c>
      <c r="E14" s="2" t="s">
        <v>37</v>
      </c>
      <c r="F14" s="3">
        <v>256</v>
      </c>
      <c r="G14" s="2" t="s">
        <v>38</v>
      </c>
      <c r="H14" s="3">
        <v>221983</v>
      </c>
      <c r="I14" s="3">
        <v>673407</v>
      </c>
      <c r="J14" s="4">
        <v>2.8661289999999999</v>
      </c>
      <c r="K14" s="4">
        <v>780.30136700000003</v>
      </c>
      <c r="L14" s="2" t="s">
        <v>39</v>
      </c>
      <c r="M14" s="3">
        <v>0</v>
      </c>
      <c r="N14" s="8">
        <v>199757.15</v>
      </c>
      <c r="O14" s="2" t="s">
        <v>40</v>
      </c>
      <c r="P14" s="3">
        <v>636232</v>
      </c>
      <c r="Q14" s="8">
        <v>313.96904000000001</v>
      </c>
      <c r="R14" s="3">
        <v>6901</v>
      </c>
      <c r="S14" s="8">
        <v>28.946117000000001</v>
      </c>
      <c r="T14" s="4">
        <v>1.084667</v>
      </c>
      <c r="U14" s="3">
        <v>10399</v>
      </c>
      <c r="V14" s="12">
        <v>1.6344669999999999E-2</v>
      </c>
      <c r="W14" s="8">
        <v>19.209264999999998</v>
      </c>
      <c r="X14" s="3">
        <v>7049</v>
      </c>
      <c r="Y14" s="3">
        <v>1191</v>
      </c>
      <c r="Z14" s="3">
        <v>1191</v>
      </c>
      <c r="AA14" s="3">
        <v>350</v>
      </c>
      <c r="AB14" s="3">
        <v>350</v>
      </c>
      <c r="AC14" s="3">
        <v>256</v>
      </c>
      <c r="AD14" s="3">
        <v>256</v>
      </c>
      <c r="AE14" s="4">
        <v>1.2140439999999999</v>
      </c>
      <c r="AF14" s="4">
        <v>1.2140439999999999</v>
      </c>
      <c r="AG14" s="3">
        <v>242514</v>
      </c>
      <c r="AH14" s="3">
        <v>242514</v>
      </c>
      <c r="AI14" s="4">
        <v>780.30136700000003</v>
      </c>
      <c r="AJ14" s="13">
        <f t="shared" si="0"/>
        <v>2.4617751706894894E-2</v>
      </c>
    </row>
    <row r="15" spans="1:36" x14ac:dyDescent="0.3">
      <c r="A15" s="1">
        <v>45566</v>
      </c>
      <c r="B15" s="1">
        <v>45657</v>
      </c>
      <c r="C15" s="2" t="s">
        <v>55</v>
      </c>
      <c r="D15" s="2" t="s">
        <v>36</v>
      </c>
      <c r="E15" s="2" t="s">
        <v>37</v>
      </c>
      <c r="F15" s="3">
        <v>4</v>
      </c>
      <c r="G15" s="2" t="s">
        <v>38</v>
      </c>
      <c r="H15" s="3">
        <v>5677</v>
      </c>
      <c r="I15" s="3">
        <v>19442</v>
      </c>
      <c r="J15" s="4">
        <v>3.3852389999999999</v>
      </c>
      <c r="K15" s="4">
        <v>2270.19</v>
      </c>
      <c r="L15" s="2" t="s">
        <v>39</v>
      </c>
      <c r="M15" s="3">
        <v>0</v>
      </c>
      <c r="N15" s="8">
        <v>9080.76</v>
      </c>
      <c r="O15" s="2" t="s">
        <v>40</v>
      </c>
      <c r="P15" s="3">
        <v>19218</v>
      </c>
      <c r="Q15" s="8">
        <v>472.51326899999998</v>
      </c>
      <c r="R15" s="3">
        <v>116</v>
      </c>
      <c r="S15" s="8">
        <v>78.282414000000003</v>
      </c>
      <c r="T15" s="4">
        <v>0.60360100000000005</v>
      </c>
      <c r="U15" s="3">
        <v>148</v>
      </c>
      <c r="V15" s="12">
        <v>7.7011099999999997E-3</v>
      </c>
      <c r="W15" s="8">
        <v>61.356485999999997</v>
      </c>
      <c r="X15" s="3">
        <v>91</v>
      </c>
      <c r="Y15" s="3">
        <v>18</v>
      </c>
      <c r="Z15" s="3">
        <v>18</v>
      </c>
      <c r="AA15" s="3">
        <v>7</v>
      </c>
      <c r="AB15" s="3">
        <v>7</v>
      </c>
      <c r="AC15" s="3">
        <v>4</v>
      </c>
      <c r="AD15" s="3">
        <v>4</v>
      </c>
      <c r="AE15" s="4">
        <v>0.39486900000000003</v>
      </c>
      <c r="AF15" s="4">
        <v>0.39486900000000003</v>
      </c>
      <c r="AG15" s="4">
        <v>3585.71</v>
      </c>
      <c r="AH15" s="4">
        <v>3585.71</v>
      </c>
      <c r="AI15" s="4">
        <v>2270.19</v>
      </c>
      <c r="AJ15" s="13">
        <f t="shared" si="0"/>
        <v>2.7027027027027029E-2</v>
      </c>
    </row>
    <row r="16" spans="1:36" x14ac:dyDescent="0.3">
      <c r="A16" s="1">
        <v>45566</v>
      </c>
      <c r="B16" s="1">
        <v>45657</v>
      </c>
      <c r="C16" s="2" t="s">
        <v>56</v>
      </c>
      <c r="D16" s="2" t="s">
        <v>36</v>
      </c>
      <c r="E16" s="2" t="s">
        <v>57</v>
      </c>
      <c r="F16" s="3">
        <v>73</v>
      </c>
      <c r="G16" s="2" t="s">
        <v>38</v>
      </c>
      <c r="H16" s="3">
        <v>9091</v>
      </c>
      <c r="I16" s="3">
        <v>134333</v>
      </c>
      <c r="J16" s="4">
        <v>14.848862</v>
      </c>
      <c r="K16" s="4">
        <v>633.16506800000002</v>
      </c>
      <c r="L16" s="2" t="s">
        <v>39</v>
      </c>
      <c r="M16" s="3">
        <v>0</v>
      </c>
      <c r="N16" s="8">
        <v>46221.05</v>
      </c>
      <c r="O16" s="2" t="s">
        <v>40</v>
      </c>
      <c r="P16" s="3">
        <v>134991</v>
      </c>
      <c r="Q16" s="8">
        <v>342.40097500000002</v>
      </c>
      <c r="R16" s="3">
        <v>1138</v>
      </c>
      <c r="S16" s="8">
        <v>40.616036999999999</v>
      </c>
      <c r="T16" s="4">
        <v>0.84301899999999996</v>
      </c>
      <c r="U16" s="3">
        <v>1513</v>
      </c>
      <c r="V16" s="12">
        <v>1.1208149999999998E-2</v>
      </c>
      <c r="W16" s="8">
        <v>30.549272999999999</v>
      </c>
      <c r="X16" s="3">
        <v>820</v>
      </c>
      <c r="Y16" s="3">
        <v>271</v>
      </c>
      <c r="Z16" s="3">
        <v>271</v>
      </c>
      <c r="AA16" s="3">
        <v>115</v>
      </c>
      <c r="AB16" s="3">
        <v>115</v>
      </c>
      <c r="AC16" s="3">
        <v>73</v>
      </c>
      <c r="AD16" s="3">
        <v>73</v>
      </c>
      <c r="AE16" s="4">
        <v>1.4100299999999999</v>
      </c>
      <c r="AF16" s="4">
        <v>1.4100299999999999</v>
      </c>
      <c r="AG16" s="4">
        <v>65173.06</v>
      </c>
      <c r="AH16" s="4">
        <v>65173.06</v>
      </c>
      <c r="AI16" s="4">
        <v>633.16506800000002</v>
      </c>
      <c r="AJ16" s="13">
        <f t="shared" si="0"/>
        <v>4.8248512888301391E-2</v>
      </c>
    </row>
    <row r="17" spans="1:36" x14ac:dyDescent="0.3">
      <c r="A17" s="1">
        <v>45566</v>
      </c>
      <c r="B17" s="1">
        <v>45657</v>
      </c>
      <c r="C17" s="2" t="s">
        <v>58</v>
      </c>
      <c r="D17" s="2" t="s">
        <v>36</v>
      </c>
      <c r="E17" s="2" t="s">
        <v>37</v>
      </c>
      <c r="F17" s="3">
        <v>3</v>
      </c>
      <c r="G17" s="2" t="s">
        <v>38</v>
      </c>
      <c r="H17" s="3">
        <v>2803</v>
      </c>
      <c r="I17" s="3">
        <v>4295</v>
      </c>
      <c r="J17" s="4">
        <v>1.499822</v>
      </c>
      <c r="K17" s="4">
        <v>666.06</v>
      </c>
      <c r="L17" s="2" t="s">
        <v>39</v>
      </c>
      <c r="M17" s="3">
        <v>0</v>
      </c>
      <c r="N17" s="8">
        <v>1998.18</v>
      </c>
      <c r="O17" s="2" t="s">
        <v>40</v>
      </c>
      <c r="P17" s="3">
        <v>4204</v>
      </c>
      <c r="Q17" s="8">
        <v>475.30447199999998</v>
      </c>
      <c r="R17" s="3">
        <v>52</v>
      </c>
      <c r="S17" s="8">
        <v>38.426538000000001</v>
      </c>
      <c r="T17" s="4">
        <v>1.236917</v>
      </c>
      <c r="U17" s="3">
        <v>62</v>
      </c>
      <c r="V17" s="12">
        <v>1.474786E-2</v>
      </c>
      <c r="W17" s="8">
        <v>32.22871</v>
      </c>
      <c r="X17" s="3">
        <v>40</v>
      </c>
      <c r="Y17" s="3">
        <v>18</v>
      </c>
      <c r="Z17" s="3">
        <v>18</v>
      </c>
      <c r="AA17" s="3">
        <v>8</v>
      </c>
      <c r="AB17" s="3">
        <v>8</v>
      </c>
      <c r="AC17" s="3">
        <v>3</v>
      </c>
      <c r="AD17" s="3">
        <v>3</v>
      </c>
      <c r="AE17" s="4">
        <v>1.613073</v>
      </c>
      <c r="AF17" s="4">
        <v>1.613073</v>
      </c>
      <c r="AG17" s="4">
        <v>3223.21</v>
      </c>
      <c r="AH17" s="4">
        <v>3223.21</v>
      </c>
      <c r="AI17" s="4">
        <v>666.06</v>
      </c>
      <c r="AJ17" s="13">
        <f t="shared" si="0"/>
        <v>4.8387096774193547E-2</v>
      </c>
    </row>
    <row r="18" spans="1:36" x14ac:dyDescent="0.3">
      <c r="A18" s="1">
        <v>45566</v>
      </c>
      <c r="B18" s="1">
        <v>45657</v>
      </c>
      <c r="C18" s="2" t="s">
        <v>59</v>
      </c>
      <c r="D18" s="2" t="s">
        <v>36</v>
      </c>
      <c r="E18" s="2" t="s">
        <v>37</v>
      </c>
      <c r="F18" s="3">
        <v>107</v>
      </c>
      <c r="G18" s="2" t="s">
        <v>38</v>
      </c>
      <c r="H18" s="3">
        <v>92062</v>
      </c>
      <c r="I18" s="3">
        <v>207656</v>
      </c>
      <c r="J18" s="4">
        <v>2.1662469999999998</v>
      </c>
      <c r="K18" s="4">
        <v>653.51513999999997</v>
      </c>
      <c r="L18" s="2" t="s">
        <v>39</v>
      </c>
      <c r="M18" s="3">
        <v>0</v>
      </c>
      <c r="N18" s="8">
        <v>69926.12</v>
      </c>
      <c r="O18" s="2" t="s">
        <v>40</v>
      </c>
      <c r="P18" s="3">
        <v>199429</v>
      </c>
      <c r="Q18" s="8">
        <v>350.63165300000003</v>
      </c>
      <c r="R18" s="3">
        <v>1710</v>
      </c>
      <c r="S18" s="8">
        <v>40.892468000000001</v>
      </c>
      <c r="T18" s="4">
        <v>0.85744799999999999</v>
      </c>
      <c r="U18" s="3">
        <v>2544</v>
      </c>
      <c r="V18" s="12">
        <v>1.2756419999999999E-2</v>
      </c>
      <c r="W18" s="8">
        <v>27.486681999999998</v>
      </c>
      <c r="X18" s="3">
        <v>1584</v>
      </c>
      <c r="Y18" s="3">
        <v>415</v>
      </c>
      <c r="Z18" s="3">
        <v>415</v>
      </c>
      <c r="AA18" s="3">
        <v>155</v>
      </c>
      <c r="AB18" s="3">
        <v>155</v>
      </c>
      <c r="AC18" s="3">
        <v>107</v>
      </c>
      <c r="AD18" s="3">
        <v>107</v>
      </c>
      <c r="AE18" s="4">
        <v>1.533973</v>
      </c>
      <c r="AF18" s="4">
        <v>1.533973</v>
      </c>
      <c r="AG18" s="4">
        <v>107264.75</v>
      </c>
      <c r="AH18" s="4">
        <v>107264.75</v>
      </c>
      <c r="AI18" s="4">
        <v>653.51513999999997</v>
      </c>
      <c r="AJ18" s="13">
        <f t="shared" si="0"/>
        <v>4.2059748427672954E-2</v>
      </c>
    </row>
    <row r="19" spans="1:36" x14ac:dyDescent="0.3">
      <c r="A19" s="1">
        <v>45566</v>
      </c>
      <c r="B19" s="1">
        <v>45657</v>
      </c>
      <c r="C19" s="2" t="s">
        <v>60</v>
      </c>
      <c r="D19" s="2" t="s">
        <v>36</v>
      </c>
      <c r="E19" s="2" t="s">
        <v>37</v>
      </c>
      <c r="F19" s="3">
        <v>40</v>
      </c>
      <c r="G19" s="2" t="s">
        <v>38</v>
      </c>
      <c r="H19" s="3">
        <v>56204</v>
      </c>
      <c r="I19" s="3">
        <v>90782</v>
      </c>
      <c r="J19" s="4">
        <v>1.5303359999999999</v>
      </c>
      <c r="K19" s="4">
        <v>690.64774999999997</v>
      </c>
      <c r="L19" s="2" t="s">
        <v>39</v>
      </c>
      <c r="M19" s="3">
        <v>0</v>
      </c>
      <c r="N19" s="8">
        <v>27625.91</v>
      </c>
      <c r="O19" s="2" t="s">
        <v>40</v>
      </c>
      <c r="P19" s="3">
        <v>86011</v>
      </c>
      <c r="Q19" s="8">
        <v>321.19042899999999</v>
      </c>
      <c r="R19" s="3">
        <v>769</v>
      </c>
      <c r="S19" s="8">
        <v>35.924460000000003</v>
      </c>
      <c r="T19" s="4">
        <v>0.89407199999999998</v>
      </c>
      <c r="U19" s="3">
        <v>1324</v>
      </c>
      <c r="V19" s="12">
        <v>1.5393380000000002E-2</v>
      </c>
      <c r="W19" s="8">
        <v>20.865490999999999</v>
      </c>
      <c r="X19" s="3">
        <v>772</v>
      </c>
      <c r="Y19" s="3">
        <v>180</v>
      </c>
      <c r="Z19" s="3">
        <v>180</v>
      </c>
      <c r="AA19" s="3">
        <v>58</v>
      </c>
      <c r="AB19" s="3">
        <v>58</v>
      </c>
      <c r="AC19" s="3">
        <v>40</v>
      </c>
      <c r="AD19" s="3">
        <v>40</v>
      </c>
      <c r="AE19" s="4">
        <v>1.3259069999999999</v>
      </c>
      <c r="AF19" s="4">
        <v>1.3259069999999999</v>
      </c>
      <c r="AG19" s="4">
        <v>36629.4</v>
      </c>
      <c r="AH19" s="4">
        <v>36629.4</v>
      </c>
      <c r="AI19" s="4">
        <v>690.64774999999997</v>
      </c>
      <c r="AJ19" s="13">
        <f t="shared" si="0"/>
        <v>3.0211480362537766E-2</v>
      </c>
    </row>
    <row r="20" spans="1:36" x14ac:dyDescent="0.3">
      <c r="A20" s="1">
        <v>45566</v>
      </c>
      <c r="B20" s="1">
        <v>45657</v>
      </c>
      <c r="C20" s="2" t="s">
        <v>61</v>
      </c>
      <c r="D20" s="2" t="s">
        <v>36</v>
      </c>
      <c r="E20" s="2" t="s">
        <v>57</v>
      </c>
      <c r="F20" s="3">
        <v>12</v>
      </c>
      <c r="G20" s="2" t="s">
        <v>38</v>
      </c>
      <c r="H20" s="3">
        <v>16216</v>
      </c>
      <c r="I20" s="3">
        <v>33707</v>
      </c>
      <c r="J20" s="4">
        <v>2.0621610000000001</v>
      </c>
      <c r="K20" s="4">
        <v>740.17250000000001</v>
      </c>
      <c r="L20" s="2" t="s">
        <v>39</v>
      </c>
      <c r="M20" s="3">
        <v>0</v>
      </c>
      <c r="N20" s="8">
        <v>8882.07</v>
      </c>
      <c r="O20" s="2" t="s">
        <v>40</v>
      </c>
      <c r="P20" s="3">
        <v>33440</v>
      </c>
      <c r="Q20" s="8">
        <v>265.61214100000001</v>
      </c>
      <c r="R20" s="3">
        <v>373</v>
      </c>
      <c r="S20" s="8">
        <v>23.812519999999999</v>
      </c>
      <c r="T20" s="4">
        <v>1.1154310000000001</v>
      </c>
      <c r="U20" s="3">
        <v>455</v>
      </c>
      <c r="V20" s="12">
        <v>1.3606460000000001E-2</v>
      </c>
      <c r="W20" s="8">
        <v>19.521032999999999</v>
      </c>
      <c r="X20" s="3">
        <v>301</v>
      </c>
      <c r="Y20" s="3">
        <v>64</v>
      </c>
      <c r="Z20" s="3">
        <v>64</v>
      </c>
      <c r="AA20" s="3">
        <v>26</v>
      </c>
      <c r="AB20" s="3">
        <v>26</v>
      </c>
      <c r="AC20" s="3">
        <v>12</v>
      </c>
      <c r="AD20" s="3">
        <v>12</v>
      </c>
      <c r="AE20" s="4">
        <v>1.2755799999999999</v>
      </c>
      <c r="AF20" s="4">
        <v>1.2755799999999999</v>
      </c>
      <c r="AG20" s="4">
        <v>11329.79</v>
      </c>
      <c r="AH20" s="4">
        <v>11329.79</v>
      </c>
      <c r="AI20" s="4">
        <v>740.17250000000001</v>
      </c>
      <c r="AJ20" s="13">
        <f t="shared" si="0"/>
        <v>2.6373626373626374E-2</v>
      </c>
    </row>
    <row r="21" spans="1:36" x14ac:dyDescent="0.3">
      <c r="A21" s="1">
        <v>45566</v>
      </c>
      <c r="B21" s="1">
        <v>45657</v>
      </c>
      <c r="C21" s="2" t="s">
        <v>62</v>
      </c>
      <c r="D21" s="2" t="s">
        <v>36</v>
      </c>
      <c r="E21" s="2" t="s">
        <v>37</v>
      </c>
      <c r="F21" s="2" t="s">
        <v>41</v>
      </c>
      <c r="G21" s="2" t="s">
        <v>41</v>
      </c>
      <c r="H21" s="3">
        <v>4157</v>
      </c>
      <c r="I21" s="3">
        <v>5790</v>
      </c>
      <c r="J21" s="4">
        <v>1.3889819999999999</v>
      </c>
      <c r="K21" s="2" t="s">
        <v>41</v>
      </c>
      <c r="L21" s="2" t="s">
        <v>39</v>
      </c>
      <c r="M21" s="3">
        <v>0</v>
      </c>
      <c r="N21" s="8">
        <v>1622.61</v>
      </c>
      <c r="O21" s="2" t="s">
        <v>40</v>
      </c>
      <c r="P21" s="3">
        <v>5774</v>
      </c>
      <c r="Q21" s="8">
        <v>281.02008999999998</v>
      </c>
      <c r="R21" s="3">
        <v>65</v>
      </c>
      <c r="S21" s="8">
        <v>24.963231</v>
      </c>
      <c r="T21" s="4">
        <v>1.1257360000000001</v>
      </c>
      <c r="U21" s="3">
        <v>73</v>
      </c>
      <c r="V21" s="12">
        <v>1.264288E-2</v>
      </c>
      <c r="W21" s="8">
        <v>22.227533999999999</v>
      </c>
      <c r="X21" s="3">
        <v>56</v>
      </c>
      <c r="Y21" s="3">
        <v>3</v>
      </c>
      <c r="Z21" s="3">
        <v>3</v>
      </c>
      <c r="AA21" s="3">
        <v>1</v>
      </c>
      <c r="AB21" s="3">
        <v>1</v>
      </c>
      <c r="AC21" s="2" t="s">
        <v>41</v>
      </c>
      <c r="AD21" s="2" t="s">
        <v>41</v>
      </c>
      <c r="AE21" s="2" t="s">
        <v>41</v>
      </c>
      <c r="AF21" s="2" t="s">
        <v>41</v>
      </c>
      <c r="AG21" s="2" t="s">
        <v>41</v>
      </c>
      <c r="AH21" s="2" t="s">
        <v>41</v>
      </c>
      <c r="AI21" s="2" t="s">
        <v>41</v>
      </c>
      <c r="AJ21" s="13">
        <f t="shared" si="0"/>
        <v>0</v>
      </c>
    </row>
    <row r="22" spans="1:36" x14ac:dyDescent="0.3">
      <c r="A22" s="1">
        <v>45566</v>
      </c>
      <c r="B22" s="1">
        <v>45657</v>
      </c>
      <c r="C22" s="2" t="s">
        <v>63</v>
      </c>
      <c r="D22" s="2" t="s">
        <v>36</v>
      </c>
      <c r="E22" s="2" t="s">
        <v>37</v>
      </c>
      <c r="F22" s="3">
        <v>22</v>
      </c>
      <c r="G22" s="2" t="s">
        <v>38</v>
      </c>
      <c r="H22" s="3">
        <v>33093</v>
      </c>
      <c r="I22" s="3">
        <v>51158</v>
      </c>
      <c r="J22" s="4">
        <v>1.4760219999999999</v>
      </c>
      <c r="K22" s="4">
        <v>761.11681799999997</v>
      </c>
      <c r="L22" s="2" t="s">
        <v>39</v>
      </c>
      <c r="M22" s="3">
        <v>0</v>
      </c>
      <c r="N22" s="8">
        <v>16744.57</v>
      </c>
      <c r="O22" s="2" t="s">
        <v>40</v>
      </c>
      <c r="P22" s="3">
        <v>48846</v>
      </c>
      <c r="Q22" s="8">
        <v>342.80329999999998</v>
      </c>
      <c r="R22" s="3">
        <v>363</v>
      </c>
      <c r="S22" s="8">
        <v>46.128292000000002</v>
      </c>
      <c r="T22" s="4">
        <v>0.74315200000000003</v>
      </c>
      <c r="U22" s="3">
        <v>662</v>
      </c>
      <c r="V22" s="12">
        <v>1.35528E-2</v>
      </c>
      <c r="W22" s="8">
        <v>25.293911999999999</v>
      </c>
      <c r="X22" s="3">
        <v>464</v>
      </c>
      <c r="Y22" s="3">
        <v>96</v>
      </c>
      <c r="Z22" s="3">
        <v>96</v>
      </c>
      <c r="AA22" s="3">
        <v>33</v>
      </c>
      <c r="AB22" s="3">
        <v>33</v>
      </c>
      <c r="AC22" s="3">
        <v>22</v>
      </c>
      <c r="AD22" s="3">
        <v>22</v>
      </c>
      <c r="AE22" s="4">
        <v>0.96062800000000004</v>
      </c>
      <c r="AF22" s="4">
        <v>0.96062800000000004</v>
      </c>
      <c r="AG22" s="4">
        <v>16085.3</v>
      </c>
      <c r="AH22" s="4">
        <v>16085.3</v>
      </c>
      <c r="AI22" s="4">
        <v>761.11681799999997</v>
      </c>
      <c r="AJ22" s="13">
        <f t="shared" si="0"/>
        <v>3.3232628398791542E-2</v>
      </c>
    </row>
    <row r="23" spans="1:36" x14ac:dyDescent="0.3">
      <c r="A23" s="1">
        <v>45566</v>
      </c>
      <c r="B23" s="1">
        <v>45657</v>
      </c>
      <c r="C23" s="2" t="s">
        <v>64</v>
      </c>
      <c r="D23" s="2" t="s">
        <v>36</v>
      </c>
      <c r="E23" s="2" t="s">
        <v>57</v>
      </c>
      <c r="F23" s="3">
        <v>65</v>
      </c>
      <c r="G23" s="2" t="s">
        <v>38</v>
      </c>
      <c r="H23" s="3">
        <v>64394</v>
      </c>
      <c r="I23" s="3">
        <v>129639</v>
      </c>
      <c r="J23" s="4">
        <v>1.9202570000000001</v>
      </c>
      <c r="K23" s="4">
        <v>536.95661500000006</v>
      </c>
      <c r="L23" s="4">
        <v>2600</v>
      </c>
      <c r="M23" s="2" t="s">
        <v>43</v>
      </c>
      <c r="N23" s="8">
        <v>34902.18</v>
      </c>
      <c r="O23" s="2" t="s">
        <v>40</v>
      </c>
      <c r="P23" s="3">
        <v>123653</v>
      </c>
      <c r="Q23" s="8">
        <v>282.25906400000002</v>
      </c>
      <c r="R23" s="3">
        <v>1633</v>
      </c>
      <c r="S23" s="8">
        <v>21.373042999999999</v>
      </c>
      <c r="T23" s="4">
        <v>1.3206310000000001</v>
      </c>
      <c r="U23" s="3">
        <v>2051</v>
      </c>
      <c r="V23" s="12">
        <v>1.6586739999999999E-2</v>
      </c>
      <c r="W23" s="8">
        <v>17.017153</v>
      </c>
      <c r="X23" s="3">
        <v>1490</v>
      </c>
      <c r="Y23" s="3">
        <v>281</v>
      </c>
      <c r="Z23" s="3">
        <v>281</v>
      </c>
      <c r="AA23" s="3">
        <v>78</v>
      </c>
      <c r="AB23" s="3">
        <v>78</v>
      </c>
      <c r="AC23" s="3">
        <v>65</v>
      </c>
      <c r="AD23" s="3">
        <v>65</v>
      </c>
      <c r="AE23" s="4">
        <v>1.998259</v>
      </c>
      <c r="AF23" s="4">
        <v>1.998259</v>
      </c>
      <c r="AG23" s="4">
        <v>69743.59</v>
      </c>
      <c r="AH23" s="4">
        <v>69743.59</v>
      </c>
      <c r="AI23" s="4">
        <v>536.95661500000006</v>
      </c>
      <c r="AJ23" s="13">
        <f t="shared" si="0"/>
        <v>3.1691857630424182E-2</v>
      </c>
    </row>
    <row r="24" spans="1:36" x14ac:dyDescent="0.3">
      <c r="A24" s="1">
        <v>45566</v>
      </c>
      <c r="B24" s="1">
        <v>45657</v>
      </c>
      <c r="C24" s="2" t="s">
        <v>65</v>
      </c>
      <c r="D24" s="2" t="s">
        <v>36</v>
      </c>
      <c r="E24" s="2" t="s">
        <v>37</v>
      </c>
      <c r="F24" s="3">
        <v>4</v>
      </c>
      <c r="G24" s="2" t="s">
        <v>38</v>
      </c>
      <c r="H24" s="3">
        <v>17400</v>
      </c>
      <c r="I24" s="3">
        <v>24289</v>
      </c>
      <c r="J24" s="4">
        <v>1.315115</v>
      </c>
      <c r="K24" s="4">
        <v>1826.96</v>
      </c>
      <c r="L24" s="4">
        <v>1500</v>
      </c>
      <c r="M24" s="2" t="s">
        <v>43</v>
      </c>
      <c r="N24" s="8">
        <v>7307.84</v>
      </c>
      <c r="O24" s="2" t="s">
        <v>40</v>
      </c>
      <c r="P24" s="3">
        <v>22883</v>
      </c>
      <c r="Q24" s="8">
        <v>319.35672799999998</v>
      </c>
      <c r="R24" s="3">
        <v>351</v>
      </c>
      <c r="S24" s="8">
        <v>20.820056999999998</v>
      </c>
      <c r="T24" s="4">
        <v>1.53389</v>
      </c>
      <c r="U24" s="3">
        <v>462</v>
      </c>
      <c r="V24" s="12">
        <v>2.0189659999999998E-2</v>
      </c>
      <c r="W24" s="8">
        <v>15.817836</v>
      </c>
      <c r="X24" s="3">
        <v>292</v>
      </c>
      <c r="Y24" s="3">
        <v>33</v>
      </c>
      <c r="Z24" s="3">
        <v>33</v>
      </c>
      <c r="AA24" s="3">
        <v>9</v>
      </c>
      <c r="AB24" s="3">
        <v>9</v>
      </c>
      <c r="AC24" s="3">
        <v>4</v>
      </c>
      <c r="AD24" s="3">
        <v>4</v>
      </c>
      <c r="AE24" s="4">
        <v>0.57832099999999997</v>
      </c>
      <c r="AF24" s="4">
        <v>0.57832099999999997</v>
      </c>
      <c r="AG24" s="4">
        <v>4226.28</v>
      </c>
      <c r="AH24" s="4">
        <v>4226.28</v>
      </c>
      <c r="AI24" s="4">
        <v>1826.96</v>
      </c>
      <c r="AJ24" s="13">
        <f t="shared" si="0"/>
        <v>8.658008658008658E-3</v>
      </c>
    </row>
    <row r="25" spans="1:36" x14ac:dyDescent="0.3">
      <c r="A25" s="1">
        <v>45566</v>
      </c>
      <c r="B25" s="1">
        <v>45657</v>
      </c>
      <c r="C25" s="2" t="s">
        <v>66</v>
      </c>
      <c r="D25" s="2" t="s">
        <v>36</v>
      </c>
      <c r="E25" s="2" t="s">
        <v>37</v>
      </c>
      <c r="F25" s="2" t="s">
        <v>41</v>
      </c>
      <c r="G25" s="2" t="s">
        <v>41</v>
      </c>
      <c r="H25" s="3">
        <v>197769</v>
      </c>
      <c r="I25" s="3">
        <v>337148</v>
      </c>
      <c r="J25" s="4">
        <v>1.606592</v>
      </c>
      <c r="K25" s="2" t="s">
        <v>41</v>
      </c>
      <c r="L25" s="4">
        <v>500</v>
      </c>
      <c r="M25" s="2" t="s">
        <v>43</v>
      </c>
      <c r="N25" s="8">
        <v>1609.08</v>
      </c>
      <c r="O25" s="2" t="s">
        <v>40</v>
      </c>
      <c r="P25" s="3">
        <v>317734</v>
      </c>
      <c r="Q25" s="8">
        <v>5.0642360000000002</v>
      </c>
      <c r="R25" s="3">
        <v>238</v>
      </c>
      <c r="S25" s="8">
        <v>6.76084</v>
      </c>
      <c r="T25" s="4">
        <v>7.4904999999999999E-2</v>
      </c>
      <c r="U25" s="3">
        <v>337</v>
      </c>
      <c r="V25" s="12">
        <v>1.0606400000000001E-3</v>
      </c>
      <c r="W25" s="8">
        <v>4.774718</v>
      </c>
      <c r="X25" s="3">
        <v>48</v>
      </c>
      <c r="Y25" s="2" t="s">
        <v>41</v>
      </c>
      <c r="Z25" s="2" t="s">
        <v>41</v>
      </c>
      <c r="AA25" s="2" t="s">
        <v>41</v>
      </c>
      <c r="AB25" s="2" t="s">
        <v>41</v>
      </c>
      <c r="AC25" s="2" t="s">
        <v>41</v>
      </c>
      <c r="AD25" s="2" t="s">
        <v>41</v>
      </c>
      <c r="AE25" s="2" t="s">
        <v>41</v>
      </c>
      <c r="AF25" s="2" t="s">
        <v>41</v>
      </c>
      <c r="AG25" s="2" t="s">
        <v>41</v>
      </c>
      <c r="AH25" s="2" t="s">
        <v>41</v>
      </c>
      <c r="AI25" s="2" t="s">
        <v>41</v>
      </c>
      <c r="AJ25" s="13">
        <f t="shared" si="0"/>
        <v>0</v>
      </c>
    </row>
    <row r="26" spans="1:36" x14ac:dyDescent="0.3">
      <c r="A26" s="1">
        <v>45566</v>
      </c>
      <c r="B26" s="1">
        <v>45657</v>
      </c>
      <c r="C26" s="2" t="s">
        <v>67</v>
      </c>
      <c r="D26" s="2" t="s">
        <v>36</v>
      </c>
      <c r="E26" s="2" t="s">
        <v>57</v>
      </c>
      <c r="F26" s="3">
        <v>2</v>
      </c>
      <c r="G26" s="2" t="s">
        <v>38</v>
      </c>
      <c r="H26" s="3">
        <v>8455</v>
      </c>
      <c r="I26" s="3">
        <v>17505</v>
      </c>
      <c r="J26" s="4">
        <v>1.8186869999999999</v>
      </c>
      <c r="K26" s="4">
        <v>1830.855</v>
      </c>
      <c r="L26" s="2" t="s">
        <v>39</v>
      </c>
      <c r="M26" s="3">
        <v>0</v>
      </c>
      <c r="N26" s="8">
        <v>3661.71</v>
      </c>
      <c r="O26" s="2" t="s">
        <v>40</v>
      </c>
      <c r="P26" s="3">
        <v>15377</v>
      </c>
      <c r="Q26" s="8">
        <v>238.12902399999999</v>
      </c>
      <c r="R26" s="3">
        <v>77</v>
      </c>
      <c r="S26" s="8">
        <v>47.554675000000003</v>
      </c>
      <c r="T26" s="4">
        <v>0.50074799999999997</v>
      </c>
      <c r="U26" s="3">
        <v>123</v>
      </c>
      <c r="V26" s="12">
        <v>7.9989600000000011E-3</v>
      </c>
      <c r="W26" s="8">
        <v>29.77</v>
      </c>
      <c r="X26" s="3">
        <v>63</v>
      </c>
      <c r="Y26" s="3">
        <v>8</v>
      </c>
      <c r="Z26" s="3">
        <v>8</v>
      </c>
      <c r="AA26" s="3">
        <v>3</v>
      </c>
      <c r="AB26" s="3">
        <v>3</v>
      </c>
      <c r="AC26" s="3">
        <v>2</v>
      </c>
      <c r="AD26" s="3">
        <v>2</v>
      </c>
      <c r="AE26" s="4">
        <v>0.49192000000000002</v>
      </c>
      <c r="AF26" s="4">
        <v>0.49192000000000002</v>
      </c>
      <c r="AG26" s="4">
        <v>1801.27</v>
      </c>
      <c r="AH26" s="4">
        <v>1801.27</v>
      </c>
      <c r="AI26" s="4">
        <v>1830.855</v>
      </c>
      <c r="AJ26" s="13">
        <f t="shared" si="0"/>
        <v>1.6260162601626018E-2</v>
      </c>
    </row>
    <row r="27" spans="1:36" x14ac:dyDescent="0.3">
      <c r="A27" s="1">
        <v>45566</v>
      </c>
      <c r="B27" s="1">
        <v>45657</v>
      </c>
      <c r="C27" s="2" t="s">
        <v>68</v>
      </c>
      <c r="D27" s="2" t="s">
        <v>36</v>
      </c>
      <c r="E27" s="2" t="s">
        <v>69</v>
      </c>
      <c r="F27" s="2" t="s">
        <v>41</v>
      </c>
      <c r="G27" s="2" t="s">
        <v>41</v>
      </c>
      <c r="H27" s="3">
        <v>0</v>
      </c>
      <c r="I27" s="3">
        <v>0</v>
      </c>
      <c r="J27" s="3">
        <v>0</v>
      </c>
      <c r="K27" s="2" t="s">
        <v>41</v>
      </c>
      <c r="L27" s="2" t="s">
        <v>39</v>
      </c>
      <c r="M27" s="3">
        <v>0</v>
      </c>
      <c r="N27" s="8">
        <v>0</v>
      </c>
      <c r="O27" s="2" t="s">
        <v>40</v>
      </c>
      <c r="P27" s="3">
        <v>0</v>
      </c>
      <c r="Q27" s="8">
        <v>0</v>
      </c>
      <c r="R27" s="2" t="s">
        <v>41</v>
      </c>
      <c r="S27" s="10" t="s">
        <v>41</v>
      </c>
      <c r="T27" s="2" t="s">
        <v>41</v>
      </c>
      <c r="U27" s="3">
        <v>0</v>
      </c>
      <c r="V27" s="12">
        <v>0</v>
      </c>
      <c r="W27" s="8">
        <v>0</v>
      </c>
      <c r="X27" s="2" t="s">
        <v>41</v>
      </c>
      <c r="Y27" s="2" t="s">
        <v>41</v>
      </c>
      <c r="Z27" s="2" t="s">
        <v>41</v>
      </c>
      <c r="AA27" s="2" t="s">
        <v>41</v>
      </c>
      <c r="AB27" s="2" t="s">
        <v>41</v>
      </c>
      <c r="AC27" s="2" t="s">
        <v>41</v>
      </c>
      <c r="AD27" s="2" t="s">
        <v>41</v>
      </c>
      <c r="AE27" s="2" t="s">
        <v>41</v>
      </c>
      <c r="AF27" s="2" t="s">
        <v>41</v>
      </c>
      <c r="AG27" s="2" t="s">
        <v>41</v>
      </c>
      <c r="AH27" s="2" t="s">
        <v>41</v>
      </c>
      <c r="AI27" s="2" t="s">
        <v>41</v>
      </c>
      <c r="AJ27" s="13">
        <f t="shared" si="0"/>
        <v>0</v>
      </c>
    </row>
    <row r="28" spans="1:36" x14ac:dyDescent="0.3">
      <c r="A28" s="1">
        <v>45566</v>
      </c>
      <c r="B28" s="1">
        <v>45657</v>
      </c>
      <c r="C28" s="2" t="s">
        <v>70</v>
      </c>
      <c r="D28" s="2" t="s">
        <v>36</v>
      </c>
      <c r="E28" s="2" t="s">
        <v>69</v>
      </c>
      <c r="F28" s="2" t="s">
        <v>41</v>
      </c>
      <c r="G28" s="2" t="s">
        <v>41</v>
      </c>
      <c r="H28" s="3">
        <v>0</v>
      </c>
      <c r="I28" s="3">
        <v>0</v>
      </c>
      <c r="J28" s="3">
        <v>0</v>
      </c>
      <c r="K28" s="2" t="s">
        <v>41</v>
      </c>
      <c r="L28" s="4">
        <v>3000</v>
      </c>
      <c r="M28" s="2" t="s">
        <v>43</v>
      </c>
      <c r="N28" s="8">
        <v>0</v>
      </c>
      <c r="O28" s="2" t="s">
        <v>40</v>
      </c>
      <c r="P28" s="3">
        <v>0</v>
      </c>
      <c r="Q28" s="8">
        <v>0</v>
      </c>
      <c r="R28" s="2" t="s">
        <v>41</v>
      </c>
      <c r="S28" s="10" t="s">
        <v>41</v>
      </c>
      <c r="T28" s="2" t="s">
        <v>41</v>
      </c>
      <c r="U28" s="3">
        <v>0</v>
      </c>
      <c r="V28" s="12">
        <v>0</v>
      </c>
      <c r="W28" s="8">
        <v>0</v>
      </c>
      <c r="X28" s="2" t="s">
        <v>41</v>
      </c>
      <c r="Y28" s="2" t="s">
        <v>41</v>
      </c>
      <c r="Z28" s="2" t="s">
        <v>41</v>
      </c>
      <c r="AA28" s="2" t="s">
        <v>41</v>
      </c>
      <c r="AB28" s="2" t="s">
        <v>41</v>
      </c>
      <c r="AC28" s="2" t="s">
        <v>41</v>
      </c>
      <c r="AD28" s="2" t="s">
        <v>41</v>
      </c>
      <c r="AE28" s="2" t="s">
        <v>41</v>
      </c>
      <c r="AF28" s="2" t="s">
        <v>41</v>
      </c>
      <c r="AG28" s="2" t="s">
        <v>41</v>
      </c>
      <c r="AH28" s="2" t="s">
        <v>41</v>
      </c>
      <c r="AI28" s="2" t="s">
        <v>41</v>
      </c>
      <c r="AJ28" s="13">
        <f t="shared" si="0"/>
        <v>0</v>
      </c>
    </row>
    <row r="29" spans="1:36" x14ac:dyDescent="0.3">
      <c r="A29" s="1">
        <v>45566</v>
      </c>
      <c r="B29" s="1">
        <v>45657</v>
      </c>
      <c r="C29" s="2" t="s">
        <v>71</v>
      </c>
      <c r="D29" s="2" t="s">
        <v>36</v>
      </c>
      <c r="E29" s="2" t="s">
        <v>69</v>
      </c>
      <c r="F29" s="2" t="s">
        <v>41</v>
      </c>
      <c r="G29" s="2" t="s">
        <v>41</v>
      </c>
      <c r="H29" s="3">
        <v>0</v>
      </c>
      <c r="I29" s="3">
        <v>0</v>
      </c>
      <c r="J29" s="3">
        <v>0</v>
      </c>
      <c r="K29" s="2" t="s">
        <v>41</v>
      </c>
      <c r="L29" s="4">
        <v>1500</v>
      </c>
      <c r="M29" s="2" t="s">
        <v>43</v>
      </c>
      <c r="N29" s="8">
        <v>0</v>
      </c>
      <c r="O29" s="2" t="s">
        <v>40</v>
      </c>
      <c r="P29" s="3">
        <v>0</v>
      </c>
      <c r="Q29" s="8">
        <v>0</v>
      </c>
      <c r="R29" s="2" t="s">
        <v>41</v>
      </c>
      <c r="S29" s="10" t="s">
        <v>41</v>
      </c>
      <c r="T29" s="2" t="s">
        <v>41</v>
      </c>
      <c r="U29" s="3">
        <v>0</v>
      </c>
      <c r="V29" s="12">
        <v>0</v>
      </c>
      <c r="W29" s="8">
        <v>0</v>
      </c>
      <c r="X29" s="2" t="s">
        <v>41</v>
      </c>
      <c r="Y29" s="2" t="s">
        <v>41</v>
      </c>
      <c r="Z29" s="2" t="s">
        <v>41</v>
      </c>
      <c r="AA29" s="2" t="s">
        <v>41</v>
      </c>
      <c r="AB29" s="2" t="s">
        <v>41</v>
      </c>
      <c r="AC29" s="2" t="s">
        <v>41</v>
      </c>
      <c r="AD29" s="2" t="s">
        <v>41</v>
      </c>
      <c r="AE29" s="2" t="s">
        <v>41</v>
      </c>
      <c r="AF29" s="2" t="s">
        <v>41</v>
      </c>
      <c r="AG29" s="2" t="s">
        <v>41</v>
      </c>
      <c r="AH29" s="2" t="s">
        <v>41</v>
      </c>
      <c r="AI29" s="2" t="s">
        <v>41</v>
      </c>
      <c r="AJ29" s="13">
        <f t="shared" si="0"/>
        <v>0</v>
      </c>
    </row>
    <row r="30" spans="1:36" x14ac:dyDescent="0.3">
      <c r="A30" s="1">
        <v>45566</v>
      </c>
      <c r="B30" s="1">
        <v>45657</v>
      </c>
      <c r="C30" s="2" t="s">
        <v>72</v>
      </c>
      <c r="D30" s="2" t="s">
        <v>36</v>
      </c>
      <c r="E30" s="2" t="s">
        <v>69</v>
      </c>
      <c r="F30" s="2" t="s">
        <v>41</v>
      </c>
      <c r="G30" s="2" t="s">
        <v>41</v>
      </c>
      <c r="H30" s="3">
        <v>0</v>
      </c>
      <c r="I30" s="3">
        <v>0</v>
      </c>
      <c r="J30" s="3">
        <v>0</v>
      </c>
      <c r="K30" s="2" t="s">
        <v>41</v>
      </c>
      <c r="L30" s="4">
        <v>1500</v>
      </c>
      <c r="M30" s="2" t="s">
        <v>43</v>
      </c>
      <c r="N30" s="8">
        <v>0</v>
      </c>
      <c r="O30" s="2" t="s">
        <v>40</v>
      </c>
      <c r="P30" s="3">
        <v>0</v>
      </c>
      <c r="Q30" s="8">
        <v>0</v>
      </c>
      <c r="R30" s="2" t="s">
        <v>41</v>
      </c>
      <c r="S30" s="10" t="s">
        <v>41</v>
      </c>
      <c r="T30" s="2" t="s">
        <v>41</v>
      </c>
      <c r="U30" s="3">
        <v>0</v>
      </c>
      <c r="V30" s="12">
        <v>0</v>
      </c>
      <c r="W30" s="8">
        <v>0</v>
      </c>
      <c r="X30" s="2" t="s">
        <v>41</v>
      </c>
      <c r="Y30" s="2" t="s">
        <v>41</v>
      </c>
      <c r="Z30" s="2" t="s">
        <v>41</v>
      </c>
      <c r="AA30" s="2" t="s">
        <v>41</v>
      </c>
      <c r="AB30" s="2" t="s">
        <v>41</v>
      </c>
      <c r="AC30" s="2" t="s">
        <v>41</v>
      </c>
      <c r="AD30" s="2" t="s">
        <v>41</v>
      </c>
      <c r="AE30" s="2" t="s">
        <v>41</v>
      </c>
      <c r="AF30" s="2" t="s">
        <v>41</v>
      </c>
      <c r="AG30" s="2" t="s">
        <v>41</v>
      </c>
      <c r="AH30" s="2" t="s">
        <v>41</v>
      </c>
      <c r="AI30" s="2" t="s">
        <v>41</v>
      </c>
      <c r="AJ30" s="13">
        <f t="shared" si="0"/>
        <v>0</v>
      </c>
    </row>
    <row r="31" spans="1:36" x14ac:dyDescent="0.3">
      <c r="A31" s="1">
        <v>45566</v>
      </c>
      <c r="B31" s="1">
        <v>45657</v>
      </c>
      <c r="C31" s="2" t="s">
        <v>73</v>
      </c>
      <c r="D31" s="2" t="s">
        <v>36</v>
      </c>
      <c r="E31" s="2" t="s">
        <v>69</v>
      </c>
      <c r="F31" s="2" t="s">
        <v>41</v>
      </c>
      <c r="G31" s="2" t="s">
        <v>41</v>
      </c>
      <c r="H31" s="3">
        <v>0</v>
      </c>
      <c r="I31" s="3">
        <v>0</v>
      </c>
      <c r="J31" s="3">
        <v>0</v>
      </c>
      <c r="K31" s="2" t="s">
        <v>41</v>
      </c>
      <c r="L31" s="4">
        <v>1500</v>
      </c>
      <c r="M31" s="2" t="s">
        <v>43</v>
      </c>
      <c r="N31" s="8">
        <v>0</v>
      </c>
      <c r="O31" s="2" t="s">
        <v>40</v>
      </c>
      <c r="P31" s="3">
        <v>0</v>
      </c>
      <c r="Q31" s="8">
        <v>0</v>
      </c>
      <c r="R31" s="2" t="s">
        <v>41</v>
      </c>
      <c r="S31" s="10" t="s">
        <v>41</v>
      </c>
      <c r="T31" s="2" t="s">
        <v>41</v>
      </c>
      <c r="U31" s="3">
        <v>0</v>
      </c>
      <c r="V31" s="12">
        <v>0</v>
      </c>
      <c r="W31" s="8">
        <v>0</v>
      </c>
      <c r="X31" s="2" t="s">
        <v>41</v>
      </c>
      <c r="Y31" s="2" t="s">
        <v>41</v>
      </c>
      <c r="Z31" s="2" t="s">
        <v>41</v>
      </c>
      <c r="AA31" s="2" t="s">
        <v>41</v>
      </c>
      <c r="AB31" s="2" t="s">
        <v>41</v>
      </c>
      <c r="AC31" s="2" t="s">
        <v>41</v>
      </c>
      <c r="AD31" s="2" t="s">
        <v>41</v>
      </c>
      <c r="AE31" s="2" t="s">
        <v>41</v>
      </c>
      <c r="AF31" s="2" t="s">
        <v>41</v>
      </c>
      <c r="AG31" s="2" t="s">
        <v>41</v>
      </c>
      <c r="AH31" s="2" t="s">
        <v>41</v>
      </c>
      <c r="AI31" s="2" t="s">
        <v>41</v>
      </c>
      <c r="AJ31" s="13">
        <f t="shared" si="0"/>
        <v>0</v>
      </c>
    </row>
    <row r="32" spans="1:36" x14ac:dyDescent="0.3">
      <c r="A32" s="1">
        <v>45566</v>
      </c>
      <c r="B32" s="1">
        <v>45657</v>
      </c>
      <c r="C32" s="2" t="s">
        <v>74</v>
      </c>
      <c r="D32" s="2" t="s">
        <v>36</v>
      </c>
      <c r="E32" s="2" t="s">
        <v>69</v>
      </c>
      <c r="F32" s="2" t="s">
        <v>41</v>
      </c>
      <c r="G32" s="2" t="s">
        <v>41</v>
      </c>
      <c r="H32" s="3">
        <v>0</v>
      </c>
      <c r="I32" s="3">
        <v>0</v>
      </c>
      <c r="J32" s="3">
        <v>0</v>
      </c>
      <c r="K32" s="2" t="s">
        <v>41</v>
      </c>
      <c r="L32" s="2" t="s">
        <v>39</v>
      </c>
      <c r="M32" s="3">
        <v>0</v>
      </c>
      <c r="N32" s="8">
        <v>0</v>
      </c>
      <c r="O32" s="2" t="s">
        <v>40</v>
      </c>
      <c r="P32" s="3">
        <v>0</v>
      </c>
      <c r="Q32" s="8">
        <v>0</v>
      </c>
      <c r="R32" s="2" t="s">
        <v>41</v>
      </c>
      <c r="S32" s="10" t="s">
        <v>41</v>
      </c>
      <c r="T32" s="2" t="s">
        <v>41</v>
      </c>
      <c r="U32" s="3">
        <v>0</v>
      </c>
      <c r="V32" s="12">
        <v>0</v>
      </c>
      <c r="W32" s="8">
        <v>0</v>
      </c>
      <c r="X32" s="2" t="s">
        <v>41</v>
      </c>
      <c r="Y32" s="2" t="s">
        <v>41</v>
      </c>
      <c r="Z32" s="2" t="s">
        <v>41</v>
      </c>
      <c r="AA32" s="2" t="s">
        <v>41</v>
      </c>
      <c r="AB32" s="2" t="s">
        <v>41</v>
      </c>
      <c r="AC32" s="2" t="s">
        <v>41</v>
      </c>
      <c r="AD32" s="2" t="s">
        <v>41</v>
      </c>
      <c r="AE32" s="2" t="s">
        <v>41</v>
      </c>
      <c r="AF32" s="2" t="s">
        <v>41</v>
      </c>
      <c r="AG32" s="2" t="s">
        <v>41</v>
      </c>
      <c r="AH32" s="2" t="s">
        <v>41</v>
      </c>
      <c r="AI32" s="2" t="s">
        <v>41</v>
      </c>
      <c r="AJ32" s="13">
        <f t="shared" si="0"/>
        <v>0</v>
      </c>
    </row>
    <row r="33" spans="1:36" x14ac:dyDescent="0.3">
      <c r="A33" s="1">
        <v>45566</v>
      </c>
      <c r="B33" s="1">
        <v>45657</v>
      </c>
      <c r="C33" s="2" t="s">
        <v>75</v>
      </c>
      <c r="D33" s="2" t="s">
        <v>36</v>
      </c>
      <c r="E33" s="2" t="s">
        <v>69</v>
      </c>
      <c r="F33" s="2" t="s">
        <v>41</v>
      </c>
      <c r="G33" s="2" t="s">
        <v>41</v>
      </c>
      <c r="H33" s="3">
        <v>0</v>
      </c>
      <c r="I33" s="3">
        <v>0</v>
      </c>
      <c r="J33" s="3">
        <v>0</v>
      </c>
      <c r="K33" s="2" t="s">
        <v>41</v>
      </c>
      <c r="L33" s="2" t="s">
        <v>39</v>
      </c>
      <c r="M33" s="3">
        <v>0</v>
      </c>
      <c r="N33" s="8">
        <v>0</v>
      </c>
      <c r="O33" s="2" t="s">
        <v>40</v>
      </c>
      <c r="P33" s="3">
        <v>0</v>
      </c>
      <c r="Q33" s="8">
        <v>0</v>
      </c>
      <c r="R33" s="2" t="s">
        <v>41</v>
      </c>
      <c r="S33" s="10" t="s">
        <v>41</v>
      </c>
      <c r="T33" s="2" t="s">
        <v>41</v>
      </c>
      <c r="U33" s="3">
        <v>0</v>
      </c>
      <c r="V33" s="12">
        <v>0</v>
      </c>
      <c r="W33" s="8">
        <v>0</v>
      </c>
      <c r="X33" s="2" t="s">
        <v>41</v>
      </c>
      <c r="Y33" s="2" t="s">
        <v>41</v>
      </c>
      <c r="Z33" s="2" t="s">
        <v>41</v>
      </c>
      <c r="AA33" s="2" t="s">
        <v>41</v>
      </c>
      <c r="AB33" s="2" t="s">
        <v>41</v>
      </c>
      <c r="AC33" s="2" t="s">
        <v>41</v>
      </c>
      <c r="AD33" s="2" t="s">
        <v>41</v>
      </c>
      <c r="AE33" s="2" t="s">
        <v>41</v>
      </c>
      <c r="AF33" s="2" t="s">
        <v>41</v>
      </c>
      <c r="AG33" s="2" t="s">
        <v>41</v>
      </c>
      <c r="AH33" s="2" t="s">
        <v>41</v>
      </c>
      <c r="AI33" s="2" t="s">
        <v>41</v>
      </c>
      <c r="AJ33" s="13">
        <f t="shared" si="0"/>
        <v>0</v>
      </c>
    </row>
    <row r="34" spans="1:36" x14ac:dyDescent="0.3">
      <c r="A34" s="1">
        <v>45566</v>
      </c>
      <c r="B34" s="1">
        <v>45657</v>
      </c>
      <c r="C34" s="2" t="s">
        <v>76</v>
      </c>
      <c r="D34" s="2" t="s">
        <v>36</v>
      </c>
      <c r="E34" s="2" t="s">
        <v>69</v>
      </c>
      <c r="F34" s="2" t="s">
        <v>41</v>
      </c>
      <c r="G34" s="2" t="s">
        <v>41</v>
      </c>
      <c r="H34" s="3">
        <v>0</v>
      </c>
      <c r="I34" s="3">
        <v>0</v>
      </c>
      <c r="J34" s="3">
        <v>0</v>
      </c>
      <c r="K34" s="2" t="s">
        <v>41</v>
      </c>
      <c r="L34" s="2" t="s">
        <v>39</v>
      </c>
      <c r="M34" s="3">
        <v>0</v>
      </c>
      <c r="N34" s="8">
        <v>0</v>
      </c>
      <c r="O34" s="2" t="s">
        <v>40</v>
      </c>
      <c r="P34" s="3">
        <v>0</v>
      </c>
      <c r="Q34" s="8">
        <v>0</v>
      </c>
      <c r="R34" s="2" t="s">
        <v>41</v>
      </c>
      <c r="S34" s="10" t="s">
        <v>41</v>
      </c>
      <c r="T34" s="2" t="s">
        <v>41</v>
      </c>
      <c r="U34" s="3">
        <v>0</v>
      </c>
      <c r="V34" s="12">
        <v>0</v>
      </c>
      <c r="W34" s="8">
        <v>0</v>
      </c>
      <c r="X34" s="2" t="s">
        <v>41</v>
      </c>
      <c r="Y34" s="2" t="s">
        <v>41</v>
      </c>
      <c r="Z34" s="2" t="s">
        <v>41</v>
      </c>
      <c r="AA34" s="2" t="s">
        <v>41</v>
      </c>
      <c r="AB34" s="2" t="s">
        <v>41</v>
      </c>
      <c r="AC34" s="2" t="s">
        <v>41</v>
      </c>
      <c r="AD34" s="2" t="s">
        <v>41</v>
      </c>
      <c r="AE34" s="2" t="s">
        <v>41</v>
      </c>
      <c r="AF34" s="2" t="s">
        <v>41</v>
      </c>
      <c r="AG34" s="2" t="s">
        <v>41</v>
      </c>
      <c r="AH34" s="2" t="s">
        <v>41</v>
      </c>
      <c r="AI34" s="2" t="s">
        <v>41</v>
      </c>
      <c r="AJ34" s="13">
        <f t="shared" si="0"/>
        <v>0</v>
      </c>
    </row>
    <row r="35" spans="1:36" x14ac:dyDescent="0.3">
      <c r="A35" s="1">
        <v>45566</v>
      </c>
      <c r="B35" s="1">
        <v>45657</v>
      </c>
      <c r="C35" s="2" t="s">
        <v>77</v>
      </c>
      <c r="D35" s="2" t="s">
        <v>36</v>
      </c>
      <c r="E35" s="2" t="s">
        <v>69</v>
      </c>
      <c r="F35" s="2" t="s">
        <v>41</v>
      </c>
      <c r="G35" s="2" t="s">
        <v>41</v>
      </c>
      <c r="H35" s="3">
        <v>0</v>
      </c>
      <c r="I35" s="3">
        <v>0</v>
      </c>
      <c r="J35" s="3">
        <v>0</v>
      </c>
      <c r="K35" s="2" t="s">
        <v>41</v>
      </c>
      <c r="L35" s="2" t="s">
        <v>39</v>
      </c>
      <c r="M35" s="3">
        <v>0</v>
      </c>
      <c r="N35" s="8">
        <v>0</v>
      </c>
      <c r="O35" s="2" t="s">
        <v>40</v>
      </c>
      <c r="P35" s="3">
        <v>0</v>
      </c>
      <c r="Q35" s="8">
        <v>0</v>
      </c>
      <c r="R35" s="2" t="s">
        <v>41</v>
      </c>
      <c r="S35" s="10" t="s">
        <v>41</v>
      </c>
      <c r="T35" s="2" t="s">
        <v>41</v>
      </c>
      <c r="U35" s="3">
        <v>0</v>
      </c>
      <c r="V35" s="12">
        <v>0</v>
      </c>
      <c r="W35" s="8">
        <v>0</v>
      </c>
      <c r="X35" s="2" t="s">
        <v>41</v>
      </c>
      <c r="Y35" s="2" t="s">
        <v>41</v>
      </c>
      <c r="Z35" s="2" t="s">
        <v>41</v>
      </c>
      <c r="AA35" s="2" t="s">
        <v>41</v>
      </c>
      <c r="AB35" s="2" t="s">
        <v>41</v>
      </c>
      <c r="AC35" s="2" t="s">
        <v>41</v>
      </c>
      <c r="AD35" s="2" t="s">
        <v>41</v>
      </c>
      <c r="AE35" s="2" t="s">
        <v>41</v>
      </c>
      <c r="AF35" s="2" t="s">
        <v>41</v>
      </c>
      <c r="AG35" s="2" t="s">
        <v>41</v>
      </c>
      <c r="AH35" s="2" t="s">
        <v>41</v>
      </c>
      <c r="AI35" s="2" t="s">
        <v>41</v>
      </c>
      <c r="AJ35" s="13">
        <f t="shared" si="0"/>
        <v>0</v>
      </c>
    </row>
    <row r="36" spans="1:36" x14ac:dyDescent="0.3">
      <c r="A36" s="1">
        <v>45566</v>
      </c>
      <c r="B36" s="1">
        <v>45657</v>
      </c>
      <c r="C36" s="2" t="s">
        <v>78</v>
      </c>
      <c r="D36" s="2" t="s">
        <v>36</v>
      </c>
      <c r="E36" s="2" t="s">
        <v>69</v>
      </c>
      <c r="F36" s="2" t="s">
        <v>41</v>
      </c>
      <c r="G36" s="2" t="s">
        <v>41</v>
      </c>
      <c r="H36" s="3">
        <v>0</v>
      </c>
      <c r="I36" s="3">
        <v>0</v>
      </c>
      <c r="J36" s="3">
        <v>0</v>
      </c>
      <c r="K36" s="2" t="s">
        <v>41</v>
      </c>
      <c r="L36" s="4">
        <v>2200</v>
      </c>
      <c r="M36" s="2" t="s">
        <v>43</v>
      </c>
      <c r="N36" s="8">
        <v>0</v>
      </c>
      <c r="O36" s="2" t="s">
        <v>40</v>
      </c>
      <c r="P36" s="3">
        <v>0</v>
      </c>
      <c r="Q36" s="8">
        <v>0</v>
      </c>
      <c r="R36" s="2" t="s">
        <v>41</v>
      </c>
      <c r="S36" s="10" t="s">
        <v>41</v>
      </c>
      <c r="T36" s="2" t="s">
        <v>41</v>
      </c>
      <c r="U36" s="3">
        <v>0</v>
      </c>
      <c r="V36" s="12">
        <v>0</v>
      </c>
      <c r="W36" s="8">
        <v>0</v>
      </c>
      <c r="X36" s="2" t="s">
        <v>41</v>
      </c>
      <c r="Y36" s="2" t="s">
        <v>41</v>
      </c>
      <c r="Z36" s="2" t="s">
        <v>41</v>
      </c>
      <c r="AA36" s="2" t="s">
        <v>41</v>
      </c>
      <c r="AB36" s="2" t="s">
        <v>41</v>
      </c>
      <c r="AC36" s="2" t="s">
        <v>41</v>
      </c>
      <c r="AD36" s="2" t="s">
        <v>41</v>
      </c>
      <c r="AE36" s="2" t="s">
        <v>41</v>
      </c>
      <c r="AF36" s="2" t="s">
        <v>41</v>
      </c>
      <c r="AG36" s="2" t="s">
        <v>41</v>
      </c>
      <c r="AH36" s="2" t="s">
        <v>41</v>
      </c>
      <c r="AI36" s="2" t="s">
        <v>41</v>
      </c>
      <c r="AJ36" s="13">
        <f t="shared" si="0"/>
        <v>0</v>
      </c>
    </row>
    <row r="37" spans="1:36" x14ac:dyDescent="0.3">
      <c r="A37" s="1">
        <v>45566</v>
      </c>
      <c r="B37" s="1">
        <v>45657</v>
      </c>
      <c r="C37" s="2" t="s">
        <v>79</v>
      </c>
      <c r="D37" s="2" t="s">
        <v>36</v>
      </c>
      <c r="E37" s="2" t="s">
        <v>69</v>
      </c>
      <c r="F37" s="2" t="s">
        <v>41</v>
      </c>
      <c r="G37" s="2" t="s">
        <v>41</v>
      </c>
      <c r="H37" s="3">
        <v>0</v>
      </c>
      <c r="I37" s="3">
        <v>0</v>
      </c>
      <c r="J37" s="3">
        <v>0</v>
      </c>
      <c r="K37" s="2" t="s">
        <v>41</v>
      </c>
      <c r="L37" s="4">
        <v>1000</v>
      </c>
      <c r="M37" s="2" t="s">
        <v>43</v>
      </c>
      <c r="N37" s="8">
        <v>0</v>
      </c>
      <c r="O37" s="2" t="s">
        <v>40</v>
      </c>
      <c r="P37" s="3">
        <v>0</v>
      </c>
      <c r="Q37" s="8">
        <v>0</v>
      </c>
      <c r="R37" s="2" t="s">
        <v>41</v>
      </c>
      <c r="S37" s="10" t="s">
        <v>41</v>
      </c>
      <c r="T37" s="2" t="s">
        <v>41</v>
      </c>
      <c r="U37" s="3">
        <v>0</v>
      </c>
      <c r="V37" s="12">
        <v>0</v>
      </c>
      <c r="W37" s="8">
        <v>0</v>
      </c>
      <c r="X37" s="2" t="s">
        <v>41</v>
      </c>
      <c r="Y37" s="2" t="s">
        <v>41</v>
      </c>
      <c r="Z37" s="2" t="s">
        <v>41</v>
      </c>
      <c r="AA37" s="2" t="s">
        <v>41</v>
      </c>
      <c r="AB37" s="2" t="s">
        <v>41</v>
      </c>
      <c r="AC37" s="2" t="s">
        <v>41</v>
      </c>
      <c r="AD37" s="2" t="s">
        <v>41</v>
      </c>
      <c r="AE37" s="2" t="s">
        <v>41</v>
      </c>
      <c r="AF37" s="2" t="s">
        <v>41</v>
      </c>
      <c r="AG37" s="2" t="s">
        <v>41</v>
      </c>
      <c r="AH37" s="2" t="s">
        <v>41</v>
      </c>
      <c r="AI37" s="2" t="s">
        <v>41</v>
      </c>
      <c r="AJ37" s="13">
        <f t="shared" si="0"/>
        <v>0</v>
      </c>
    </row>
    <row r="38" spans="1:36" x14ac:dyDescent="0.3">
      <c r="A38" s="1">
        <v>45566</v>
      </c>
      <c r="B38" s="1">
        <v>45657</v>
      </c>
      <c r="C38" s="2" t="s">
        <v>80</v>
      </c>
      <c r="D38" s="2" t="s">
        <v>36</v>
      </c>
      <c r="E38" s="2" t="s">
        <v>69</v>
      </c>
      <c r="F38" s="2" t="s">
        <v>41</v>
      </c>
      <c r="G38" s="2" t="s">
        <v>41</v>
      </c>
      <c r="H38" s="3">
        <v>0</v>
      </c>
      <c r="I38" s="3">
        <v>0</v>
      </c>
      <c r="J38" s="3">
        <v>0</v>
      </c>
      <c r="K38" s="2" t="s">
        <v>41</v>
      </c>
      <c r="L38" s="4">
        <v>1000</v>
      </c>
      <c r="M38" s="2" t="s">
        <v>43</v>
      </c>
      <c r="N38" s="8">
        <v>0</v>
      </c>
      <c r="O38" s="2" t="s">
        <v>40</v>
      </c>
      <c r="P38" s="3">
        <v>0</v>
      </c>
      <c r="Q38" s="8">
        <v>0</v>
      </c>
      <c r="R38" s="2" t="s">
        <v>41</v>
      </c>
      <c r="S38" s="10" t="s">
        <v>41</v>
      </c>
      <c r="T38" s="2" t="s">
        <v>41</v>
      </c>
      <c r="U38" s="3">
        <v>0</v>
      </c>
      <c r="V38" s="12">
        <v>0</v>
      </c>
      <c r="W38" s="8">
        <v>0</v>
      </c>
      <c r="X38" s="2" t="s">
        <v>41</v>
      </c>
      <c r="Y38" s="2" t="s">
        <v>41</v>
      </c>
      <c r="Z38" s="2" t="s">
        <v>41</v>
      </c>
      <c r="AA38" s="2" t="s">
        <v>41</v>
      </c>
      <c r="AB38" s="2" t="s">
        <v>41</v>
      </c>
      <c r="AC38" s="2" t="s">
        <v>41</v>
      </c>
      <c r="AD38" s="2" t="s">
        <v>41</v>
      </c>
      <c r="AE38" s="2" t="s">
        <v>41</v>
      </c>
      <c r="AF38" s="2" t="s">
        <v>41</v>
      </c>
      <c r="AG38" s="2" t="s">
        <v>41</v>
      </c>
      <c r="AH38" s="2" t="s">
        <v>41</v>
      </c>
      <c r="AI38" s="2" t="s">
        <v>41</v>
      </c>
      <c r="AJ38" s="13">
        <f t="shared" si="0"/>
        <v>0</v>
      </c>
    </row>
    <row r="39" spans="1:36" x14ac:dyDescent="0.3">
      <c r="A39" s="1">
        <v>45566</v>
      </c>
      <c r="B39" s="1">
        <v>45657</v>
      </c>
      <c r="C39" s="2" t="s">
        <v>81</v>
      </c>
      <c r="D39" s="2" t="s">
        <v>36</v>
      </c>
      <c r="E39" s="2" t="s">
        <v>69</v>
      </c>
      <c r="F39" s="2" t="s">
        <v>41</v>
      </c>
      <c r="G39" s="2" t="s">
        <v>41</v>
      </c>
      <c r="H39" s="3">
        <v>0</v>
      </c>
      <c r="I39" s="3">
        <v>0</v>
      </c>
      <c r="J39" s="3">
        <v>0</v>
      </c>
      <c r="K39" s="2" t="s">
        <v>41</v>
      </c>
      <c r="L39" s="4">
        <v>1000</v>
      </c>
      <c r="M39" s="2" t="s">
        <v>43</v>
      </c>
      <c r="N39" s="8">
        <v>0</v>
      </c>
      <c r="O39" s="2" t="s">
        <v>40</v>
      </c>
      <c r="P39" s="3">
        <v>0</v>
      </c>
      <c r="Q39" s="8">
        <v>0</v>
      </c>
      <c r="R39" s="2" t="s">
        <v>41</v>
      </c>
      <c r="S39" s="10" t="s">
        <v>41</v>
      </c>
      <c r="T39" s="2" t="s">
        <v>41</v>
      </c>
      <c r="U39" s="3">
        <v>0</v>
      </c>
      <c r="V39" s="12">
        <v>0</v>
      </c>
      <c r="W39" s="8">
        <v>0</v>
      </c>
      <c r="X39" s="2" t="s">
        <v>41</v>
      </c>
      <c r="Y39" s="2" t="s">
        <v>41</v>
      </c>
      <c r="Z39" s="2" t="s">
        <v>41</v>
      </c>
      <c r="AA39" s="2" t="s">
        <v>41</v>
      </c>
      <c r="AB39" s="2" t="s">
        <v>41</v>
      </c>
      <c r="AC39" s="2" t="s">
        <v>41</v>
      </c>
      <c r="AD39" s="2" t="s">
        <v>41</v>
      </c>
      <c r="AE39" s="2" t="s">
        <v>41</v>
      </c>
      <c r="AF39" s="2" t="s">
        <v>41</v>
      </c>
      <c r="AG39" s="2" t="s">
        <v>41</v>
      </c>
      <c r="AH39" s="2" t="s">
        <v>41</v>
      </c>
      <c r="AI39" s="2" t="s">
        <v>41</v>
      </c>
      <c r="AJ39" s="13">
        <f t="shared" si="0"/>
        <v>0</v>
      </c>
    </row>
    <row r="40" spans="1:36" x14ac:dyDescent="0.3">
      <c r="A40" s="1">
        <v>45566</v>
      </c>
      <c r="B40" s="1">
        <v>45657</v>
      </c>
      <c r="C40" s="2" t="s">
        <v>82</v>
      </c>
      <c r="D40" s="2" t="s">
        <v>36</v>
      </c>
      <c r="E40" s="2" t="s">
        <v>69</v>
      </c>
      <c r="F40" s="2" t="s">
        <v>41</v>
      </c>
      <c r="G40" s="2" t="s">
        <v>41</v>
      </c>
      <c r="H40" s="3">
        <v>0</v>
      </c>
      <c r="I40" s="3">
        <v>0</v>
      </c>
      <c r="J40" s="3">
        <v>0</v>
      </c>
      <c r="K40" s="2" t="s">
        <v>41</v>
      </c>
      <c r="L40" s="2" t="s">
        <v>39</v>
      </c>
      <c r="M40" s="3">
        <v>0</v>
      </c>
      <c r="N40" s="8">
        <v>0</v>
      </c>
      <c r="O40" s="2" t="s">
        <v>40</v>
      </c>
      <c r="P40" s="3">
        <v>0</v>
      </c>
      <c r="Q40" s="8">
        <v>0</v>
      </c>
      <c r="R40" s="2" t="s">
        <v>41</v>
      </c>
      <c r="S40" s="10" t="s">
        <v>41</v>
      </c>
      <c r="T40" s="2" t="s">
        <v>41</v>
      </c>
      <c r="U40" s="3">
        <v>0</v>
      </c>
      <c r="V40" s="12">
        <v>0</v>
      </c>
      <c r="W40" s="8">
        <v>0</v>
      </c>
      <c r="X40" s="2" t="s">
        <v>41</v>
      </c>
      <c r="Y40" s="2" t="s">
        <v>41</v>
      </c>
      <c r="Z40" s="2" t="s">
        <v>41</v>
      </c>
      <c r="AA40" s="2" t="s">
        <v>41</v>
      </c>
      <c r="AB40" s="2" t="s">
        <v>41</v>
      </c>
      <c r="AC40" s="2" t="s">
        <v>41</v>
      </c>
      <c r="AD40" s="2" t="s">
        <v>41</v>
      </c>
      <c r="AE40" s="2" t="s">
        <v>41</v>
      </c>
      <c r="AF40" s="2" t="s">
        <v>41</v>
      </c>
      <c r="AG40" s="2" t="s">
        <v>41</v>
      </c>
      <c r="AH40" s="2" t="s">
        <v>41</v>
      </c>
      <c r="AI40" s="2" t="s">
        <v>41</v>
      </c>
      <c r="AJ40" s="13">
        <f t="shared" si="0"/>
        <v>0</v>
      </c>
    </row>
    <row r="41" spans="1:36" x14ac:dyDescent="0.3">
      <c r="A41" s="1">
        <v>45566</v>
      </c>
      <c r="B41" s="1">
        <v>45657</v>
      </c>
      <c r="C41" s="2" t="s">
        <v>83</v>
      </c>
      <c r="D41" s="2" t="s">
        <v>36</v>
      </c>
      <c r="E41" s="2" t="s">
        <v>69</v>
      </c>
      <c r="F41" s="2" t="s">
        <v>41</v>
      </c>
      <c r="G41" s="2" t="s">
        <v>41</v>
      </c>
      <c r="H41" s="3">
        <v>0</v>
      </c>
      <c r="I41" s="3">
        <v>0</v>
      </c>
      <c r="J41" s="3">
        <v>0</v>
      </c>
      <c r="K41" s="2" t="s">
        <v>41</v>
      </c>
      <c r="L41" s="2" t="s">
        <v>39</v>
      </c>
      <c r="M41" s="3">
        <v>0</v>
      </c>
      <c r="N41" s="8">
        <v>0</v>
      </c>
      <c r="O41" s="2" t="s">
        <v>40</v>
      </c>
      <c r="P41" s="3">
        <v>0</v>
      </c>
      <c r="Q41" s="8">
        <v>0</v>
      </c>
      <c r="R41" s="2" t="s">
        <v>41</v>
      </c>
      <c r="S41" s="10" t="s">
        <v>41</v>
      </c>
      <c r="T41" s="2" t="s">
        <v>41</v>
      </c>
      <c r="U41" s="3">
        <v>0</v>
      </c>
      <c r="V41" s="12">
        <v>0</v>
      </c>
      <c r="W41" s="8">
        <v>0</v>
      </c>
      <c r="X41" s="2" t="s">
        <v>41</v>
      </c>
      <c r="Y41" s="2" t="s">
        <v>41</v>
      </c>
      <c r="Z41" s="2" t="s">
        <v>41</v>
      </c>
      <c r="AA41" s="2" t="s">
        <v>41</v>
      </c>
      <c r="AB41" s="2" t="s">
        <v>41</v>
      </c>
      <c r="AC41" s="2" t="s">
        <v>41</v>
      </c>
      <c r="AD41" s="2" t="s">
        <v>41</v>
      </c>
      <c r="AE41" s="2" t="s">
        <v>41</v>
      </c>
      <c r="AF41" s="2" t="s">
        <v>41</v>
      </c>
      <c r="AG41" s="2" t="s">
        <v>41</v>
      </c>
      <c r="AH41" s="2" t="s">
        <v>41</v>
      </c>
      <c r="AI41" s="2" t="s">
        <v>41</v>
      </c>
      <c r="AJ41" s="13">
        <f t="shared" si="0"/>
        <v>0</v>
      </c>
    </row>
    <row r="42" spans="1:36" x14ac:dyDescent="0.3">
      <c r="A42" s="1">
        <v>45566</v>
      </c>
      <c r="B42" s="1">
        <v>45657</v>
      </c>
      <c r="C42" s="2" t="s">
        <v>84</v>
      </c>
      <c r="D42" s="2" t="s">
        <v>36</v>
      </c>
      <c r="E42" s="2" t="s">
        <v>69</v>
      </c>
      <c r="F42" s="2" t="s">
        <v>41</v>
      </c>
      <c r="G42" s="2" t="s">
        <v>41</v>
      </c>
      <c r="H42" s="3">
        <v>0</v>
      </c>
      <c r="I42" s="3">
        <v>0</v>
      </c>
      <c r="J42" s="3">
        <v>0</v>
      </c>
      <c r="K42" s="2" t="s">
        <v>41</v>
      </c>
      <c r="L42" s="4">
        <v>1000</v>
      </c>
      <c r="M42" s="2" t="s">
        <v>43</v>
      </c>
      <c r="N42" s="8">
        <v>0</v>
      </c>
      <c r="O42" s="2" t="s">
        <v>40</v>
      </c>
      <c r="P42" s="3">
        <v>0</v>
      </c>
      <c r="Q42" s="8">
        <v>0</v>
      </c>
      <c r="R42" s="2" t="s">
        <v>41</v>
      </c>
      <c r="S42" s="10" t="s">
        <v>41</v>
      </c>
      <c r="T42" s="2" t="s">
        <v>41</v>
      </c>
      <c r="U42" s="3">
        <v>0</v>
      </c>
      <c r="V42" s="12">
        <v>0</v>
      </c>
      <c r="W42" s="8">
        <v>0</v>
      </c>
      <c r="X42" s="2" t="s">
        <v>41</v>
      </c>
      <c r="Y42" s="2" t="s">
        <v>41</v>
      </c>
      <c r="Z42" s="2" t="s">
        <v>41</v>
      </c>
      <c r="AA42" s="2" t="s">
        <v>41</v>
      </c>
      <c r="AB42" s="2" t="s">
        <v>41</v>
      </c>
      <c r="AC42" s="2" t="s">
        <v>41</v>
      </c>
      <c r="AD42" s="2" t="s">
        <v>41</v>
      </c>
      <c r="AE42" s="2" t="s">
        <v>41</v>
      </c>
      <c r="AF42" s="2" t="s">
        <v>41</v>
      </c>
      <c r="AG42" s="2" t="s">
        <v>41</v>
      </c>
      <c r="AH42" s="2" t="s">
        <v>41</v>
      </c>
      <c r="AI42" s="2" t="s">
        <v>41</v>
      </c>
      <c r="AJ42" s="13">
        <f t="shared" si="0"/>
        <v>0</v>
      </c>
    </row>
    <row r="43" spans="1:36" x14ac:dyDescent="0.3">
      <c r="A43" s="1">
        <v>45566</v>
      </c>
      <c r="B43" s="1">
        <v>45657</v>
      </c>
      <c r="C43" s="2" t="s">
        <v>85</v>
      </c>
      <c r="D43" s="2" t="s">
        <v>36</v>
      </c>
      <c r="E43" s="2" t="s">
        <v>69</v>
      </c>
      <c r="F43" s="2" t="s">
        <v>41</v>
      </c>
      <c r="G43" s="2" t="s">
        <v>41</v>
      </c>
      <c r="H43" s="3">
        <v>0</v>
      </c>
      <c r="I43" s="3">
        <v>0</v>
      </c>
      <c r="J43" s="3">
        <v>0</v>
      </c>
      <c r="K43" s="2" t="s">
        <v>41</v>
      </c>
      <c r="L43" s="4">
        <v>1200</v>
      </c>
      <c r="M43" s="2" t="s">
        <v>43</v>
      </c>
      <c r="N43" s="8">
        <v>0</v>
      </c>
      <c r="O43" s="2" t="s">
        <v>40</v>
      </c>
      <c r="P43" s="3">
        <v>0</v>
      </c>
      <c r="Q43" s="8">
        <v>0</v>
      </c>
      <c r="R43" s="2" t="s">
        <v>41</v>
      </c>
      <c r="S43" s="10" t="s">
        <v>41</v>
      </c>
      <c r="T43" s="2" t="s">
        <v>41</v>
      </c>
      <c r="U43" s="3">
        <v>0</v>
      </c>
      <c r="V43" s="12">
        <v>0</v>
      </c>
      <c r="W43" s="8">
        <v>0</v>
      </c>
      <c r="X43" s="2" t="s">
        <v>41</v>
      </c>
      <c r="Y43" s="2" t="s">
        <v>41</v>
      </c>
      <c r="Z43" s="2" t="s">
        <v>41</v>
      </c>
      <c r="AA43" s="2" t="s">
        <v>41</v>
      </c>
      <c r="AB43" s="2" t="s">
        <v>41</v>
      </c>
      <c r="AC43" s="2" t="s">
        <v>41</v>
      </c>
      <c r="AD43" s="2" t="s">
        <v>41</v>
      </c>
      <c r="AE43" s="2" t="s">
        <v>41</v>
      </c>
      <c r="AF43" s="2" t="s">
        <v>41</v>
      </c>
      <c r="AG43" s="2" t="s">
        <v>41</v>
      </c>
      <c r="AH43" s="2" t="s">
        <v>41</v>
      </c>
      <c r="AI43" s="2" t="s">
        <v>41</v>
      </c>
      <c r="AJ43" s="13">
        <f t="shared" si="0"/>
        <v>0</v>
      </c>
    </row>
    <row r="44" spans="1:36" x14ac:dyDescent="0.3">
      <c r="A44" s="1">
        <v>45566</v>
      </c>
      <c r="B44" s="1">
        <v>45657</v>
      </c>
      <c r="C44" s="2" t="s">
        <v>86</v>
      </c>
      <c r="D44" s="2" t="s">
        <v>36</v>
      </c>
      <c r="E44" s="2" t="s">
        <v>69</v>
      </c>
      <c r="F44" s="2" t="s">
        <v>41</v>
      </c>
      <c r="G44" s="2" t="s">
        <v>41</v>
      </c>
      <c r="H44" s="3">
        <v>0</v>
      </c>
      <c r="I44" s="3">
        <v>0</v>
      </c>
      <c r="J44" s="3">
        <v>0</v>
      </c>
      <c r="K44" s="2" t="s">
        <v>41</v>
      </c>
      <c r="L44" s="4">
        <v>2000</v>
      </c>
      <c r="M44" s="2" t="s">
        <v>43</v>
      </c>
      <c r="N44" s="8">
        <v>0</v>
      </c>
      <c r="O44" s="2" t="s">
        <v>40</v>
      </c>
      <c r="P44" s="3">
        <v>0</v>
      </c>
      <c r="Q44" s="8">
        <v>0</v>
      </c>
      <c r="R44" s="2" t="s">
        <v>41</v>
      </c>
      <c r="S44" s="10" t="s">
        <v>41</v>
      </c>
      <c r="T44" s="2" t="s">
        <v>41</v>
      </c>
      <c r="U44" s="3">
        <v>0</v>
      </c>
      <c r="V44" s="12">
        <v>0</v>
      </c>
      <c r="W44" s="8">
        <v>0</v>
      </c>
      <c r="X44" s="2" t="s">
        <v>41</v>
      </c>
      <c r="Y44" s="2" t="s">
        <v>41</v>
      </c>
      <c r="Z44" s="2" t="s">
        <v>41</v>
      </c>
      <c r="AA44" s="2" t="s">
        <v>41</v>
      </c>
      <c r="AB44" s="2" t="s">
        <v>41</v>
      </c>
      <c r="AC44" s="2" t="s">
        <v>41</v>
      </c>
      <c r="AD44" s="2" t="s">
        <v>41</v>
      </c>
      <c r="AE44" s="2" t="s">
        <v>41</v>
      </c>
      <c r="AF44" s="2" t="s">
        <v>41</v>
      </c>
      <c r="AG44" s="2" t="s">
        <v>41</v>
      </c>
      <c r="AH44" s="2" t="s">
        <v>41</v>
      </c>
      <c r="AI44" s="2" t="s">
        <v>41</v>
      </c>
      <c r="AJ44" s="13">
        <f t="shared" si="0"/>
        <v>0</v>
      </c>
    </row>
    <row r="45" spans="1:36" x14ac:dyDescent="0.3">
      <c r="A45" s="1">
        <v>45566</v>
      </c>
      <c r="B45" s="1">
        <v>45657</v>
      </c>
      <c r="C45" s="2" t="s">
        <v>87</v>
      </c>
      <c r="D45" s="2" t="s">
        <v>36</v>
      </c>
      <c r="E45" s="2" t="s">
        <v>69</v>
      </c>
      <c r="F45" s="2" t="s">
        <v>41</v>
      </c>
      <c r="G45" s="2" t="s">
        <v>41</v>
      </c>
      <c r="H45" s="3">
        <v>0</v>
      </c>
      <c r="I45" s="3">
        <v>0</v>
      </c>
      <c r="J45" s="3">
        <v>0</v>
      </c>
      <c r="K45" s="2" t="s">
        <v>41</v>
      </c>
      <c r="L45" s="2" t="s">
        <v>39</v>
      </c>
      <c r="M45" s="3">
        <v>0</v>
      </c>
      <c r="N45" s="8">
        <v>0</v>
      </c>
      <c r="O45" s="2" t="s">
        <v>40</v>
      </c>
      <c r="P45" s="3">
        <v>0</v>
      </c>
      <c r="Q45" s="8">
        <v>0</v>
      </c>
      <c r="R45" s="2" t="s">
        <v>41</v>
      </c>
      <c r="S45" s="10" t="s">
        <v>41</v>
      </c>
      <c r="T45" s="2" t="s">
        <v>41</v>
      </c>
      <c r="U45" s="3">
        <v>0</v>
      </c>
      <c r="V45" s="12">
        <v>0</v>
      </c>
      <c r="W45" s="8">
        <v>0</v>
      </c>
      <c r="X45" s="2" t="s">
        <v>41</v>
      </c>
      <c r="Y45" s="2" t="s">
        <v>41</v>
      </c>
      <c r="Z45" s="2" t="s">
        <v>41</v>
      </c>
      <c r="AA45" s="2" t="s">
        <v>41</v>
      </c>
      <c r="AB45" s="2" t="s">
        <v>41</v>
      </c>
      <c r="AC45" s="2" t="s">
        <v>41</v>
      </c>
      <c r="AD45" s="2" t="s">
        <v>41</v>
      </c>
      <c r="AE45" s="2" t="s">
        <v>41</v>
      </c>
      <c r="AF45" s="2" t="s">
        <v>41</v>
      </c>
      <c r="AG45" s="2" t="s">
        <v>41</v>
      </c>
      <c r="AH45" s="2" t="s">
        <v>41</v>
      </c>
      <c r="AI45" s="2" t="s">
        <v>41</v>
      </c>
      <c r="AJ45" s="13">
        <f t="shared" si="0"/>
        <v>0</v>
      </c>
    </row>
    <row r="46" spans="1:36" x14ac:dyDescent="0.3">
      <c r="A46" s="1">
        <v>45566</v>
      </c>
      <c r="B46" s="1">
        <v>45657</v>
      </c>
      <c r="C46" s="2" t="s">
        <v>88</v>
      </c>
      <c r="D46" s="2" t="s">
        <v>36</v>
      </c>
      <c r="E46" s="2" t="s">
        <v>69</v>
      </c>
      <c r="F46" s="2" t="s">
        <v>41</v>
      </c>
      <c r="G46" s="2" t="s">
        <v>41</v>
      </c>
      <c r="H46" s="3">
        <v>0</v>
      </c>
      <c r="I46" s="3">
        <v>0</v>
      </c>
      <c r="J46" s="3">
        <v>0</v>
      </c>
      <c r="K46" s="2" t="s">
        <v>41</v>
      </c>
      <c r="L46" s="2" t="s">
        <v>39</v>
      </c>
      <c r="M46" s="3">
        <v>0</v>
      </c>
      <c r="N46" s="8">
        <v>0</v>
      </c>
      <c r="O46" s="2" t="s">
        <v>40</v>
      </c>
      <c r="P46" s="3">
        <v>0</v>
      </c>
      <c r="Q46" s="8">
        <v>0</v>
      </c>
      <c r="R46" s="2" t="s">
        <v>41</v>
      </c>
      <c r="S46" s="10" t="s">
        <v>41</v>
      </c>
      <c r="T46" s="2" t="s">
        <v>41</v>
      </c>
      <c r="U46" s="3">
        <v>0</v>
      </c>
      <c r="V46" s="12">
        <v>0</v>
      </c>
      <c r="W46" s="8">
        <v>0</v>
      </c>
      <c r="X46" s="2" t="s">
        <v>41</v>
      </c>
      <c r="Y46" s="2" t="s">
        <v>41</v>
      </c>
      <c r="Z46" s="2" t="s">
        <v>41</v>
      </c>
      <c r="AA46" s="2" t="s">
        <v>41</v>
      </c>
      <c r="AB46" s="2" t="s">
        <v>41</v>
      </c>
      <c r="AC46" s="2" t="s">
        <v>41</v>
      </c>
      <c r="AD46" s="2" t="s">
        <v>41</v>
      </c>
      <c r="AE46" s="2" t="s">
        <v>41</v>
      </c>
      <c r="AF46" s="2" t="s">
        <v>41</v>
      </c>
      <c r="AG46" s="2" t="s">
        <v>41</v>
      </c>
      <c r="AH46" s="2" t="s">
        <v>41</v>
      </c>
      <c r="AI46" s="2" t="s">
        <v>41</v>
      </c>
      <c r="AJ46" s="13">
        <f t="shared" si="0"/>
        <v>0</v>
      </c>
    </row>
    <row r="47" spans="1:36" x14ac:dyDescent="0.3">
      <c r="A47" s="1">
        <v>45566</v>
      </c>
      <c r="B47" s="1">
        <v>45657</v>
      </c>
      <c r="C47" s="2" t="s">
        <v>89</v>
      </c>
      <c r="D47" s="2" t="s">
        <v>36</v>
      </c>
      <c r="E47" s="2" t="s">
        <v>69</v>
      </c>
      <c r="F47" s="2" t="s">
        <v>41</v>
      </c>
      <c r="G47" s="2" t="s">
        <v>41</v>
      </c>
      <c r="H47" s="3">
        <v>0</v>
      </c>
      <c r="I47" s="3">
        <v>0</v>
      </c>
      <c r="J47" s="3">
        <v>0</v>
      </c>
      <c r="K47" s="2" t="s">
        <v>41</v>
      </c>
      <c r="L47" s="4">
        <v>1200</v>
      </c>
      <c r="M47" s="2" t="s">
        <v>43</v>
      </c>
      <c r="N47" s="8">
        <v>0</v>
      </c>
      <c r="O47" s="2" t="s">
        <v>40</v>
      </c>
      <c r="P47" s="3">
        <v>0</v>
      </c>
      <c r="Q47" s="8">
        <v>0</v>
      </c>
      <c r="R47" s="2" t="s">
        <v>41</v>
      </c>
      <c r="S47" s="10" t="s">
        <v>41</v>
      </c>
      <c r="T47" s="2" t="s">
        <v>41</v>
      </c>
      <c r="U47" s="3">
        <v>0</v>
      </c>
      <c r="V47" s="12">
        <v>0</v>
      </c>
      <c r="W47" s="8">
        <v>0</v>
      </c>
      <c r="X47" s="2" t="s">
        <v>41</v>
      </c>
      <c r="Y47" s="2" t="s">
        <v>41</v>
      </c>
      <c r="Z47" s="2" t="s">
        <v>41</v>
      </c>
      <c r="AA47" s="2" t="s">
        <v>41</v>
      </c>
      <c r="AB47" s="2" t="s">
        <v>41</v>
      </c>
      <c r="AC47" s="2" t="s">
        <v>41</v>
      </c>
      <c r="AD47" s="2" t="s">
        <v>41</v>
      </c>
      <c r="AE47" s="2" t="s">
        <v>41</v>
      </c>
      <c r="AF47" s="2" t="s">
        <v>41</v>
      </c>
      <c r="AG47" s="2" t="s">
        <v>41</v>
      </c>
      <c r="AH47" s="2" t="s">
        <v>41</v>
      </c>
      <c r="AI47" s="2" t="s">
        <v>41</v>
      </c>
      <c r="AJ47" s="13">
        <f t="shared" si="0"/>
        <v>0</v>
      </c>
    </row>
    <row r="48" spans="1:36" x14ac:dyDescent="0.3">
      <c r="A48" s="1">
        <v>45566</v>
      </c>
      <c r="B48" s="1">
        <v>45657</v>
      </c>
      <c r="C48" s="2" t="s">
        <v>90</v>
      </c>
      <c r="D48" s="2" t="s">
        <v>36</v>
      </c>
      <c r="E48" s="2" t="s">
        <v>37</v>
      </c>
      <c r="F48" s="3">
        <v>2</v>
      </c>
      <c r="G48" s="2" t="s">
        <v>38</v>
      </c>
      <c r="H48" s="3">
        <v>0</v>
      </c>
      <c r="I48" s="3">
        <v>0</v>
      </c>
      <c r="J48" s="3">
        <v>0</v>
      </c>
      <c r="K48" s="3">
        <v>0</v>
      </c>
      <c r="L48" s="4">
        <v>2500</v>
      </c>
      <c r="M48" s="2" t="s">
        <v>43</v>
      </c>
      <c r="N48" s="8">
        <v>0</v>
      </c>
      <c r="O48" s="2" t="s">
        <v>40</v>
      </c>
      <c r="P48" s="3">
        <v>0</v>
      </c>
      <c r="Q48" s="8">
        <v>0</v>
      </c>
      <c r="R48" s="2" t="s">
        <v>41</v>
      </c>
      <c r="S48" s="10" t="s">
        <v>41</v>
      </c>
      <c r="T48" s="2" t="s">
        <v>41</v>
      </c>
      <c r="U48" s="3">
        <v>0</v>
      </c>
      <c r="V48" s="12">
        <v>0</v>
      </c>
      <c r="W48" s="8">
        <v>0</v>
      </c>
      <c r="X48" s="2" t="s">
        <v>41</v>
      </c>
      <c r="Y48" s="2" t="s">
        <v>41</v>
      </c>
      <c r="Z48" s="2" t="s">
        <v>41</v>
      </c>
      <c r="AA48" s="3">
        <v>2</v>
      </c>
      <c r="AB48" s="3">
        <v>2</v>
      </c>
      <c r="AC48" s="3">
        <v>2</v>
      </c>
      <c r="AD48" s="3">
        <v>2</v>
      </c>
      <c r="AE48" s="2" t="s">
        <v>41</v>
      </c>
      <c r="AF48" s="2" t="s">
        <v>41</v>
      </c>
      <c r="AG48" s="4">
        <v>938.84</v>
      </c>
      <c r="AH48" s="4">
        <v>938.84</v>
      </c>
      <c r="AI48" s="3">
        <v>0</v>
      </c>
      <c r="AJ48" s="13">
        <f t="shared" si="0"/>
        <v>0</v>
      </c>
    </row>
    <row r="49" spans="1:36" x14ac:dyDescent="0.3">
      <c r="A49" s="1">
        <v>45566</v>
      </c>
      <c r="B49" s="1">
        <v>45657</v>
      </c>
      <c r="C49" s="2" t="s">
        <v>91</v>
      </c>
      <c r="D49" s="2" t="s">
        <v>36</v>
      </c>
      <c r="E49" s="2" t="s">
        <v>69</v>
      </c>
      <c r="F49" s="2" t="s">
        <v>41</v>
      </c>
      <c r="G49" s="2" t="s">
        <v>41</v>
      </c>
      <c r="H49" s="3">
        <v>0</v>
      </c>
      <c r="I49" s="3">
        <v>0</v>
      </c>
      <c r="J49" s="3">
        <v>0</v>
      </c>
      <c r="K49" s="2" t="s">
        <v>41</v>
      </c>
      <c r="L49" s="4">
        <v>1000</v>
      </c>
      <c r="M49" s="2" t="s">
        <v>43</v>
      </c>
      <c r="N49" s="8">
        <v>0</v>
      </c>
      <c r="O49" s="2" t="s">
        <v>40</v>
      </c>
      <c r="P49" s="3">
        <v>0</v>
      </c>
      <c r="Q49" s="8">
        <v>0</v>
      </c>
      <c r="R49" s="2" t="s">
        <v>41</v>
      </c>
      <c r="S49" s="10" t="s">
        <v>41</v>
      </c>
      <c r="T49" s="2" t="s">
        <v>41</v>
      </c>
      <c r="U49" s="3">
        <v>0</v>
      </c>
      <c r="V49" s="12">
        <v>0</v>
      </c>
      <c r="W49" s="8">
        <v>0</v>
      </c>
      <c r="X49" s="2" t="s">
        <v>41</v>
      </c>
      <c r="Y49" s="2" t="s">
        <v>41</v>
      </c>
      <c r="Z49" s="2" t="s">
        <v>41</v>
      </c>
      <c r="AA49" s="2" t="s">
        <v>41</v>
      </c>
      <c r="AB49" s="2" t="s">
        <v>41</v>
      </c>
      <c r="AC49" s="2" t="s">
        <v>41</v>
      </c>
      <c r="AD49" s="2" t="s">
        <v>41</v>
      </c>
      <c r="AE49" s="2" t="s">
        <v>41</v>
      </c>
      <c r="AF49" s="2" t="s">
        <v>41</v>
      </c>
      <c r="AG49" s="2" t="s">
        <v>41</v>
      </c>
      <c r="AH49" s="2" t="s">
        <v>41</v>
      </c>
      <c r="AI49" s="2" t="s">
        <v>41</v>
      </c>
      <c r="AJ49" s="13">
        <f t="shared" si="0"/>
        <v>0</v>
      </c>
    </row>
    <row r="50" spans="1:36" x14ac:dyDescent="0.3">
      <c r="A50" s="1">
        <v>45566</v>
      </c>
      <c r="B50" s="1">
        <v>45657</v>
      </c>
      <c r="C50" s="2" t="s">
        <v>92</v>
      </c>
      <c r="D50" s="2" t="s">
        <v>36</v>
      </c>
      <c r="E50" s="2" t="s">
        <v>57</v>
      </c>
      <c r="F50" s="3">
        <v>1</v>
      </c>
      <c r="G50" s="2" t="s">
        <v>38</v>
      </c>
      <c r="H50" s="3">
        <v>4330</v>
      </c>
      <c r="I50" s="3">
        <v>7644</v>
      </c>
      <c r="J50" s="4">
        <v>1.755889</v>
      </c>
      <c r="K50" s="4">
        <v>2627.87</v>
      </c>
      <c r="L50" s="4">
        <v>1500</v>
      </c>
      <c r="M50" s="2" t="s">
        <v>43</v>
      </c>
      <c r="N50" s="8">
        <v>2627.87</v>
      </c>
      <c r="O50" s="2" t="s">
        <v>40</v>
      </c>
      <c r="P50" s="3">
        <v>7603</v>
      </c>
      <c r="Q50" s="8">
        <v>345.63593300000002</v>
      </c>
      <c r="R50" s="3">
        <v>84</v>
      </c>
      <c r="S50" s="8">
        <v>31.284167</v>
      </c>
      <c r="T50" s="4">
        <v>1.104827</v>
      </c>
      <c r="U50" s="3">
        <v>96</v>
      </c>
      <c r="V50" s="12">
        <v>1.262659E-2</v>
      </c>
      <c r="W50" s="8">
        <v>27.373646000000001</v>
      </c>
      <c r="X50" s="3">
        <v>75</v>
      </c>
      <c r="Y50" s="3">
        <v>21</v>
      </c>
      <c r="Z50" s="3">
        <v>21</v>
      </c>
      <c r="AA50" s="3">
        <v>3</v>
      </c>
      <c r="AB50" s="3">
        <v>3</v>
      </c>
      <c r="AC50" s="3">
        <v>1</v>
      </c>
      <c r="AD50" s="3">
        <v>1</v>
      </c>
      <c r="AE50" s="4">
        <v>0.93160200000000004</v>
      </c>
      <c r="AF50" s="4">
        <v>0.93160200000000004</v>
      </c>
      <c r="AG50" s="4">
        <v>2448.13</v>
      </c>
      <c r="AH50" s="4">
        <v>2448.13</v>
      </c>
      <c r="AI50" s="4">
        <v>2627.87</v>
      </c>
      <c r="AJ50" s="13">
        <f t="shared" si="0"/>
        <v>1.0416666666666666E-2</v>
      </c>
    </row>
    <row r="51" spans="1:36" x14ac:dyDescent="0.3">
      <c r="A51" s="1">
        <v>45566</v>
      </c>
      <c r="B51" s="1">
        <v>45657</v>
      </c>
      <c r="C51" s="2" t="s">
        <v>93</v>
      </c>
      <c r="D51" s="2" t="s">
        <v>36</v>
      </c>
      <c r="E51" s="2" t="s">
        <v>57</v>
      </c>
      <c r="F51" s="3">
        <v>1</v>
      </c>
      <c r="G51" s="2" t="s">
        <v>38</v>
      </c>
      <c r="H51" s="3">
        <v>2180</v>
      </c>
      <c r="I51" s="3">
        <v>2492</v>
      </c>
      <c r="J51" s="4">
        <v>1.0935779999999999</v>
      </c>
      <c r="K51" s="4">
        <v>1003.07</v>
      </c>
      <c r="L51" s="4">
        <v>1000</v>
      </c>
      <c r="M51" s="2" t="s">
        <v>43</v>
      </c>
      <c r="N51" s="8">
        <v>1003.07</v>
      </c>
      <c r="O51" s="2" t="s">
        <v>40</v>
      </c>
      <c r="P51" s="3">
        <v>2384</v>
      </c>
      <c r="Q51" s="8">
        <v>420.75083899999998</v>
      </c>
      <c r="R51" s="3">
        <v>56</v>
      </c>
      <c r="S51" s="8">
        <v>17.911964000000001</v>
      </c>
      <c r="T51" s="4">
        <v>2.3489930000000001</v>
      </c>
      <c r="U51" s="3">
        <v>70</v>
      </c>
      <c r="V51" s="12">
        <v>2.936242E-2</v>
      </c>
      <c r="W51" s="8">
        <v>14.329571</v>
      </c>
      <c r="X51" s="3">
        <v>48</v>
      </c>
      <c r="Y51" s="3">
        <v>10</v>
      </c>
      <c r="Z51" s="3">
        <v>10</v>
      </c>
      <c r="AA51" s="3">
        <v>2</v>
      </c>
      <c r="AB51" s="3">
        <v>2</v>
      </c>
      <c r="AC51" s="3">
        <v>1</v>
      </c>
      <c r="AD51" s="3">
        <v>1</v>
      </c>
      <c r="AE51" s="4">
        <v>0.70910300000000004</v>
      </c>
      <c r="AF51" s="4">
        <v>0.70910300000000004</v>
      </c>
      <c r="AG51" s="4">
        <v>711.28</v>
      </c>
      <c r="AH51" s="4">
        <v>711.28</v>
      </c>
      <c r="AI51" s="4">
        <v>1003.07</v>
      </c>
      <c r="AJ51" s="13">
        <f t="shared" si="0"/>
        <v>1.4285714285714285E-2</v>
      </c>
    </row>
    <row r="52" spans="1:36" x14ac:dyDescent="0.3">
      <c r="A52" s="1">
        <v>45566</v>
      </c>
      <c r="B52" s="1">
        <v>45657</v>
      </c>
      <c r="C52" s="2" t="s">
        <v>94</v>
      </c>
      <c r="D52" s="2" t="s">
        <v>36</v>
      </c>
      <c r="E52" s="2" t="s">
        <v>69</v>
      </c>
      <c r="F52" s="2" t="s">
        <v>41</v>
      </c>
      <c r="G52" s="2" t="s">
        <v>41</v>
      </c>
      <c r="H52" s="3">
        <v>0</v>
      </c>
      <c r="I52" s="3">
        <v>0</v>
      </c>
      <c r="J52" s="3">
        <v>0</v>
      </c>
      <c r="K52" s="2" t="s">
        <v>41</v>
      </c>
      <c r="L52" s="2" t="s">
        <v>39</v>
      </c>
      <c r="M52" s="3">
        <v>0</v>
      </c>
      <c r="N52" s="8">
        <v>0</v>
      </c>
      <c r="O52" s="2" t="s">
        <v>40</v>
      </c>
      <c r="P52" s="3">
        <v>0</v>
      </c>
      <c r="Q52" s="8">
        <v>0</v>
      </c>
      <c r="R52" s="2" t="s">
        <v>41</v>
      </c>
      <c r="S52" s="10" t="s">
        <v>41</v>
      </c>
      <c r="T52" s="2" t="s">
        <v>41</v>
      </c>
      <c r="U52" s="3">
        <v>0</v>
      </c>
      <c r="V52" s="12">
        <v>0</v>
      </c>
      <c r="W52" s="8">
        <v>0</v>
      </c>
      <c r="X52" s="2" t="s">
        <v>41</v>
      </c>
      <c r="Y52" s="2" t="s">
        <v>41</v>
      </c>
      <c r="Z52" s="2" t="s">
        <v>41</v>
      </c>
      <c r="AA52" s="2" t="s">
        <v>41</v>
      </c>
      <c r="AB52" s="2" t="s">
        <v>41</v>
      </c>
      <c r="AC52" s="2" t="s">
        <v>41</v>
      </c>
      <c r="AD52" s="2" t="s">
        <v>41</v>
      </c>
      <c r="AE52" s="2" t="s">
        <v>41</v>
      </c>
      <c r="AF52" s="2" t="s">
        <v>41</v>
      </c>
      <c r="AG52" s="2" t="s">
        <v>41</v>
      </c>
      <c r="AH52" s="2" t="s">
        <v>41</v>
      </c>
      <c r="AI52" s="2" t="s">
        <v>41</v>
      </c>
      <c r="AJ52" s="13">
        <f t="shared" si="0"/>
        <v>0</v>
      </c>
    </row>
    <row r="53" spans="1:36" x14ac:dyDescent="0.3">
      <c r="A53" s="1">
        <v>45566</v>
      </c>
      <c r="B53" s="1">
        <v>45657</v>
      </c>
      <c r="C53" s="2" t="s">
        <v>95</v>
      </c>
      <c r="D53" s="2" t="s">
        <v>36</v>
      </c>
      <c r="E53" s="2" t="s">
        <v>69</v>
      </c>
      <c r="F53" s="2" t="s">
        <v>41</v>
      </c>
      <c r="G53" s="2" t="s">
        <v>41</v>
      </c>
      <c r="H53" s="3">
        <v>0</v>
      </c>
      <c r="I53" s="3">
        <v>0</v>
      </c>
      <c r="J53" s="3">
        <v>0</v>
      </c>
      <c r="K53" s="2" t="s">
        <v>41</v>
      </c>
      <c r="L53" s="2" t="s">
        <v>39</v>
      </c>
      <c r="M53" s="3">
        <v>0</v>
      </c>
      <c r="N53" s="8">
        <v>0</v>
      </c>
      <c r="O53" s="2" t="s">
        <v>40</v>
      </c>
      <c r="P53" s="3">
        <v>0</v>
      </c>
      <c r="Q53" s="8">
        <v>0</v>
      </c>
      <c r="R53" s="2" t="s">
        <v>41</v>
      </c>
      <c r="S53" s="10" t="s">
        <v>41</v>
      </c>
      <c r="T53" s="2" t="s">
        <v>41</v>
      </c>
      <c r="U53" s="3">
        <v>0</v>
      </c>
      <c r="V53" s="12">
        <v>0</v>
      </c>
      <c r="W53" s="8">
        <v>0</v>
      </c>
      <c r="X53" s="2" t="s">
        <v>41</v>
      </c>
      <c r="Y53" s="2" t="s">
        <v>41</v>
      </c>
      <c r="Z53" s="2" t="s">
        <v>41</v>
      </c>
      <c r="AA53" s="2" t="s">
        <v>41</v>
      </c>
      <c r="AB53" s="2" t="s">
        <v>41</v>
      </c>
      <c r="AC53" s="2" t="s">
        <v>41</v>
      </c>
      <c r="AD53" s="2" t="s">
        <v>41</v>
      </c>
      <c r="AE53" s="2" t="s">
        <v>41</v>
      </c>
      <c r="AF53" s="2" t="s">
        <v>41</v>
      </c>
      <c r="AG53" s="2" t="s">
        <v>41</v>
      </c>
      <c r="AH53" s="2" t="s">
        <v>41</v>
      </c>
      <c r="AI53" s="2" t="s">
        <v>41</v>
      </c>
      <c r="AJ53" s="13">
        <f t="shared" si="0"/>
        <v>0</v>
      </c>
    </row>
    <row r="54" spans="1:36" x14ac:dyDescent="0.3">
      <c r="A54" s="1">
        <v>45566</v>
      </c>
      <c r="B54" s="1">
        <v>45657</v>
      </c>
      <c r="C54" s="2" t="s">
        <v>96</v>
      </c>
      <c r="D54" s="2" t="s">
        <v>36</v>
      </c>
      <c r="E54" s="2" t="s">
        <v>69</v>
      </c>
      <c r="F54" s="2" t="s">
        <v>41</v>
      </c>
      <c r="G54" s="2" t="s">
        <v>41</v>
      </c>
      <c r="H54" s="3">
        <v>0</v>
      </c>
      <c r="I54" s="3">
        <v>0</v>
      </c>
      <c r="J54" s="3">
        <v>0</v>
      </c>
      <c r="K54" s="2" t="s">
        <v>41</v>
      </c>
      <c r="L54" s="2" t="s">
        <v>39</v>
      </c>
      <c r="M54" s="3">
        <v>0</v>
      </c>
      <c r="N54" s="8">
        <v>0</v>
      </c>
      <c r="O54" s="2" t="s">
        <v>40</v>
      </c>
      <c r="P54" s="3">
        <v>0</v>
      </c>
      <c r="Q54" s="8">
        <v>0</v>
      </c>
      <c r="R54" s="2" t="s">
        <v>41</v>
      </c>
      <c r="S54" s="10" t="s">
        <v>41</v>
      </c>
      <c r="T54" s="2" t="s">
        <v>41</v>
      </c>
      <c r="U54" s="3">
        <v>0</v>
      </c>
      <c r="V54" s="12">
        <v>0</v>
      </c>
      <c r="W54" s="8">
        <v>0</v>
      </c>
      <c r="X54" s="2" t="s">
        <v>41</v>
      </c>
      <c r="Y54" s="2" t="s">
        <v>41</v>
      </c>
      <c r="Z54" s="2" t="s">
        <v>41</v>
      </c>
      <c r="AA54" s="2" t="s">
        <v>41</v>
      </c>
      <c r="AB54" s="2" t="s">
        <v>41</v>
      </c>
      <c r="AC54" s="2" t="s">
        <v>41</v>
      </c>
      <c r="AD54" s="2" t="s">
        <v>41</v>
      </c>
      <c r="AE54" s="2" t="s">
        <v>41</v>
      </c>
      <c r="AF54" s="2" t="s">
        <v>41</v>
      </c>
      <c r="AG54" s="2" t="s">
        <v>41</v>
      </c>
      <c r="AH54" s="2" t="s">
        <v>41</v>
      </c>
      <c r="AI54" s="2" t="s">
        <v>41</v>
      </c>
      <c r="AJ54" s="13">
        <f t="shared" si="0"/>
        <v>0</v>
      </c>
    </row>
    <row r="55" spans="1:36" x14ac:dyDescent="0.3">
      <c r="A55" s="1">
        <v>45566</v>
      </c>
      <c r="B55" s="1">
        <v>45657</v>
      </c>
      <c r="C55" s="2" t="s">
        <v>97</v>
      </c>
      <c r="D55" s="2" t="s">
        <v>36</v>
      </c>
      <c r="E55" s="2" t="s">
        <v>69</v>
      </c>
      <c r="F55" s="2" t="s">
        <v>41</v>
      </c>
      <c r="G55" s="2" t="s">
        <v>41</v>
      </c>
      <c r="H55" s="3">
        <v>0</v>
      </c>
      <c r="I55" s="3">
        <v>0</v>
      </c>
      <c r="J55" s="3">
        <v>0</v>
      </c>
      <c r="K55" s="2" t="s">
        <v>41</v>
      </c>
      <c r="L55" s="2" t="s">
        <v>39</v>
      </c>
      <c r="M55" s="3">
        <v>0</v>
      </c>
      <c r="N55" s="8">
        <v>0</v>
      </c>
      <c r="O55" s="2" t="s">
        <v>40</v>
      </c>
      <c r="P55" s="3">
        <v>0</v>
      </c>
      <c r="Q55" s="8">
        <v>0</v>
      </c>
      <c r="R55" s="2" t="s">
        <v>41</v>
      </c>
      <c r="S55" s="10" t="s">
        <v>41</v>
      </c>
      <c r="T55" s="2" t="s">
        <v>41</v>
      </c>
      <c r="U55" s="3">
        <v>0</v>
      </c>
      <c r="V55" s="12">
        <v>0</v>
      </c>
      <c r="W55" s="8">
        <v>0</v>
      </c>
      <c r="X55" s="2" t="s">
        <v>41</v>
      </c>
      <c r="Y55" s="2" t="s">
        <v>41</v>
      </c>
      <c r="Z55" s="2" t="s">
        <v>41</v>
      </c>
      <c r="AA55" s="2" t="s">
        <v>41</v>
      </c>
      <c r="AB55" s="2" t="s">
        <v>41</v>
      </c>
      <c r="AC55" s="2" t="s">
        <v>41</v>
      </c>
      <c r="AD55" s="2" t="s">
        <v>41</v>
      </c>
      <c r="AE55" s="2" t="s">
        <v>41</v>
      </c>
      <c r="AF55" s="2" t="s">
        <v>41</v>
      </c>
      <c r="AG55" s="2" t="s">
        <v>41</v>
      </c>
      <c r="AH55" s="2" t="s">
        <v>41</v>
      </c>
      <c r="AI55" s="2" t="s">
        <v>41</v>
      </c>
      <c r="AJ55" s="13">
        <f t="shared" si="0"/>
        <v>0</v>
      </c>
    </row>
    <row r="56" spans="1:36" x14ac:dyDescent="0.3">
      <c r="A56" s="1">
        <v>45566</v>
      </c>
      <c r="B56" s="1">
        <v>45657</v>
      </c>
      <c r="C56" s="2" t="s">
        <v>98</v>
      </c>
      <c r="D56" s="2" t="s">
        <v>36</v>
      </c>
      <c r="E56" s="2" t="s">
        <v>69</v>
      </c>
      <c r="F56" s="2" t="s">
        <v>41</v>
      </c>
      <c r="G56" s="2" t="s">
        <v>41</v>
      </c>
      <c r="H56" s="3">
        <v>0</v>
      </c>
      <c r="I56" s="3">
        <v>0</v>
      </c>
      <c r="J56" s="3">
        <v>0</v>
      </c>
      <c r="K56" s="2" t="s">
        <v>41</v>
      </c>
      <c r="L56" s="2" t="s">
        <v>39</v>
      </c>
      <c r="M56" s="3">
        <v>0</v>
      </c>
      <c r="N56" s="8">
        <v>0</v>
      </c>
      <c r="O56" s="2" t="s">
        <v>40</v>
      </c>
      <c r="P56" s="3">
        <v>0</v>
      </c>
      <c r="Q56" s="8">
        <v>0</v>
      </c>
      <c r="R56" s="2" t="s">
        <v>41</v>
      </c>
      <c r="S56" s="10" t="s">
        <v>41</v>
      </c>
      <c r="T56" s="2" t="s">
        <v>41</v>
      </c>
      <c r="U56" s="3">
        <v>0</v>
      </c>
      <c r="V56" s="12">
        <v>0</v>
      </c>
      <c r="W56" s="8">
        <v>0</v>
      </c>
      <c r="X56" s="2" t="s">
        <v>41</v>
      </c>
      <c r="Y56" s="2" t="s">
        <v>41</v>
      </c>
      <c r="Z56" s="2" t="s">
        <v>41</v>
      </c>
      <c r="AA56" s="2" t="s">
        <v>41</v>
      </c>
      <c r="AB56" s="2" t="s">
        <v>41</v>
      </c>
      <c r="AC56" s="2" t="s">
        <v>41</v>
      </c>
      <c r="AD56" s="2" t="s">
        <v>41</v>
      </c>
      <c r="AE56" s="2" t="s">
        <v>41</v>
      </c>
      <c r="AF56" s="2" t="s">
        <v>41</v>
      </c>
      <c r="AG56" s="2" t="s">
        <v>41</v>
      </c>
      <c r="AH56" s="2" t="s">
        <v>41</v>
      </c>
      <c r="AI56" s="2" t="s">
        <v>41</v>
      </c>
      <c r="AJ56" s="13">
        <f t="shared" si="0"/>
        <v>0</v>
      </c>
    </row>
    <row r="57" spans="1:36" x14ac:dyDescent="0.3">
      <c r="A57" s="1">
        <v>45566</v>
      </c>
      <c r="B57" s="1">
        <v>45657</v>
      </c>
      <c r="C57" s="2" t="s">
        <v>99</v>
      </c>
      <c r="D57" s="2" t="s">
        <v>36</v>
      </c>
      <c r="E57" s="2" t="s">
        <v>69</v>
      </c>
      <c r="F57" s="2" t="s">
        <v>41</v>
      </c>
      <c r="G57" s="2" t="s">
        <v>41</v>
      </c>
      <c r="H57" s="3">
        <v>0</v>
      </c>
      <c r="I57" s="3">
        <v>0</v>
      </c>
      <c r="J57" s="3">
        <v>0</v>
      </c>
      <c r="K57" s="2" t="s">
        <v>41</v>
      </c>
      <c r="L57" s="2" t="s">
        <v>39</v>
      </c>
      <c r="M57" s="3">
        <v>0</v>
      </c>
      <c r="N57" s="8">
        <v>0</v>
      </c>
      <c r="O57" s="2" t="s">
        <v>40</v>
      </c>
      <c r="P57" s="3">
        <v>0</v>
      </c>
      <c r="Q57" s="8">
        <v>0</v>
      </c>
      <c r="R57" s="2" t="s">
        <v>41</v>
      </c>
      <c r="S57" s="10" t="s">
        <v>41</v>
      </c>
      <c r="T57" s="2" t="s">
        <v>41</v>
      </c>
      <c r="U57" s="3">
        <v>0</v>
      </c>
      <c r="V57" s="12">
        <v>0</v>
      </c>
      <c r="W57" s="8">
        <v>0</v>
      </c>
      <c r="X57" s="2" t="s">
        <v>41</v>
      </c>
      <c r="Y57" s="2" t="s">
        <v>41</v>
      </c>
      <c r="Z57" s="2" t="s">
        <v>41</v>
      </c>
      <c r="AA57" s="2" t="s">
        <v>41</v>
      </c>
      <c r="AB57" s="2" t="s">
        <v>41</v>
      </c>
      <c r="AC57" s="2" t="s">
        <v>41</v>
      </c>
      <c r="AD57" s="2" t="s">
        <v>41</v>
      </c>
      <c r="AE57" s="2" t="s">
        <v>41</v>
      </c>
      <c r="AF57" s="2" t="s">
        <v>41</v>
      </c>
      <c r="AG57" s="2" t="s">
        <v>41</v>
      </c>
      <c r="AH57" s="2" t="s">
        <v>41</v>
      </c>
      <c r="AI57" s="2" t="s">
        <v>41</v>
      </c>
      <c r="AJ57" s="13">
        <f t="shared" si="0"/>
        <v>0</v>
      </c>
    </row>
    <row r="58" spans="1:36" x14ac:dyDescent="0.3">
      <c r="A58" s="1">
        <v>45566</v>
      </c>
      <c r="B58" s="1">
        <v>45657</v>
      </c>
      <c r="C58" s="2" t="s">
        <v>100</v>
      </c>
      <c r="D58" s="2" t="s">
        <v>36</v>
      </c>
      <c r="E58" s="2" t="s">
        <v>69</v>
      </c>
      <c r="F58" s="2" t="s">
        <v>41</v>
      </c>
      <c r="G58" s="2" t="s">
        <v>41</v>
      </c>
      <c r="H58" s="3">
        <v>0</v>
      </c>
      <c r="I58" s="3">
        <v>0</v>
      </c>
      <c r="J58" s="3">
        <v>0</v>
      </c>
      <c r="K58" s="2" t="s">
        <v>41</v>
      </c>
      <c r="L58" s="2" t="s">
        <v>39</v>
      </c>
      <c r="M58" s="3">
        <v>0</v>
      </c>
      <c r="N58" s="8">
        <v>0</v>
      </c>
      <c r="O58" s="2" t="s">
        <v>40</v>
      </c>
      <c r="P58" s="3">
        <v>0</v>
      </c>
      <c r="Q58" s="8">
        <v>0</v>
      </c>
      <c r="R58" s="2" t="s">
        <v>41</v>
      </c>
      <c r="S58" s="10" t="s">
        <v>41</v>
      </c>
      <c r="T58" s="2" t="s">
        <v>41</v>
      </c>
      <c r="U58" s="3">
        <v>0</v>
      </c>
      <c r="V58" s="12">
        <v>0</v>
      </c>
      <c r="W58" s="8">
        <v>0</v>
      </c>
      <c r="X58" s="2" t="s">
        <v>41</v>
      </c>
      <c r="Y58" s="2" t="s">
        <v>41</v>
      </c>
      <c r="Z58" s="2" t="s">
        <v>41</v>
      </c>
      <c r="AA58" s="2" t="s">
        <v>41</v>
      </c>
      <c r="AB58" s="2" t="s">
        <v>41</v>
      </c>
      <c r="AC58" s="2" t="s">
        <v>41</v>
      </c>
      <c r="AD58" s="2" t="s">
        <v>41</v>
      </c>
      <c r="AE58" s="2" t="s">
        <v>41</v>
      </c>
      <c r="AF58" s="2" t="s">
        <v>41</v>
      </c>
      <c r="AG58" s="2" t="s">
        <v>41</v>
      </c>
      <c r="AH58" s="2" t="s">
        <v>41</v>
      </c>
      <c r="AI58" s="2" t="s">
        <v>41</v>
      </c>
      <c r="AJ58" s="13">
        <f t="shared" si="0"/>
        <v>0</v>
      </c>
    </row>
    <row r="59" spans="1:36" x14ac:dyDescent="0.3">
      <c r="A59" s="1">
        <v>45566</v>
      </c>
      <c r="B59" s="1">
        <v>45657</v>
      </c>
      <c r="C59" s="2" t="s">
        <v>101</v>
      </c>
      <c r="D59" s="2" t="s">
        <v>36</v>
      </c>
      <c r="E59" s="2" t="s">
        <v>69</v>
      </c>
      <c r="F59" s="2" t="s">
        <v>41</v>
      </c>
      <c r="G59" s="2" t="s">
        <v>41</v>
      </c>
      <c r="H59" s="3">
        <v>0</v>
      </c>
      <c r="I59" s="3">
        <v>0</v>
      </c>
      <c r="J59" s="3">
        <v>0</v>
      </c>
      <c r="K59" s="2" t="s">
        <v>41</v>
      </c>
      <c r="L59" s="2" t="s">
        <v>39</v>
      </c>
      <c r="M59" s="3">
        <v>0</v>
      </c>
      <c r="N59" s="8">
        <v>0</v>
      </c>
      <c r="O59" s="2" t="s">
        <v>40</v>
      </c>
      <c r="P59" s="3">
        <v>0</v>
      </c>
      <c r="Q59" s="8">
        <v>0</v>
      </c>
      <c r="R59" s="2" t="s">
        <v>41</v>
      </c>
      <c r="S59" s="10" t="s">
        <v>41</v>
      </c>
      <c r="T59" s="2" t="s">
        <v>41</v>
      </c>
      <c r="U59" s="3">
        <v>0</v>
      </c>
      <c r="V59" s="12">
        <v>0</v>
      </c>
      <c r="W59" s="8">
        <v>0</v>
      </c>
      <c r="X59" s="2" t="s">
        <v>41</v>
      </c>
      <c r="Y59" s="2" t="s">
        <v>41</v>
      </c>
      <c r="Z59" s="2" t="s">
        <v>41</v>
      </c>
      <c r="AA59" s="2" t="s">
        <v>41</v>
      </c>
      <c r="AB59" s="2" t="s">
        <v>41</v>
      </c>
      <c r="AC59" s="2" t="s">
        <v>41</v>
      </c>
      <c r="AD59" s="2" t="s">
        <v>41</v>
      </c>
      <c r="AE59" s="2" t="s">
        <v>41</v>
      </c>
      <c r="AF59" s="2" t="s">
        <v>41</v>
      </c>
      <c r="AG59" s="2" t="s">
        <v>41</v>
      </c>
      <c r="AH59" s="2" t="s">
        <v>41</v>
      </c>
      <c r="AI59" s="2" t="s">
        <v>41</v>
      </c>
      <c r="AJ59" s="13">
        <f t="shared" si="0"/>
        <v>0</v>
      </c>
    </row>
    <row r="60" spans="1:36" x14ac:dyDescent="0.3">
      <c r="A60" s="1">
        <v>45566</v>
      </c>
      <c r="B60" s="1">
        <v>45657</v>
      </c>
      <c r="C60" s="2" t="s">
        <v>102</v>
      </c>
      <c r="D60" s="2" t="s">
        <v>36</v>
      </c>
      <c r="E60" s="2" t="s">
        <v>69</v>
      </c>
      <c r="F60" s="2" t="s">
        <v>41</v>
      </c>
      <c r="G60" s="2" t="s">
        <v>41</v>
      </c>
      <c r="H60" s="3">
        <v>0</v>
      </c>
      <c r="I60" s="3">
        <v>0</v>
      </c>
      <c r="J60" s="3">
        <v>0</v>
      </c>
      <c r="K60" s="2" t="s">
        <v>41</v>
      </c>
      <c r="L60" s="2" t="s">
        <v>39</v>
      </c>
      <c r="M60" s="3">
        <v>0</v>
      </c>
      <c r="N60" s="8">
        <v>0</v>
      </c>
      <c r="O60" s="2" t="s">
        <v>40</v>
      </c>
      <c r="P60" s="3">
        <v>0</v>
      </c>
      <c r="Q60" s="8">
        <v>0</v>
      </c>
      <c r="R60" s="2" t="s">
        <v>41</v>
      </c>
      <c r="S60" s="10" t="s">
        <v>41</v>
      </c>
      <c r="T60" s="2" t="s">
        <v>41</v>
      </c>
      <c r="U60" s="3">
        <v>0</v>
      </c>
      <c r="V60" s="12">
        <v>0</v>
      </c>
      <c r="W60" s="8">
        <v>0</v>
      </c>
      <c r="X60" s="2" t="s">
        <v>41</v>
      </c>
      <c r="Y60" s="2" t="s">
        <v>41</v>
      </c>
      <c r="Z60" s="2" t="s">
        <v>41</v>
      </c>
      <c r="AA60" s="2" t="s">
        <v>41</v>
      </c>
      <c r="AB60" s="2" t="s">
        <v>41</v>
      </c>
      <c r="AC60" s="2" t="s">
        <v>41</v>
      </c>
      <c r="AD60" s="2" t="s">
        <v>41</v>
      </c>
      <c r="AE60" s="2" t="s">
        <v>41</v>
      </c>
      <c r="AF60" s="2" t="s">
        <v>41</v>
      </c>
      <c r="AG60" s="2" t="s">
        <v>41</v>
      </c>
      <c r="AH60" s="2" t="s">
        <v>41</v>
      </c>
      <c r="AI60" s="2" t="s">
        <v>41</v>
      </c>
      <c r="AJ60" s="13">
        <f t="shared" si="0"/>
        <v>0</v>
      </c>
    </row>
    <row r="61" spans="1:36" x14ac:dyDescent="0.3">
      <c r="A61" s="1">
        <v>45566</v>
      </c>
      <c r="B61" s="1">
        <v>45657</v>
      </c>
      <c r="C61" s="2" t="s">
        <v>103</v>
      </c>
      <c r="D61" s="2" t="s">
        <v>36</v>
      </c>
      <c r="E61" s="2" t="s">
        <v>69</v>
      </c>
      <c r="F61" s="2" t="s">
        <v>41</v>
      </c>
      <c r="G61" s="2" t="s">
        <v>41</v>
      </c>
      <c r="H61" s="3">
        <v>0</v>
      </c>
      <c r="I61" s="3">
        <v>0</v>
      </c>
      <c r="J61" s="3">
        <v>0</v>
      </c>
      <c r="K61" s="2" t="s">
        <v>41</v>
      </c>
      <c r="L61" s="2" t="s">
        <v>39</v>
      </c>
      <c r="M61" s="3">
        <v>0</v>
      </c>
      <c r="N61" s="8">
        <v>0</v>
      </c>
      <c r="O61" s="2" t="s">
        <v>40</v>
      </c>
      <c r="P61" s="3">
        <v>0</v>
      </c>
      <c r="Q61" s="8">
        <v>0</v>
      </c>
      <c r="R61" s="2" t="s">
        <v>41</v>
      </c>
      <c r="S61" s="10" t="s">
        <v>41</v>
      </c>
      <c r="T61" s="2" t="s">
        <v>41</v>
      </c>
      <c r="U61" s="3">
        <v>0</v>
      </c>
      <c r="V61" s="12">
        <v>0</v>
      </c>
      <c r="W61" s="8">
        <v>0</v>
      </c>
      <c r="X61" s="2" t="s">
        <v>41</v>
      </c>
      <c r="Y61" s="2" t="s">
        <v>41</v>
      </c>
      <c r="Z61" s="2" t="s">
        <v>41</v>
      </c>
      <c r="AA61" s="2" t="s">
        <v>41</v>
      </c>
      <c r="AB61" s="2" t="s">
        <v>41</v>
      </c>
      <c r="AC61" s="2" t="s">
        <v>41</v>
      </c>
      <c r="AD61" s="2" t="s">
        <v>41</v>
      </c>
      <c r="AE61" s="2" t="s">
        <v>41</v>
      </c>
      <c r="AF61" s="2" t="s">
        <v>41</v>
      </c>
      <c r="AG61" s="2" t="s">
        <v>41</v>
      </c>
      <c r="AH61" s="2" t="s">
        <v>41</v>
      </c>
      <c r="AI61" s="2" t="s">
        <v>41</v>
      </c>
      <c r="AJ61" s="13">
        <f t="shared" si="0"/>
        <v>0</v>
      </c>
    </row>
    <row r="62" spans="1:36" x14ac:dyDescent="0.3">
      <c r="A62" s="1">
        <v>45566</v>
      </c>
      <c r="B62" s="1">
        <v>45657</v>
      </c>
      <c r="C62" s="2" t="s">
        <v>104</v>
      </c>
      <c r="D62" s="2" t="s">
        <v>36</v>
      </c>
      <c r="E62" s="2" t="s">
        <v>69</v>
      </c>
      <c r="F62" s="2" t="s">
        <v>41</v>
      </c>
      <c r="G62" s="2" t="s">
        <v>41</v>
      </c>
      <c r="H62" s="3">
        <v>0</v>
      </c>
      <c r="I62" s="3">
        <v>0</v>
      </c>
      <c r="J62" s="3">
        <v>0</v>
      </c>
      <c r="K62" s="2" t="s">
        <v>41</v>
      </c>
      <c r="L62" s="4">
        <v>2500</v>
      </c>
      <c r="M62" s="2" t="s">
        <v>43</v>
      </c>
      <c r="N62" s="8">
        <v>0</v>
      </c>
      <c r="O62" s="2" t="s">
        <v>40</v>
      </c>
      <c r="P62" s="3">
        <v>0</v>
      </c>
      <c r="Q62" s="8">
        <v>0</v>
      </c>
      <c r="R62" s="2" t="s">
        <v>41</v>
      </c>
      <c r="S62" s="10" t="s">
        <v>41</v>
      </c>
      <c r="T62" s="2" t="s">
        <v>41</v>
      </c>
      <c r="U62" s="3">
        <v>0</v>
      </c>
      <c r="V62" s="12">
        <v>0</v>
      </c>
      <c r="W62" s="8">
        <v>0</v>
      </c>
      <c r="X62" s="2" t="s">
        <v>41</v>
      </c>
      <c r="Y62" s="2" t="s">
        <v>41</v>
      </c>
      <c r="Z62" s="2" t="s">
        <v>41</v>
      </c>
      <c r="AA62" s="2" t="s">
        <v>41</v>
      </c>
      <c r="AB62" s="2" t="s">
        <v>41</v>
      </c>
      <c r="AC62" s="2" t="s">
        <v>41</v>
      </c>
      <c r="AD62" s="2" t="s">
        <v>41</v>
      </c>
      <c r="AE62" s="2" t="s">
        <v>41</v>
      </c>
      <c r="AF62" s="2" t="s">
        <v>41</v>
      </c>
      <c r="AG62" s="2" t="s">
        <v>41</v>
      </c>
      <c r="AH62" s="2" t="s">
        <v>41</v>
      </c>
      <c r="AI62" s="2" t="s">
        <v>41</v>
      </c>
      <c r="AJ62" s="13">
        <f t="shared" si="0"/>
        <v>0</v>
      </c>
    </row>
    <row r="63" spans="1:36" x14ac:dyDescent="0.3">
      <c r="A63" s="1">
        <v>45566</v>
      </c>
      <c r="B63" s="1">
        <v>45657</v>
      </c>
      <c r="C63" s="2" t="s">
        <v>105</v>
      </c>
      <c r="D63" s="2" t="s">
        <v>36</v>
      </c>
      <c r="E63" s="2" t="s">
        <v>69</v>
      </c>
      <c r="F63" s="2" t="s">
        <v>41</v>
      </c>
      <c r="G63" s="2" t="s">
        <v>41</v>
      </c>
      <c r="H63" s="3">
        <v>0</v>
      </c>
      <c r="I63" s="3">
        <v>0</v>
      </c>
      <c r="J63" s="3">
        <v>0</v>
      </c>
      <c r="K63" s="2" t="s">
        <v>41</v>
      </c>
      <c r="L63" s="2" t="s">
        <v>39</v>
      </c>
      <c r="M63" s="3">
        <v>0</v>
      </c>
      <c r="N63" s="8">
        <v>0</v>
      </c>
      <c r="O63" s="2" t="s">
        <v>40</v>
      </c>
      <c r="P63" s="3">
        <v>0</v>
      </c>
      <c r="Q63" s="8">
        <v>0</v>
      </c>
      <c r="R63" s="2" t="s">
        <v>41</v>
      </c>
      <c r="S63" s="10" t="s">
        <v>41</v>
      </c>
      <c r="T63" s="2" t="s">
        <v>41</v>
      </c>
      <c r="U63" s="3">
        <v>0</v>
      </c>
      <c r="V63" s="12">
        <v>0</v>
      </c>
      <c r="W63" s="8">
        <v>0</v>
      </c>
      <c r="X63" s="2" t="s">
        <v>41</v>
      </c>
      <c r="Y63" s="2" t="s">
        <v>41</v>
      </c>
      <c r="Z63" s="2" t="s">
        <v>41</v>
      </c>
      <c r="AA63" s="2" t="s">
        <v>41</v>
      </c>
      <c r="AB63" s="2" t="s">
        <v>41</v>
      </c>
      <c r="AC63" s="2" t="s">
        <v>41</v>
      </c>
      <c r="AD63" s="2" t="s">
        <v>41</v>
      </c>
      <c r="AE63" s="2" t="s">
        <v>41</v>
      </c>
      <c r="AF63" s="2" t="s">
        <v>41</v>
      </c>
      <c r="AG63" s="2" t="s">
        <v>41</v>
      </c>
      <c r="AH63" s="2" t="s">
        <v>41</v>
      </c>
      <c r="AI63" s="2" t="s">
        <v>41</v>
      </c>
      <c r="AJ63" s="13">
        <f t="shared" si="0"/>
        <v>0</v>
      </c>
    </row>
    <row r="64" spans="1:36" x14ac:dyDescent="0.3">
      <c r="A64" s="1">
        <v>45566</v>
      </c>
      <c r="B64" s="1">
        <v>45657</v>
      </c>
      <c r="C64" s="2" t="s">
        <v>106</v>
      </c>
      <c r="D64" s="2" t="s">
        <v>36</v>
      </c>
      <c r="E64" s="2" t="s">
        <v>69</v>
      </c>
      <c r="F64" s="2" t="s">
        <v>41</v>
      </c>
      <c r="G64" s="2" t="s">
        <v>41</v>
      </c>
      <c r="H64" s="3">
        <v>0</v>
      </c>
      <c r="I64" s="3">
        <v>0</v>
      </c>
      <c r="J64" s="3">
        <v>0</v>
      </c>
      <c r="K64" s="2" t="s">
        <v>41</v>
      </c>
      <c r="L64" s="2" t="s">
        <v>39</v>
      </c>
      <c r="M64" s="3">
        <v>0</v>
      </c>
      <c r="N64" s="8">
        <v>0</v>
      </c>
      <c r="O64" s="2" t="s">
        <v>40</v>
      </c>
      <c r="P64" s="3">
        <v>0</v>
      </c>
      <c r="Q64" s="8">
        <v>0</v>
      </c>
      <c r="R64" s="2" t="s">
        <v>41</v>
      </c>
      <c r="S64" s="10" t="s">
        <v>41</v>
      </c>
      <c r="T64" s="2" t="s">
        <v>41</v>
      </c>
      <c r="U64" s="3">
        <v>0</v>
      </c>
      <c r="V64" s="12">
        <v>0</v>
      </c>
      <c r="W64" s="8">
        <v>0</v>
      </c>
      <c r="X64" s="2" t="s">
        <v>41</v>
      </c>
      <c r="Y64" s="2" t="s">
        <v>41</v>
      </c>
      <c r="Z64" s="2" t="s">
        <v>41</v>
      </c>
      <c r="AA64" s="2" t="s">
        <v>41</v>
      </c>
      <c r="AB64" s="2" t="s">
        <v>41</v>
      </c>
      <c r="AC64" s="2" t="s">
        <v>41</v>
      </c>
      <c r="AD64" s="2" t="s">
        <v>41</v>
      </c>
      <c r="AE64" s="2" t="s">
        <v>41</v>
      </c>
      <c r="AF64" s="2" t="s">
        <v>41</v>
      </c>
      <c r="AG64" s="2" t="s">
        <v>41</v>
      </c>
      <c r="AH64" s="2" t="s">
        <v>41</v>
      </c>
      <c r="AI64" s="2" t="s">
        <v>41</v>
      </c>
      <c r="AJ64" s="13">
        <f t="shared" si="0"/>
        <v>0</v>
      </c>
    </row>
    <row r="65" spans="1:36" x14ac:dyDescent="0.3">
      <c r="A65" s="1">
        <v>45566</v>
      </c>
      <c r="B65" s="1">
        <v>45657</v>
      </c>
      <c r="C65" s="2" t="s">
        <v>107</v>
      </c>
      <c r="D65" s="2" t="s">
        <v>36</v>
      </c>
      <c r="E65" s="2" t="s">
        <v>69</v>
      </c>
      <c r="F65" s="2" t="s">
        <v>41</v>
      </c>
      <c r="G65" s="2" t="s">
        <v>41</v>
      </c>
      <c r="H65" s="3">
        <v>0</v>
      </c>
      <c r="I65" s="3">
        <v>0</v>
      </c>
      <c r="J65" s="3">
        <v>0</v>
      </c>
      <c r="K65" s="2" t="s">
        <v>41</v>
      </c>
      <c r="L65" s="2" t="s">
        <v>39</v>
      </c>
      <c r="M65" s="3">
        <v>0</v>
      </c>
      <c r="N65" s="8">
        <v>0</v>
      </c>
      <c r="O65" s="2" t="s">
        <v>40</v>
      </c>
      <c r="P65" s="3">
        <v>0</v>
      </c>
      <c r="Q65" s="8">
        <v>0</v>
      </c>
      <c r="R65" s="2" t="s">
        <v>41</v>
      </c>
      <c r="S65" s="10" t="s">
        <v>41</v>
      </c>
      <c r="T65" s="2" t="s">
        <v>41</v>
      </c>
      <c r="U65" s="3">
        <v>0</v>
      </c>
      <c r="V65" s="12">
        <v>0</v>
      </c>
      <c r="W65" s="8">
        <v>0</v>
      </c>
      <c r="X65" s="2" t="s">
        <v>41</v>
      </c>
      <c r="Y65" s="2" t="s">
        <v>41</v>
      </c>
      <c r="Z65" s="2" t="s">
        <v>41</v>
      </c>
      <c r="AA65" s="2" t="s">
        <v>41</v>
      </c>
      <c r="AB65" s="2" t="s">
        <v>41</v>
      </c>
      <c r="AC65" s="2" t="s">
        <v>41</v>
      </c>
      <c r="AD65" s="2" t="s">
        <v>41</v>
      </c>
      <c r="AE65" s="2" t="s">
        <v>41</v>
      </c>
      <c r="AF65" s="2" t="s">
        <v>41</v>
      </c>
      <c r="AG65" s="2" t="s">
        <v>41</v>
      </c>
      <c r="AH65" s="2" t="s">
        <v>41</v>
      </c>
      <c r="AI65" s="2" t="s">
        <v>41</v>
      </c>
      <c r="AJ65" s="13">
        <f t="shared" si="0"/>
        <v>0</v>
      </c>
    </row>
    <row r="66" spans="1:36" x14ac:dyDescent="0.3">
      <c r="A66" s="1">
        <v>45566</v>
      </c>
      <c r="B66" s="1">
        <v>45657</v>
      </c>
      <c r="C66" s="2" t="s">
        <v>108</v>
      </c>
      <c r="D66" s="2" t="s">
        <v>36</v>
      </c>
      <c r="E66" s="2" t="s">
        <v>69</v>
      </c>
      <c r="F66" s="2" t="s">
        <v>41</v>
      </c>
      <c r="G66" s="2" t="s">
        <v>41</v>
      </c>
      <c r="H66" s="3">
        <v>0</v>
      </c>
      <c r="I66" s="3">
        <v>0</v>
      </c>
      <c r="J66" s="3">
        <v>0</v>
      </c>
      <c r="K66" s="2" t="s">
        <v>41</v>
      </c>
      <c r="L66" s="2" t="s">
        <v>39</v>
      </c>
      <c r="M66" s="3">
        <v>0</v>
      </c>
      <c r="N66" s="8">
        <v>0</v>
      </c>
      <c r="O66" s="2" t="s">
        <v>40</v>
      </c>
      <c r="P66" s="3">
        <v>0</v>
      </c>
      <c r="Q66" s="8">
        <v>0</v>
      </c>
      <c r="R66" s="2" t="s">
        <v>41</v>
      </c>
      <c r="S66" s="10" t="s">
        <v>41</v>
      </c>
      <c r="T66" s="2" t="s">
        <v>41</v>
      </c>
      <c r="U66" s="3">
        <v>0</v>
      </c>
      <c r="V66" s="12">
        <v>0</v>
      </c>
      <c r="W66" s="8">
        <v>0</v>
      </c>
      <c r="X66" s="2" t="s">
        <v>41</v>
      </c>
      <c r="Y66" s="2" t="s">
        <v>41</v>
      </c>
      <c r="Z66" s="2" t="s">
        <v>41</v>
      </c>
      <c r="AA66" s="2" t="s">
        <v>41</v>
      </c>
      <c r="AB66" s="2" t="s">
        <v>41</v>
      </c>
      <c r="AC66" s="2" t="s">
        <v>41</v>
      </c>
      <c r="AD66" s="2" t="s">
        <v>41</v>
      </c>
      <c r="AE66" s="2" t="s">
        <v>41</v>
      </c>
      <c r="AF66" s="2" t="s">
        <v>41</v>
      </c>
      <c r="AG66" s="2" t="s">
        <v>41</v>
      </c>
      <c r="AH66" s="2" t="s">
        <v>41</v>
      </c>
      <c r="AI66" s="2" t="s">
        <v>41</v>
      </c>
      <c r="AJ66" s="13">
        <f t="shared" si="0"/>
        <v>0</v>
      </c>
    </row>
    <row r="67" spans="1:36" x14ac:dyDescent="0.3">
      <c r="A67" s="1">
        <v>45566</v>
      </c>
      <c r="B67" s="1">
        <v>45657</v>
      </c>
      <c r="C67" s="2" t="s">
        <v>109</v>
      </c>
      <c r="D67" s="2" t="s">
        <v>36</v>
      </c>
      <c r="E67" s="2" t="s">
        <v>69</v>
      </c>
      <c r="F67" s="2" t="s">
        <v>41</v>
      </c>
      <c r="G67" s="2" t="s">
        <v>41</v>
      </c>
      <c r="H67" s="3">
        <v>0</v>
      </c>
      <c r="I67" s="3">
        <v>0</v>
      </c>
      <c r="J67" s="3">
        <v>0</v>
      </c>
      <c r="K67" s="2" t="s">
        <v>41</v>
      </c>
      <c r="L67" s="2" t="s">
        <v>39</v>
      </c>
      <c r="M67" s="3">
        <v>0</v>
      </c>
      <c r="N67" s="8">
        <v>0</v>
      </c>
      <c r="O67" s="2" t="s">
        <v>40</v>
      </c>
      <c r="P67" s="3">
        <v>0</v>
      </c>
      <c r="Q67" s="8">
        <v>0</v>
      </c>
      <c r="R67" s="2" t="s">
        <v>41</v>
      </c>
      <c r="S67" s="10" t="s">
        <v>41</v>
      </c>
      <c r="T67" s="2" t="s">
        <v>41</v>
      </c>
      <c r="U67" s="3">
        <v>0</v>
      </c>
      <c r="V67" s="12">
        <v>0</v>
      </c>
      <c r="W67" s="8">
        <v>0</v>
      </c>
      <c r="X67" s="2" t="s">
        <v>41</v>
      </c>
      <c r="Y67" s="2" t="s">
        <v>41</v>
      </c>
      <c r="Z67" s="2" t="s">
        <v>41</v>
      </c>
      <c r="AA67" s="2" t="s">
        <v>41</v>
      </c>
      <c r="AB67" s="2" t="s">
        <v>41</v>
      </c>
      <c r="AC67" s="2" t="s">
        <v>41</v>
      </c>
      <c r="AD67" s="2" t="s">
        <v>41</v>
      </c>
      <c r="AE67" s="2" t="s">
        <v>41</v>
      </c>
      <c r="AF67" s="2" t="s">
        <v>41</v>
      </c>
      <c r="AG67" s="2" t="s">
        <v>41</v>
      </c>
      <c r="AH67" s="2" t="s">
        <v>41</v>
      </c>
      <c r="AI67" s="2" t="s">
        <v>41</v>
      </c>
      <c r="AJ67" s="13">
        <f t="shared" ref="AJ67:AJ130" si="1">IFERROR(AC67/U67,0)</f>
        <v>0</v>
      </c>
    </row>
    <row r="68" spans="1:36" x14ac:dyDescent="0.3">
      <c r="A68" s="1">
        <v>45566</v>
      </c>
      <c r="B68" s="1">
        <v>45657</v>
      </c>
      <c r="C68" s="2" t="s">
        <v>110</v>
      </c>
      <c r="D68" s="2" t="s">
        <v>36</v>
      </c>
      <c r="E68" s="2" t="s">
        <v>69</v>
      </c>
      <c r="F68" s="2" t="s">
        <v>41</v>
      </c>
      <c r="G68" s="2" t="s">
        <v>41</v>
      </c>
      <c r="H68" s="3">
        <v>0</v>
      </c>
      <c r="I68" s="3">
        <v>0</v>
      </c>
      <c r="J68" s="3">
        <v>0</v>
      </c>
      <c r="K68" s="2" t="s">
        <v>41</v>
      </c>
      <c r="L68" s="2" t="s">
        <v>39</v>
      </c>
      <c r="M68" s="3">
        <v>0</v>
      </c>
      <c r="N68" s="8">
        <v>0</v>
      </c>
      <c r="O68" s="2" t="s">
        <v>40</v>
      </c>
      <c r="P68" s="3">
        <v>0</v>
      </c>
      <c r="Q68" s="8">
        <v>0</v>
      </c>
      <c r="R68" s="2" t="s">
        <v>41</v>
      </c>
      <c r="S68" s="10" t="s">
        <v>41</v>
      </c>
      <c r="T68" s="2" t="s">
        <v>41</v>
      </c>
      <c r="U68" s="3">
        <v>0</v>
      </c>
      <c r="V68" s="12">
        <v>0</v>
      </c>
      <c r="W68" s="8">
        <v>0</v>
      </c>
      <c r="X68" s="2" t="s">
        <v>41</v>
      </c>
      <c r="Y68" s="2" t="s">
        <v>41</v>
      </c>
      <c r="Z68" s="2" t="s">
        <v>41</v>
      </c>
      <c r="AA68" s="2" t="s">
        <v>41</v>
      </c>
      <c r="AB68" s="2" t="s">
        <v>41</v>
      </c>
      <c r="AC68" s="2" t="s">
        <v>41</v>
      </c>
      <c r="AD68" s="2" t="s">
        <v>41</v>
      </c>
      <c r="AE68" s="2" t="s">
        <v>41</v>
      </c>
      <c r="AF68" s="2" t="s">
        <v>41</v>
      </c>
      <c r="AG68" s="2" t="s">
        <v>41</v>
      </c>
      <c r="AH68" s="2" t="s">
        <v>41</v>
      </c>
      <c r="AI68" s="2" t="s">
        <v>41</v>
      </c>
      <c r="AJ68" s="13">
        <f t="shared" si="1"/>
        <v>0</v>
      </c>
    </row>
    <row r="69" spans="1:36" x14ac:dyDescent="0.3">
      <c r="A69" s="1">
        <v>45566</v>
      </c>
      <c r="B69" s="1">
        <v>45657</v>
      </c>
      <c r="C69" s="2" t="s">
        <v>111</v>
      </c>
      <c r="D69" s="2" t="s">
        <v>36</v>
      </c>
      <c r="E69" s="2" t="s">
        <v>69</v>
      </c>
      <c r="F69" s="2" t="s">
        <v>41</v>
      </c>
      <c r="G69" s="2" t="s">
        <v>41</v>
      </c>
      <c r="H69" s="3">
        <v>0</v>
      </c>
      <c r="I69" s="3">
        <v>0</v>
      </c>
      <c r="J69" s="3">
        <v>0</v>
      </c>
      <c r="K69" s="2" t="s">
        <v>41</v>
      </c>
      <c r="L69" s="2" t="s">
        <v>39</v>
      </c>
      <c r="M69" s="3">
        <v>0</v>
      </c>
      <c r="N69" s="8">
        <v>0</v>
      </c>
      <c r="O69" s="2" t="s">
        <v>40</v>
      </c>
      <c r="P69" s="3">
        <v>0</v>
      </c>
      <c r="Q69" s="8">
        <v>0</v>
      </c>
      <c r="R69" s="2" t="s">
        <v>41</v>
      </c>
      <c r="S69" s="10" t="s">
        <v>41</v>
      </c>
      <c r="T69" s="2" t="s">
        <v>41</v>
      </c>
      <c r="U69" s="3">
        <v>0</v>
      </c>
      <c r="V69" s="12">
        <v>0</v>
      </c>
      <c r="W69" s="8">
        <v>0</v>
      </c>
      <c r="X69" s="2" t="s">
        <v>41</v>
      </c>
      <c r="Y69" s="2" t="s">
        <v>41</v>
      </c>
      <c r="Z69" s="2" t="s">
        <v>41</v>
      </c>
      <c r="AA69" s="2" t="s">
        <v>41</v>
      </c>
      <c r="AB69" s="2" t="s">
        <v>41</v>
      </c>
      <c r="AC69" s="2" t="s">
        <v>41</v>
      </c>
      <c r="AD69" s="2" t="s">
        <v>41</v>
      </c>
      <c r="AE69" s="2" t="s">
        <v>41</v>
      </c>
      <c r="AF69" s="2" t="s">
        <v>41</v>
      </c>
      <c r="AG69" s="2" t="s">
        <v>41</v>
      </c>
      <c r="AH69" s="2" t="s">
        <v>41</v>
      </c>
      <c r="AI69" s="2" t="s">
        <v>41</v>
      </c>
      <c r="AJ69" s="13">
        <f t="shared" si="1"/>
        <v>0</v>
      </c>
    </row>
    <row r="70" spans="1:36" x14ac:dyDescent="0.3">
      <c r="A70" s="1">
        <v>45566</v>
      </c>
      <c r="B70" s="1">
        <v>45657</v>
      </c>
      <c r="C70" s="2" t="s">
        <v>112</v>
      </c>
      <c r="D70" s="2" t="s">
        <v>36</v>
      </c>
      <c r="E70" s="2" t="s">
        <v>69</v>
      </c>
      <c r="F70" s="2" t="s">
        <v>41</v>
      </c>
      <c r="G70" s="2" t="s">
        <v>41</v>
      </c>
      <c r="H70" s="3">
        <v>0</v>
      </c>
      <c r="I70" s="3">
        <v>0</v>
      </c>
      <c r="J70" s="3">
        <v>0</v>
      </c>
      <c r="K70" s="2" t="s">
        <v>41</v>
      </c>
      <c r="L70" s="2" t="s">
        <v>39</v>
      </c>
      <c r="M70" s="3">
        <v>0</v>
      </c>
      <c r="N70" s="8">
        <v>0</v>
      </c>
      <c r="O70" s="2" t="s">
        <v>40</v>
      </c>
      <c r="P70" s="3">
        <v>0</v>
      </c>
      <c r="Q70" s="8">
        <v>0</v>
      </c>
      <c r="R70" s="2" t="s">
        <v>41</v>
      </c>
      <c r="S70" s="10" t="s">
        <v>41</v>
      </c>
      <c r="T70" s="2" t="s">
        <v>41</v>
      </c>
      <c r="U70" s="3">
        <v>0</v>
      </c>
      <c r="V70" s="12">
        <v>0</v>
      </c>
      <c r="W70" s="8">
        <v>0</v>
      </c>
      <c r="X70" s="2" t="s">
        <v>41</v>
      </c>
      <c r="Y70" s="2" t="s">
        <v>41</v>
      </c>
      <c r="Z70" s="2" t="s">
        <v>41</v>
      </c>
      <c r="AA70" s="2" t="s">
        <v>41</v>
      </c>
      <c r="AB70" s="2" t="s">
        <v>41</v>
      </c>
      <c r="AC70" s="2" t="s">
        <v>41</v>
      </c>
      <c r="AD70" s="2" t="s">
        <v>41</v>
      </c>
      <c r="AE70" s="2" t="s">
        <v>41</v>
      </c>
      <c r="AF70" s="2" t="s">
        <v>41</v>
      </c>
      <c r="AG70" s="2" t="s">
        <v>41</v>
      </c>
      <c r="AH70" s="2" t="s">
        <v>41</v>
      </c>
      <c r="AI70" s="2" t="s">
        <v>41</v>
      </c>
      <c r="AJ70" s="13">
        <f t="shared" si="1"/>
        <v>0</v>
      </c>
    </row>
    <row r="71" spans="1:36" x14ac:dyDescent="0.3">
      <c r="A71" s="1">
        <v>45566</v>
      </c>
      <c r="B71" s="1">
        <v>45657</v>
      </c>
      <c r="C71" s="2" t="s">
        <v>113</v>
      </c>
      <c r="D71" s="2" t="s">
        <v>36</v>
      </c>
      <c r="E71" s="2" t="s">
        <v>69</v>
      </c>
      <c r="F71" s="2" t="s">
        <v>41</v>
      </c>
      <c r="G71" s="2" t="s">
        <v>41</v>
      </c>
      <c r="H71" s="3">
        <v>0</v>
      </c>
      <c r="I71" s="3">
        <v>0</v>
      </c>
      <c r="J71" s="3">
        <v>0</v>
      </c>
      <c r="K71" s="2" t="s">
        <v>41</v>
      </c>
      <c r="L71" s="2" t="s">
        <v>39</v>
      </c>
      <c r="M71" s="3">
        <v>0</v>
      </c>
      <c r="N71" s="8">
        <v>0</v>
      </c>
      <c r="O71" s="2" t="s">
        <v>40</v>
      </c>
      <c r="P71" s="3">
        <v>0</v>
      </c>
      <c r="Q71" s="8">
        <v>0</v>
      </c>
      <c r="R71" s="2" t="s">
        <v>41</v>
      </c>
      <c r="S71" s="10" t="s">
        <v>41</v>
      </c>
      <c r="T71" s="2" t="s">
        <v>41</v>
      </c>
      <c r="U71" s="3">
        <v>0</v>
      </c>
      <c r="V71" s="12">
        <v>0</v>
      </c>
      <c r="W71" s="8">
        <v>0</v>
      </c>
      <c r="X71" s="2" t="s">
        <v>41</v>
      </c>
      <c r="Y71" s="2" t="s">
        <v>41</v>
      </c>
      <c r="Z71" s="2" t="s">
        <v>41</v>
      </c>
      <c r="AA71" s="2" t="s">
        <v>41</v>
      </c>
      <c r="AB71" s="2" t="s">
        <v>41</v>
      </c>
      <c r="AC71" s="2" t="s">
        <v>41</v>
      </c>
      <c r="AD71" s="2" t="s">
        <v>41</v>
      </c>
      <c r="AE71" s="2" t="s">
        <v>41</v>
      </c>
      <c r="AF71" s="2" t="s">
        <v>41</v>
      </c>
      <c r="AG71" s="2" t="s">
        <v>41</v>
      </c>
      <c r="AH71" s="2" t="s">
        <v>41</v>
      </c>
      <c r="AI71" s="2" t="s">
        <v>41</v>
      </c>
      <c r="AJ71" s="13">
        <f t="shared" si="1"/>
        <v>0</v>
      </c>
    </row>
    <row r="72" spans="1:36" x14ac:dyDescent="0.3">
      <c r="A72" s="1">
        <v>45566</v>
      </c>
      <c r="B72" s="1">
        <v>45657</v>
      </c>
      <c r="C72" s="2" t="s">
        <v>114</v>
      </c>
      <c r="D72" s="2" t="s">
        <v>36</v>
      </c>
      <c r="E72" s="2" t="s">
        <v>69</v>
      </c>
      <c r="F72" s="2" t="s">
        <v>41</v>
      </c>
      <c r="G72" s="2" t="s">
        <v>41</v>
      </c>
      <c r="H72" s="3">
        <v>0</v>
      </c>
      <c r="I72" s="3">
        <v>0</v>
      </c>
      <c r="J72" s="3">
        <v>0</v>
      </c>
      <c r="K72" s="2" t="s">
        <v>41</v>
      </c>
      <c r="L72" s="2" t="s">
        <v>39</v>
      </c>
      <c r="M72" s="3">
        <v>0</v>
      </c>
      <c r="N72" s="8">
        <v>0</v>
      </c>
      <c r="O72" s="2" t="s">
        <v>40</v>
      </c>
      <c r="P72" s="3">
        <v>0</v>
      </c>
      <c r="Q72" s="8">
        <v>0</v>
      </c>
      <c r="R72" s="2" t="s">
        <v>41</v>
      </c>
      <c r="S72" s="10" t="s">
        <v>41</v>
      </c>
      <c r="T72" s="2" t="s">
        <v>41</v>
      </c>
      <c r="U72" s="3">
        <v>0</v>
      </c>
      <c r="V72" s="12">
        <v>0</v>
      </c>
      <c r="W72" s="8">
        <v>0</v>
      </c>
      <c r="X72" s="2" t="s">
        <v>41</v>
      </c>
      <c r="Y72" s="2" t="s">
        <v>41</v>
      </c>
      <c r="Z72" s="2" t="s">
        <v>41</v>
      </c>
      <c r="AA72" s="2" t="s">
        <v>41</v>
      </c>
      <c r="AB72" s="2" t="s">
        <v>41</v>
      </c>
      <c r="AC72" s="2" t="s">
        <v>41</v>
      </c>
      <c r="AD72" s="2" t="s">
        <v>41</v>
      </c>
      <c r="AE72" s="2" t="s">
        <v>41</v>
      </c>
      <c r="AF72" s="2" t="s">
        <v>41</v>
      </c>
      <c r="AG72" s="2" t="s">
        <v>41</v>
      </c>
      <c r="AH72" s="2" t="s">
        <v>41</v>
      </c>
      <c r="AI72" s="2" t="s">
        <v>41</v>
      </c>
      <c r="AJ72" s="13">
        <f t="shared" si="1"/>
        <v>0</v>
      </c>
    </row>
    <row r="73" spans="1:36" x14ac:dyDescent="0.3">
      <c r="A73" s="1">
        <v>45566</v>
      </c>
      <c r="B73" s="1">
        <v>45657</v>
      </c>
      <c r="C73" s="2" t="s">
        <v>115</v>
      </c>
      <c r="D73" s="2" t="s">
        <v>36</v>
      </c>
      <c r="E73" s="2" t="s">
        <v>69</v>
      </c>
      <c r="F73" s="2" t="s">
        <v>41</v>
      </c>
      <c r="G73" s="2" t="s">
        <v>41</v>
      </c>
      <c r="H73" s="3">
        <v>0</v>
      </c>
      <c r="I73" s="3">
        <v>0</v>
      </c>
      <c r="J73" s="3">
        <v>0</v>
      </c>
      <c r="K73" s="2" t="s">
        <v>41</v>
      </c>
      <c r="L73" s="2" t="s">
        <v>39</v>
      </c>
      <c r="M73" s="3">
        <v>0</v>
      </c>
      <c r="N73" s="8">
        <v>0</v>
      </c>
      <c r="O73" s="2" t="s">
        <v>40</v>
      </c>
      <c r="P73" s="3">
        <v>0</v>
      </c>
      <c r="Q73" s="8">
        <v>0</v>
      </c>
      <c r="R73" s="2" t="s">
        <v>41</v>
      </c>
      <c r="S73" s="10" t="s">
        <v>41</v>
      </c>
      <c r="T73" s="2" t="s">
        <v>41</v>
      </c>
      <c r="U73" s="3">
        <v>0</v>
      </c>
      <c r="V73" s="12">
        <v>0</v>
      </c>
      <c r="W73" s="8">
        <v>0</v>
      </c>
      <c r="X73" s="2" t="s">
        <v>41</v>
      </c>
      <c r="Y73" s="2" t="s">
        <v>41</v>
      </c>
      <c r="Z73" s="2" t="s">
        <v>41</v>
      </c>
      <c r="AA73" s="2" t="s">
        <v>41</v>
      </c>
      <c r="AB73" s="2" t="s">
        <v>41</v>
      </c>
      <c r="AC73" s="2" t="s">
        <v>41</v>
      </c>
      <c r="AD73" s="2" t="s">
        <v>41</v>
      </c>
      <c r="AE73" s="2" t="s">
        <v>41</v>
      </c>
      <c r="AF73" s="2" t="s">
        <v>41</v>
      </c>
      <c r="AG73" s="2" t="s">
        <v>41</v>
      </c>
      <c r="AH73" s="2" t="s">
        <v>41</v>
      </c>
      <c r="AI73" s="2" t="s">
        <v>41</v>
      </c>
      <c r="AJ73" s="13">
        <f t="shared" si="1"/>
        <v>0</v>
      </c>
    </row>
    <row r="74" spans="1:36" x14ac:dyDescent="0.3">
      <c r="A74" s="1">
        <v>45566</v>
      </c>
      <c r="B74" s="1">
        <v>45657</v>
      </c>
      <c r="C74" s="2" t="s">
        <v>116</v>
      </c>
      <c r="D74" s="2" t="s">
        <v>36</v>
      </c>
      <c r="E74" s="2" t="s">
        <v>69</v>
      </c>
      <c r="F74" s="2" t="s">
        <v>41</v>
      </c>
      <c r="G74" s="2" t="s">
        <v>41</v>
      </c>
      <c r="H74" s="3">
        <v>0</v>
      </c>
      <c r="I74" s="3">
        <v>0</v>
      </c>
      <c r="J74" s="3">
        <v>0</v>
      </c>
      <c r="K74" s="2" t="s">
        <v>41</v>
      </c>
      <c r="L74" s="2" t="s">
        <v>39</v>
      </c>
      <c r="M74" s="3">
        <v>0</v>
      </c>
      <c r="N74" s="8">
        <v>0</v>
      </c>
      <c r="O74" s="2" t="s">
        <v>40</v>
      </c>
      <c r="P74" s="3">
        <v>0</v>
      </c>
      <c r="Q74" s="8">
        <v>0</v>
      </c>
      <c r="R74" s="2" t="s">
        <v>41</v>
      </c>
      <c r="S74" s="10" t="s">
        <v>41</v>
      </c>
      <c r="T74" s="2" t="s">
        <v>41</v>
      </c>
      <c r="U74" s="3">
        <v>0</v>
      </c>
      <c r="V74" s="12">
        <v>0</v>
      </c>
      <c r="W74" s="8">
        <v>0</v>
      </c>
      <c r="X74" s="2" t="s">
        <v>41</v>
      </c>
      <c r="Y74" s="2" t="s">
        <v>41</v>
      </c>
      <c r="Z74" s="2" t="s">
        <v>41</v>
      </c>
      <c r="AA74" s="2" t="s">
        <v>41</v>
      </c>
      <c r="AB74" s="2" t="s">
        <v>41</v>
      </c>
      <c r="AC74" s="2" t="s">
        <v>41</v>
      </c>
      <c r="AD74" s="2" t="s">
        <v>41</v>
      </c>
      <c r="AE74" s="2" t="s">
        <v>41</v>
      </c>
      <c r="AF74" s="2" t="s">
        <v>41</v>
      </c>
      <c r="AG74" s="2" t="s">
        <v>41</v>
      </c>
      <c r="AH74" s="2" t="s">
        <v>41</v>
      </c>
      <c r="AI74" s="2" t="s">
        <v>41</v>
      </c>
      <c r="AJ74" s="13">
        <f t="shared" si="1"/>
        <v>0</v>
      </c>
    </row>
    <row r="75" spans="1:36" x14ac:dyDescent="0.3">
      <c r="A75" s="1">
        <v>45566</v>
      </c>
      <c r="B75" s="1">
        <v>45657</v>
      </c>
      <c r="C75" s="2" t="s">
        <v>117</v>
      </c>
      <c r="D75" s="2" t="s">
        <v>36</v>
      </c>
      <c r="E75" s="2" t="s">
        <v>69</v>
      </c>
      <c r="F75" s="2" t="s">
        <v>41</v>
      </c>
      <c r="G75" s="2" t="s">
        <v>41</v>
      </c>
      <c r="H75" s="3">
        <v>0</v>
      </c>
      <c r="I75" s="3">
        <v>0</v>
      </c>
      <c r="J75" s="3">
        <v>0</v>
      </c>
      <c r="K75" s="2" t="s">
        <v>41</v>
      </c>
      <c r="L75" s="2" t="s">
        <v>39</v>
      </c>
      <c r="M75" s="3">
        <v>0</v>
      </c>
      <c r="N75" s="8">
        <v>0</v>
      </c>
      <c r="O75" s="2" t="s">
        <v>40</v>
      </c>
      <c r="P75" s="3">
        <v>0</v>
      </c>
      <c r="Q75" s="8">
        <v>0</v>
      </c>
      <c r="R75" s="2" t="s">
        <v>41</v>
      </c>
      <c r="S75" s="10" t="s">
        <v>41</v>
      </c>
      <c r="T75" s="2" t="s">
        <v>41</v>
      </c>
      <c r="U75" s="3">
        <v>0</v>
      </c>
      <c r="V75" s="12">
        <v>0</v>
      </c>
      <c r="W75" s="8">
        <v>0</v>
      </c>
      <c r="X75" s="2" t="s">
        <v>41</v>
      </c>
      <c r="Y75" s="2" t="s">
        <v>41</v>
      </c>
      <c r="Z75" s="2" t="s">
        <v>41</v>
      </c>
      <c r="AA75" s="2" t="s">
        <v>41</v>
      </c>
      <c r="AB75" s="2" t="s">
        <v>41</v>
      </c>
      <c r="AC75" s="2" t="s">
        <v>41</v>
      </c>
      <c r="AD75" s="2" t="s">
        <v>41</v>
      </c>
      <c r="AE75" s="2" t="s">
        <v>41</v>
      </c>
      <c r="AF75" s="2" t="s">
        <v>41</v>
      </c>
      <c r="AG75" s="2" t="s">
        <v>41</v>
      </c>
      <c r="AH75" s="2" t="s">
        <v>41</v>
      </c>
      <c r="AI75" s="2" t="s">
        <v>41</v>
      </c>
      <c r="AJ75" s="13">
        <f t="shared" si="1"/>
        <v>0</v>
      </c>
    </row>
    <row r="76" spans="1:36" x14ac:dyDescent="0.3">
      <c r="A76" s="1">
        <v>45566</v>
      </c>
      <c r="B76" s="1">
        <v>45657</v>
      </c>
      <c r="C76" s="2" t="s">
        <v>118</v>
      </c>
      <c r="D76" s="2" t="s">
        <v>36</v>
      </c>
      <c r="E76" s="2" t="s">
        <v>69</v>
      </c>
      <c r="F76" s="2" t="s">
        <v>41</v>
      </c>
      <c r="G76" s="2" t="s">
        <v>41</v>
      </c>
      <c r="H76" s="3">
        <v>0</v>
      </c>
      <c r="I76" s="3">
        <v>0</v>
      </c>
      <c r="J76" s="3">
        <v>0</v>
      </c>
      <c r="K76" s="2" t="s">
        <v>41</v>
      </c>
      <c r="L76" s="4">
        <v>800</v>
      </c>
      <c r="M76" s="2" t="s">
        <v>43</v>
      </c>
      <c r="N76" s="8">
        <v>0</v>
      </c>
      <c r="O76" s="2" t="s">
        <v>40</v>
      </c>
      <c r="P76" s="3">
        <v>0</v>
      </c>
      <c r="Q76" s="8">
        <v>0</v>
      </c>
      <c r="R76" s="2" t="s">
        <v>41</v>
      </c>
      <c r="S76" s="10" t="s">
        <v>41</v>
      </c>
      <c r="T76" s="2" t="s">
        <v>41</v>
      </c>
      <c r="U76" s="3">
        <v>0</v>
      </c>
      <c r="V76" s="12">
        <v>0</v>
      </c>
      <c r="W76" s="8">
        <v>0</v>
      </c>
      <c r="X76" s="2" t="s">
        <v>41</v>
      </c>
      <c r="Y76" s="2" t="s">
        <v>41</v>
      </c>
      <c r="Z76" s="2" t="s">
        <v>41</v>
      </c>
      <c r="AA76" s="2" t="s">
        <v>41</v>
      </c>
      <c r="AB76" s="2" t="s">
        <v>41</v>
      </c>
      <c r="AC76" s="2" t="s">
        <v>41</v>
      </c>
      <c r="AD76" s="2" t="s">
        <v>41</v>
      </c>
      <c r="AE76" s="2" t="s">
        <v>41</v>
      </c>
      <c r="AF76" s="2" t="s">
        <v>41</v>
      </c>
      <c r="AG76" s="2" t="s">
        <v>41</v>
      </c>
      <c r="AH76" s="2" t="s">
        <v>41</v>
      </c>
      <c r="AI76" s="2" t="s">
        <v>41</v>
      </c>
      <c r="AJ76" s="13">
        <f t="shared" si="1"/>
        <v>0</v>
      </c>
    </row>
    <row r="77" spans="1:36" x14ac:dyDescent="0.3">
      <c r="A77" s="1">
        <v>45566</v>
      </c>
      <c r="B77" s="1">
        <v>45657</v>
      </c>
      <c r="C77" s="2" t="s">
        <v>119</v>
      </c>
      <c r="D77" s="2" t="s">
        <v>36</v>
      </c>
      <c r="E77" s="2" t="s">
        <v>69</v>
      </c>
      <c r="F77" s="2" t="s">
        <v>41</v>
      </c>
      <c r="G77" s="2" t="s">
        <v>41</v>
      </c>
      <c r="H77" s="3">
        <v>0</v>
      </c>
      <c r="I77" s="3">
        <v>0</v>
      </c>
      <c r="J77" s="3">
        <v>0</v>
      </c>
      <c r="K77" s="2" t="s">
        <v>41</v>
      </c>
      <c r="L77" s="4">
        <v>666</v>
      </c>
      <c r="M77" s="2" t="s">
        <v>43</v>
      </c>
      <c r="N77" s="8">
        <v>0</v>
      </c>
      <c r="O77" s="2" t="s">
        <v>40</v>
      </c>
      <c r="P77" s="3">
        <v>0</v>
      </c>
      <c r="Q77" s="8">
        <v>0</v>
      </c>
      <c r="R77" s="2" t="s">
        <v>41</v>
      </c>
      <c r="S77" s="10" t="s">
        <v>41</v>
      </c>
      <c r="T77" s="2" t="s">
        <v>41</v>
      </c>
      <c r="U77" s="3">
        <v>0</v>
      </c>
      <c r="V77" s="12">
        <v>0</v>
      </c>
      <c r="W77" s="8">
        <v>0</v>
      </c>
      <c r="X77" s="2" t="s">
        <v>41</v>
      </c>
      <c r="Y77" s="2" t="s">
        <v>41</v>
      </c>
      <c r="Z77" s="2" t="s">
        <v>41</v>
      </c>
      <c r="AA77" s="2" t="s">
        <v>41</v>
      </c>
      <c r="AB77" s="2" t="s">
        <v>41</v>
      </c>
      <c r="AC77" s="2" t="s">
        <v>41</v>
      </c>
      <c r="AD77" s="2" t="s">
        <v>41</v>
      </c>
      <c r="AE77" s="2" t="s">
        <v>41</v>
      </c>
      <c r="AF77" s="2" t="s">
        <v>41</v>
      </c>
      <c r="AG77" s="2" t="s">
        <v>41</v>
      </c>
      <c r="AH77" s="2" t="s">
        <v>41</v>
      </c>
      <c r="AI77" s="2" t="s">
        <v>41</v>
      </c>
      <c r="AJ77" s="13">
        <f t="shared" si="1"/>
        <v>0</v>
      </c>
    </row>
    <row r="78" spans="1:36" x14ac:dyDescent="0.3">
      <c r="A78" s="1">
        <v>45566</v>
      </c>
      <c r="B78" s="1">
        <v>45657</v>
      </c>
      <c r="C78" s="2" t="s">
        <v>120</v>
      </c>
      <c r="D78" s="2" t="s">
        <v>36</v>
      </c>
      <c r="E78" s="2" t="s">
        <v>69</v>
      </c>
      <c r="F78" s="2" t="s">
        <v>41</v>
      </c>
      <c r="G78" s="2" t="s">
        <v>41</v>
      </c>
      <c r="H78" s="3">
        <v>0</v>
      </c>
      <c r="I78" s="3">
        <v>0</v>
      </c>
      <c r="J78" s="3">
        <v>0</v>
      </c>
      <c r="K78" s="2" t="s">
        <v>41</v>
      </c>
      <c r="L78" s="2" t="s">
        <v>39</v>
      </c>
      <c r="M78" s="3">
        <v>0</v>
      </c>
      <c r="N78" s="8">
        <v>0</v>
      </c>
      <c r="O78" s="2" t="s">
        <v>40</v>
      </c>
      <c r="P78" s="3">
        <v>0</v>
      </c>
      <c r="Q78" s="8">
        <v>0</v>
      </c>
      <c r="R78" s="2" t="s">
        <v>41</v>
      </c>
      <c r="S78" s="10" t="s">
        <v>41</v>
      </c>
      <c r="T78" s="2" t="s">
        <v>41</v>
      </c>
      <c r="U78" s="3">
        <v>0</v>
      </c>
      <c r="V78" s="12">
        <v>0</v>
      </c>
      <c r="W78" s="8">
        <v>0</v>
      </c>
      <c r="X78" s="2" t="s">
        <v>41</v>
      </c>
      <c r="Y78" s="2" t="s">
        <v>41</v>
      </c>
      <c r="Z78" s="2" t="s">
        <v>41</v>
      </c>
      <c r="AA78" s="2" t="s">
        <v>41</v>
      </c>
      <c r="AB78" s="2" t="s">
        <v>41</v>
      </c>
      <c r="AC78" s="2" t="s">
        <v>41</v>
      </c>
      <c r="AD78" s="2" t="s">
        <v>41</v>
      </c>
      <c r="AE78" s="2" t="s">
        <v>41</v>
      </c>
      <c r="AF78" s="2" t="s">
        <v>41</v>
      </c>
      <c r="AG78" s="2" t="s">
        <v>41</v>
      </c>
      <c r="AH78" s="2" t="s">
        <v>41</v>
      </c>
      <c r="AI78" s="2" t="s">
        <v>41</v>
      </c>
      <c r="AJ78" s="13">
        <f t="shared" si="1"/>
        <v>0</v>
      </c>
    </row>
    <row r="79" spans="1:36" x14ac:dyDescent="0.3">
      <c r="A79" s="1">
        <v>45566</v>
      </c>
      <c r="B79" s="1">
        <v>45657</v>
      </c>
      <c r="C79" s="2" t="s">
        <v>121</v>
      </c>
      <c r="D79" s="2" t="s">
        <v>36</v>
      </c>
      <c r="E79" s="2" t="s">
        <v>69</v>
      </c>
      <c r="F79" s="2" t="s">
        <v>41</v>
      </c>
      <c r="G79" s="2" t="s">
        <v>41</v>
      </c>
      <c r="H79" s="3">
        <v>0</v>
      </c>
      <c r="I79" s="3">
        <v>0</v>
      </c>
      <c r="J79" s="3">
        <v>0</v>
      </c>
      <c r="K79" s="2" t="s">
        <v>41</v>
      </c>
      <c r="L79" s="2" t="s">
        <v>39</v>
      </c>
      <c r="M79" s="3">
        <v>0</v>
      </c>
      <c r="N79" s="8">
        <v>0</v>
      </c>
      <c r="O79" s="2" t="s">
        <v>40</v>
      </c>
      <c r="P79" s="3">
        <v>0</v>
      </c>
      <c r="Q79" s="8">
        <v>0</v>
      </c>
      <c r="R79" s="2" t="s">
        <v>41</v>
      </c>
      <c r="S79" s="10" t="s">
        <v>41</v>
      </c>
      <c r="T79" s="2" t="s">
        <v>41</v>
      </c>
      <c r="U79" s="3">
        <v>0</v>
      </c>
      <c r="V79" s="12">
        <v>0</v>
      </c>
      <c r="W79" s="8">
        <v>0</v>
      </c>
      <c r="X79" s="2" t="s">
        <v>41</v>
      </c>
      <c r="Y79" s="2" t="s">
        <v>41</v>
      </c>
      <c r="Z79" s="2" t="s">
        <v>41</v>
      </c>
      <c r="AA79" s="2" t="s">
        <v>41</v>
      </c>
      <c r="AB79" s="2" t="s">
        <v>41</v>
      </c>
      <c r="AC79" s="2" t="s">
        <v>41</v>
      </c>
      <c r="AD79" s="2" t="s">
        <v>41</v>
      </c>
      <c r="AE79" s="2" t="s">
        <v>41</v>
      </c>
      <c r="AF79" s="2" t="s">
        <v>41</v>
      </c>
      <c r="AG79" s="2" t="s">
        <v>41</v>
      </c>
      <c r="AH79" s="2" t="s">
        <v>41</v>
      </c>
      <c r="AI79" s="2" t="s">
        <v>41</v>
      </c>
      <c r="AJ79" s="13">
        <f t="shared" si="1"/>
        <v>0</v>
      </c>
    </row>
    <row r="80" spans="1:36" x14ac:dyDescent="0.3">
      <c r="A80" s="1">
        <v>45566</v>
      </c>
      <c r="B80" s="1">
        <v>45657</v>
      </c>
      <c r="C80" s="2" t="s">
        <v>122</v>
      </c>
      <c r="D80" s="2" t="s">
        <v>36</v>
      </c>
      <c r="E80" s="2" t="s">
        <v>69</v>
      </c>
      <c r="F80" s="2" t="s">
        <v>41</v>
      </c>
      <c r="G80" s="2" t="s">
        <v>41</v>
      </c>
      <c r="H80" s="3">
        <v>0</v>
      </c>
      <c r="I80" s="3">
        <v>0</v>
      </c>
      <c r="J80" s="3">
        <v>0</v>
      </c>
      <c r="K80" s="2" t="s">
        <v>41</v>
      </c>
      <c r="L80" s="4">
        <v>500</v>
      </c>
      <c r="M80" s="2" t="s">
        <v>43</v>
      </c>
      <c r="N80" s="8">
        <v>0</v>
      </c>
      <c r="O80" s="2" t="s">
        <v>40</v>
      </c>
      <c r="P80" s="3">
        <v>0</v>
      </c>
      <c r="Q80" s="8">
        <v>0</v>
      </c>
      <c r="R80" s="2" t="s">
        <v>41</v>
      </c>
      <c r="S80" s="10" t="s">
        <v>41</v>
      </c>
      <c r="T80" s="2" t="s">
        <v>41</v>
      </c>
      <c r="U80" s="3">
        <v>0</v>
      </c>
      <c r="V80" s="12">
        <v>0</v>
      </c>
      <c r="W80" s="8">
        <v>0</v>
      </c>
      <c r="X80" s="2" t="s">
        <v>41</v>
      </c>
      <c r="Y80" s="2" t="s">
        <v>41</v>
      </c>
      <c r="Z80" s="2" t="s">
        <v>41</v>
      </c>
      <c r="AA80" s="2" t="s">
        <v>41</v>
      </c>
      <c r="AB80" s="2" t="s">
        <v>41</v>
      </c>
      <c r="AC80" s="2" t="s">
        <v>41</v>
      </c>
      <c r="AD80" s="2" t="s">
        <v>41</v>
      </c>
      <c r="AE80" s="2" t="s">
        <v>41</v>
      </c>
      <c r="AF80" s="2" t="s">
        <v>41</v>
      </c>
      <c r="AG80" s="2" t="s">
        <v>41</v>
      </c>
      <c r="AH80" s="2" t="s">
        <v>41</v>
      </c>
      <c r="AI80" s="2" t="s">
        <v>41</v>
      </c>
      <c r="AJ80" s="13">
        <f t="shared" si="1"/>
        <v>0</v>
      </c>
    </row>
    <row r="81" spans="1:36" x14ac:dyDescent="0.3">
      <c r="A81" s="1">
        <v>45566</v>
      </c>
      <c r="B81" s="1">
        <v>45657</v>
      </c>
      <c r="C81" s="2" t="s">
        <v>123</v>
      </c>
      <c r="D81" s="2" t="s">
        <v>36</v>
      </c>
      <c r="E81" s="2" t="s">
        <v>69</v>
      </c>
      <c r="F81" s="2" t="s">
        <v>41</v>
      </c>
      <c r="G81" s="2" t="s">
        <v>41</v>
      </c>
      <c r="H81" s="3">
        <v>0</v>
      </c>
      <c r="I81" s="3">
        <v>0</v>
      </c>
      <c r="J81" s="3">
        <v>0</v>
      </c>
      <c r="K81" s="2" t="s">
        <v>41</v>
      </c>
      <c r="L81" s="2" t="s">
        <v>39</v>
      </c>
      <c r="M81" s="3">
        <v>0</v>
      </c>
      <c r="N81" s="8">
        <v>0</v>
      </c>
      <c r="O81" s="2" t="s">
        <v>40</v>
      </c>
      <c r="P81" s="3">
        <v>0</v>
      </c>
      <c r="Q81" s="8">
        <v>0</v>
      </c>
      <c r="R81" s="2" t="s">
        <v>41</v>
      </c>
      <c r="S81" s="10" t="s">
        <v>41</v>
      </c>
      <c r="T81" s="2" t="s">
        <v>41</v>
      </c>
      <c r="U81" s="3">
        <v>0</v>
      </c>
      <c r="V81" s="12">
        <v>0</v>
      </c>
      <c r="W81" s="8">
        <v>0</v>
      </c>
      <c r="X81" s="2" t="s">
        <v>41</v>
      </c>
      <c r="Y81" s="2" t="s">
        <v>41</v>
      </c>
      <c r="Z81" s="2" t="s">
        <v>41</v>
      </c>
      <c r="AA81" s="2" t="s">
        <v>41</v>
      </c>
      <c r="AB81" s="2" t="s">
        <v>41</v>
      </c>
      <c r="AC81" s="2" t="s">
        <v>41</v>
      </c>
      <c r="AD81" s="2" t="s">
        <v>41</v>
      </c>
      <c r="AE81" s="2" t="s">
        <v>41</v>
      </c>
      <c r="AF81" s="2" t="s">
        <v>41</v>
      </c>
      <c r="AG81" s="2" t="s">
        <v>41</v>
      </c>
      <c r="AH81" s="2" t="s">
        <v>41</v>
      </c>
      <c r="AI81" s="2" t="s">
        <v>41</v>
      </c>
      <c r="AJ81" s="13">
        <f t="shared" si="1"/>
        <v>0</v>
      </c>
    </row>
    <row r="82" spans="1:36" x14ac:dyDescent="0.3">
      <c r="A82" s="1">
        <v>45566</v>
      </c>
      <c r="B82" s="1">
        <v>45657</v>
      </c>
      <c r="C82" s="2" t="s">
        <v>124</v>
      </c>
      <c r="D82" s="2" t="s">
        <v>36</v>
      </c>
      <c r="E82" s="2" t="s">
        <v>69</v>
      </c>
      <c r="F82" s="2" t="s">
        <v>41</v>
      </c>
      <c r="G82" s="2" t="s">
        <v>41</v>
      </c>
      <c r="H82" s="3">
        <v>0</v>
      </c>
      <c r="I82" s="3">
        <v>0</v>
      </c>
      <c r="J82" s="3">
        <v>0</v>
      </c>
      <c r="K82" s="2" t="s">
        <v>41</v>
      </c>
      <c r="L82" s="2" t="s">
        <v>39</v>
      </c>
      <c r="M82" s="3">
        <v>0</v>
      </c>
      <c r="N82" s="8">
        <v>0</v>
      </c>
      <c r="O82" s="2" t="s">
        <v>40</v>
      </c>
      <c r="P82" s="3">
        <v>0</v>
      </c>
      <c r="Q82" s="8">
        <v>0</v>
      </c>
      <c r="R82" s="2" t="s">
        <v>41</v>
      </c>
      <c r="S82" s="10" t="s">
        <v>41</v>
      </c>
      <c r="T82" s="2" t="s">
        <v>41</v>
      </c>
      <c r="U82" s="3">
        <v>0</v>
      </c>
      <c r="V82" s="12">
        <v>0</v>
      </c>
      <c r="W82" s="8">
        <v>0</v>
      </c>
      <c r="X82" s="2" t="s">
        <v>41</v>
      </c>
      <c r="Y82" s="2" t="s">
        <v>41</v>
      </c>
      <c r="Z82" s="2" t="s">
        <v>41</v>
      </c>
      <c r="AA82" s="2" t="s">
        <v>41</v>
      </c>
      <c r="AB82" s="2" t="s">
        <v>41</v>
      </c>
      <c r="AC82" s="2" t="s">
        <v>41</v>
      </c>
      <c r="AD82" s="2" t="s">
        <v>41</v>
      </c>
      <c r="AE82" s="2" t="s">
        <v>41</v>
      </c>
      <c r="AF82" s="2" t="s">
        <v>41</v>
      </c>
      <c r="AG82" s="2" t="s">
        <v>41</v>
      </c>
      <c r="AH82" s="2" t="s">
        <v>41</v>
      </c>
      <c r="AI82" s="2" t="s">
        <v>41</v>
      </c>
      <c r="AJ82" s="13">
        <f t="shared" si="1"/>
        <v>0</v>
      </c>
    </row>
    <row r="83" spans="1:36" x14ac:dyDescent="0.3">
      <c r="A83" s="1">
        <v>45566</v>
      </c>
      <c r="B83" s="1">
        <v>45657</v>
      </c>
      <c r="C83" s="2" t="s">
        <v>125</v>
      </c>
      <c r="D83" s="2" t="s">
        <v>36</v>
      </c>
      <c r="E83" s="2" t="s">
        <v>69</v>
      </c>
      <c r="F83" s="2" t="s">
        <v>41</v>
      </c>
      <c r="G83" s="2" t="s">
        <v>41</v>
      </c>
      <c r="H83" s="3">
        <v>0</v>
      </c>
      <c r="I83" s="3">
        <v>0</v>
      </c>
      <c r="J83" s="3">
        <v>0</v>
      </c>
      <c r="K83" s="2" t="s">
        <v>41</v>
      </c>
      <c r="L83" s="2" t="s">
        <v>39</v>
      </c>
      <c r="M83" s="3">
        <v>0</v>
      </c>
      <c r="N83" s="8">
        <v>0</v>
      </c>
      <c r="O83" s="2" t="s">
        <v>40</v>
      </c>
      <c r="P83" s="3">
        <v>0</v>
      </c>
      <c r="Q83" s="8">
        <v>0</v>
      </c>
      <c r="R83" s="2" t="s">
        <v>41</v>
      </c>
      <c r="S83" s="10" t="s">
        <v>41</v>
      </c>
      <c r="T83" s="2" t="s">
        <v>41</v>
      </c>
      <c r="U83" s="3">
        <v>0</v>
      </c>
      <c r="V83" s="12">
        <v>0</v>
      </c>
      <c r="W83" s="8">
        <v>0</v>
      </c>
      <c r="X83" s="2" t="s">
        <v>41</v>
      </c>
      <c r="Y83" s="2" t="s">
        <v>41</v>
      </c>
      <c r="Z83" s="2" t="s">
        <v>41</v>
      </c>
      <c r="AA83" s="2" t="s">
        <v>41</v>
      </c>
      <c r="AB83" s="2" t="s">
        <v>41</v>
      </c>
      <c r="AC83" s="2" t="s">
        <v>41</v>
      </c>
      <c r="AD83" s="2" t="s">
        <v>41</v>
      </c>
      <c r="AE83" s="2" t="s">
        <v>41</v>
      </c>
      <c r="AF83" s="2" t="s">
        <v>41</v>
      </c>
      <c r="AG83" s="2" t="s">
        <v>41</v>
      </c>
      <c r="AH83" s="2" t="s">
        <v>41</v>
      </c>
      <c r="AI83" s="2" t="s">
        <v>41</v>
      </c>
      <c r="AJ83" s="13">
        <f t="shared" si="1"/>
        <v>0</v>
      </c>
    </row>
    <row r="84" spans="1:36" x14ac:dyDescent="0.3">
      <c r="A84" s="1">
        <v>45566</v>
      </c>
      <c r="B84" s="1">
        <v>45657</v>
      </c>
      <c r="C84" s="2" t="s">
        <v>126</v>
      </c>
      <c r="D84" s="2" t="s">
        <v>36</v>
      </c>
      <c r="E84" s="2" t="s">
        <v>69</v>
      </c>
      <c r="F84" s="2" t="s">
        <v>41</v>
      </c>
      <c r="G84" s="2" t="s">
        <v>41</v>
      </c>
      <c r="H84" s="3">
        <v>0</v>
      </c>
      <c r="I84" s="3">
        <v>0</v>
      </c>
      <c r="J84" s="3">
        <v>0</v>
      </c>
      <c r="K84" s="2" t="s">
        <v>41</v>
      </c>
      <c r="L84" s="2" t="s">
        <v>39</v>
      </c>
      <c r="M84" s="3">
        <v>0</v>
      </c>
      <c r="N84" s="8">
        <v>0</v>
      </c>
      <c r="O84" s="2" t="s">
        <v>40</v>
      </c>
      <c r="P84" s="3">
        <v>0</v>
      </c>
      <c r="Q84" s="8">
        <v>0</v>
      </c>
      <c r="R84" s="2" t="s">
        <v>41</v>
      </c>
      <c r="S84" s="10" t="s">
        <v>41</v>
      </c>
      <c r="T84" s="2" t="s">
        <v>41</v>
      </c>
      <c r="U84" s="3">
        <v>0</v>
      </c>
      <c r="V84" s="12">
        <v>0</v>
      </c>
      <c r="W84" s="8">
        <v>0</v>
      </c>
      <c r="X84" s="2" t="s">
        <v>41</v>
      </c>
      <c r="Y84" s="2" t="s">
        <v>41</v>
      </c>
      <c r="Z84" s="2" t="s">
        <v>41</v>
      </c>
      <c r="AA84" s="2" t="s">
        <v>41</v>
      </c>
      <c r="AB84" s="2" t="s">
        <v>41</v>
      </c>
      <c r="AC84" s="2" t="s">
        <v>41</v>
      </c>
      <c r="AD84" s="2" t="s">
        <v>41</v>
      </c>
      <c r="AE84" s="2" t="s">
        <v>41</v>
      </c>
      <c r="AF84" s="2" t="s">
        <v>41</v>
      </c>
      <c r="AG84" s="2" t="s">
        <v>41</v>
      </c>
      <c r="AH84" s="2" t="s">
        <v>41</v>
      </c>
      <c r="AI84" s="2" t="s">
        <v>41</v>
      </c>
      <c r="AJ84" s="13">
        <f t="shared" si="1"/>
        <v>0</v>
      </c>
    </row>
    <row r="85" spans="1:36" x14ac:dyDescent="0.3">
      <c r="A85" s="1">
        <v>45566</v>
      </c>
      <c r="B85" s="1">
        <v>45657</v>
      </c>
      <c r="C85" s="2" t="s">
        <v>127</v>
      </c>
      <c r="D85" s="2" t="s">
        <v>36</v>
      </c>
      <c r="E85" s="2" t="s">
        <v>69</v>
      </c>
      <c r="F85" s="2" t="s">
        <v>41</v>
      </c>
      <c r="G85" s="2" t="s">
        <v>41</v>
      </c>
      <c r="H85" s="3">
        <v>0</v>
      </c>
      <c r="I85" s="3">
        <v>0</v>
      </c>
      <c r="J85" s="3">
        <v>0</v>
      </c>
      <c r="K85" s="2" t="s">
        <v>41</v>
      </c>
      <c r="L85" s="2" t="s">
        <v>39</v>
      </c>
      <c r="M85" s="3">
        <v>0</v>
      </c>
      <c r="N85" s="8">
        <v>0</v>
      </c>
      <c r="O85" s="2" t="s">
        <v>40</v>
      </c>
      <c r="P85" s="3">
        <v>0</v>
      </c>
      <c r="Q85" s="8">
        <v>0</v>
      </c>
      <c r="R85" s="2" t="s">
        <v>41</v>
      </c>
      <c r="S85" s="10" t="s">
        <v>41</v>
      </c>
      <c r="T85" s="2" t="s">
        <v>41</v>
      </c>
      <c r="U85" s="3">
        <v>0</v>
      </c>
      <c r="V85" s="12">
        <v>0</v>
      </c>
      <c r="W85" s="8">
        <v>0</v>
      </c>
      <c r="X85" s="2" t="s">
        <v>41</v>
      </c>
      <c r="Y85" s="2" t="s">
        <v>41</v>
      </c>
      <c r="Z85" s="2" t="s">
        <v>41</v>
      </c>
      <c r="AA85" s="2" t="s">
        <v>41</v>
      </c>
      <c r="AB85" s="2" t="s">
        <v>41</v>
      </c>
      <c r="AC85" s="2" t="s">
        <v>41</v>
      </c>
      <c r="AD85" s="2" t="s">
        <v>41</v>
      </c>
      <c r="AE85" s="2" t="s">
        <v>41</v>
      </c>
      <c r="AF85" s="2" t="s">
        <v>41</v>
      </c>
      <c r="AG85" s="2" t="s">
        <v>41</v>
      </c>
      <c r="AH85" s="2" t="s">
        <v>41</v>
      </c>
      <c r="AI85" s="2" t="s">
        <v>41</v>
      </c>
      <c r="AJ85" s="13">
        <f t="shared" si="1"/>
        <v>0</v>
      </c>
    </row>
    <row r="86" spans="1:36" x14ac:dyDescent="0.3">
      <c r="A86" s="1">
        <v>45566</v>
      </c>
      <c r="B86" s="1">
        <v>45657</v>
      </c>
      <c r="C86" s="2" t="s">
        <v>128</v>
      </c>
      <c r="D86" s="2" t="s">
        <v>36</v>
      </c>
      <c r="E86" s="2" t="s">
        <v>69</v>
      </c>
      <c r="F86" s="2" t="s">
        <v>41</v>
      </c>
      <c r="G86" s="2" t="s">
        <v>41</v>
      </c>
      <c r="H86" s="3">
        <v>0</v>
      </c>
      <c r="I86" s="3">
        <v>0</v>
      </c>
      <c r="J86" s="3">
        <v>0</v>
      </c>
      <c r="K86" s="2" t="s">
        <v>41</v>
      </c>
      <c r="L86" s="2" t="s">
        <v>39</v>
      </c>
      <c r="M86" s="3">
        <v>0</v>
      </c>
      <c r="N86" s="8">
        <v>0</v>
      </c>
      <c r="O86" s="2" t="s">
        <v>40</v>
      </c>
      <c r="P86" s="3">
        <v>0</v>
      </c>
      <c r="Q86" s="8">
        <v>0</v>
      </c>
      <c r="R86" s="2" t="s">
        <v>41</v>
      </c>
      <c r="S86" s="10" t="s">
        <v>41</v>
      </c>
      <c r="T86" s="2" t="s">
        <v>41</v>
      </c>
      <c r="U86" s="3">
        <v>0</v>
      </c>
      <c r="V86" s="12">
        <v>0</v>
      </c>
      <c r="W86" s="8">
        <v>0</v>
      </c>
      <c r="X86" s="2" t="s">
        <v>41</v>
      </c>
      <c r="Y86" s="2" t="s">
        <v>41</v>
      </c>
      <c r="Z86" s="2" t="s">
        <v>41</v>
      </c>
      <c r="AA86" s="2" t="s">
        <v>41</v>
      </c>
      <c r="AB86" s="2" t="s">
        <v>41</v>
      </c>
      <c r="AC86" s="2" t="s">
        <v>41</v>
      </c>
      <c r="AD86" s="2" t="s">
        <v>41</v>
      </c>
      <c r="AE86" s="2" t="s">
        <v>41</v>
      </c>
      <c r="AF86" s="2" t="s">
        <v>41</v>
      </c>
      <c r="AG86" s="2" t="s">
        <v>41</v>
      </c>
      <c r="AH86" s="2" t="s">
        <v>41</v>
      </c>
      <c r="AI86" s="2" t="s">
        <v>41</v>
      </c>
      <c r="AJ86" s="13">
        <f t="shared" si="1"/>
        <v>0</v>
      </c>
    </row>
    <row r="87" spans="1:36" x14ac:dyDescent="0.3">
      <c r="A87" s="1">
        <v>45566</v>
      </c>
      <c r="B87" s="1">
        <v>45657</v>
      </c>
      <c r="C87" s="2" t="s">
        <v>129</v>
      </c>
      <c r="D87" s="2" t="s">
        <v>36</v>
      </c>
      <c r="E87" s="2" t="s">
        <v>69</v>
      </c>
      <c r="F87" s="2" t="s">
        <v>41</v>
      </c>
      <c r="G87" s="2" t="s">
        <v>41</v>
      </c>
      <c r="H87" s="3">
        <v>0</v>
      </c>
      <c r="I87" s="3">
        <v>0</v>
      </c>
      <c r="J87" s="3">
        <v>0</v>
      </c>
      <c r="K87" s="2" t="s">
        <v>41</v>
      </c>
      <c r="L87" s="2" t="s">
        <v>39</v>
      </c>
      <c r="M87" s="3">
        <v>0</v>
      </c>
      <c r="N87" s="8">
        <v>0</v>
      </c>
      <c r="O87" s="2" t="s">
        <v>40</v>
      </c>
      <c r="P87" s="3">
        <v>0</v>
      </c>
      <c r="Q87" s="8">
        <v>0</v>
      </c>
      <c r="R87" s="2" t="s">
        <v>41</v>
      </c>
      <c r="S87" s="10" t="s">
        <v>41</v>
      </c>
      <c r="T87" s="2" t="s">
        <v>41</v>
      </c>
      <c r="U87" s="3">
        <v>0</v>
      </c>
      <c r="V87" s="12">
        <v>0</v>
      </c>
      <c r="W87" s="8">
        <v>0</v>
      </c>
      <c r="X87" s="2" t="s">
        <v>41</v>
      </c>
      <c r="Y87" s="2" t="s">
        <v>41</v>
      </c>
      <c r="Z87" s="2" t="s">
        <v>41</v>
      </c>
      <c r="AA87" s="2" t="s">
        <v>41</v>
      </c>
      <c r="AB87" s="2" t="s">
        <v>41</v>
      </c>
      <c r="AC87" s="2" t="s">
        <v>41</v>
      </c>
      <c r="AD87" s="2" t="s">
        <v>41</v>
      </c>
      <c r="AE87" s="2" t="s">
        <v>41</v>
      </c>
      <c r="AF87" s="2" t="s">
        <v>41</v>
      </c>
      <c r="AG87" s="2" t="s">
        <v>41</v>
      </c>
      <c r="AH87" s="2" t="s">
        <v>41</v>
      </c>
      <c r="AI87" s="2" t="s">
        <v>41</v>
      </c>
      <c r="AJ87" s="13">
        <f t="shared" si="1"/>
        <v>0</v>
      </c>
    </row>
    <row r="88" spans="1:36" x14ac:dyDescent="0.3">
      <c r="A88" s="1">
        <v>45566</v>
      </c>
      <c r="B88" s="1">
        <v>45657</v>
      </c>
      <c r="C88" s="2" t="s">
        <v>130</v>
      </c>
      <c r="D88" s="2" t="s">
        <v>36</v>
      </c>
      <c r="E88" s="2" t="s">
        <v>69</v>
      </c>
      <c r="F88" s="2" t="s">
        <v>41</v>
      </c>
      <c r="G88" s="2" t="s">
        <v>41</v>
      </c>
      <c r="H88" s="3">
        <v>0</v>
      </c>
      <c r="I88" s="3">
        <v>0</v>
      </c>
      <c r="J88" s="3">
        <v>0</v>
      </c>
      <c r="K88" s="2" t="s">
        <v>41</v>
      </c>
      <c r="L88" s="2" t="s">
        <v>39</v>
      </c>
      <c r="M88" s="3">
        <v>0</v>
      </c>
      <c r="N88" s="8">
        <v>0</v>
      </c>
      <c r="O88" s="2" t="s">
        <v>40</v>
      </c>
      <c r="P88" s="3">
        <v>0</v>
      </c>
      <c r="Q88" s="8">
        <v>0</v>
      </c>
      <c r="R88" s="2" t="s">
        <v>41</v>
      </c>
      <c r="S88" s="10" t="s">
        <v>41</v>
      </c>
      <c r="T88" s="2" t="s">
        <v>41</v>
      </c>
      <c r="U88" s="3">
        <v>0</v>
      </c>
      <c r="V88" s="12">
        <v>0</v>
      </c>
      <c r="W88" s="8">
        <v>0</v>
      </c>
      <c r="X88" s="2" t="s">
        <v>41</v>
      </c>
      <c r="Y88" s="2" t="s">
        <v>41</v>
      </c>
      <c r="Z88" s="2" t="s">
        <v>41</v>
      </c>
      <c r="AA88" s="2" t="s">
        <v>41</v>
      </c>
      <c r="AB88" s="2" t="s">
        <v>41</v>
      </c>
      <c r="AC88" s="2" t="s">
        <v>41</v>
      </c>
      <c r="AD88" s="2" t="s">
        <v>41</v>
      </c>
      <c r="AE88" s="2" t="s">
        <v>41</v>
      </c>
      <c r="AF88" s="2" t="s">
        <v>41</v>
      </c>
      <c r="AG88" s="2" t="s">
        <v>41</v>
      </c>
      <c r="AH88" s="2" t="s">
        <v>41</v>
      </c>
      <c r="AI88" s="2" t="s">
        <v>41</v>
      </c>
      <c r="AJ88" s="13">
        <f t="shared" si="1"/>
        <v>0</v>
      </c>
    </row>
    <row r="89" spans="1:36" x14ac:dyDescent="0.3">
      <c r="A89" s="1">
        <v>45566</v>
      </c>
      <c r="B89" s="1">
        <v>45657</v>
      </c>
      <c r="C89" s="2" t="s">
        <v>131</v>
      </c>
      <c r="D89" s="2" t="s">
        <v>36</v>
      </c>
      <c r="E89" s="2" t="s">
        <v>69</v>
      </c>
      <c r="F89" s="2" t="s">
        <v>41</v>
      </c>
      <c r="G89" s="2" t="s">
        <v>41</v>
      </c>
      <c r="H89" s="3">
        <v>0</v>
      </c>
      <c r="I89" s="3">
        <v>0</v>
      </c>
      <c r="J89" s="3">
        <v>0</v>
      </c>
      <c r="K89" s="2" t="s">
        <v>41</v>
      </c>
      <c r="L89" s="2" t="s">
        <v>39</v>
      </c>
      <c r="M89" s="3">
        <v>0</v>
      </c>
      <c r="N89" s="8">
        <v>0</v>
      </c>
      <c r="O89" s="2" t="s">
        <v>40</v>
      </c>
      <c r="P89" s="3">
        <v>0</v>
      </c>
      <c r="Q89" s="8">
        <v>0</v>
      </c>
      <c r="R89" s="2" t="s">
        <v>41</v>
      </c>
      <c r="S89" s="10" t="s">
        <v>41</v>
      </c>
      <c r="T89" s="2" t="s">
        <v>41</v>
      </c>
      <c r="U89" s="3">
        <v>0</v>
      </c>
      <c r="V89" s="12">
        <v>0</v>
      </c>
      <c r="W89" s="8">
        <v>0</v>
      </c>
      <c r="X89" s="2" t="s">
        <v>41</v>
      </c>
      <c r="Y89" s="2" t="s">
        <v>41</v>
      </c>
      <c r="Z89" s="2" t="s">
        <v>41</v>
      </c>
      <c r="AA89" s="2" t="s">
        <v>41</v>
      </c>
      <c r="AB89" s="2" t="s">
        <v>41</v>
      </c>
      <c r="AC89" s="2" t="s">
        <v>41</v>
      </c>
      <c r="AD89" s="2" t="s">
        <v>41</v>
      </c>
      <c r="AE89" s="2" t="s">
        <v>41</v>
      </c>
      <c r="AF89" s="2" t="s">
        <v>41</v>
      </c>
      <c r="AG89" s="2" t="s">
        <v>41</v>
      </c>
      <c r="AH89" s="2" t="s">
        <v>41</v>
      </c>
      <c r="AI89" s="2" t="s">
        <v>41</v>
      </c>
      <c r="AJ89" s="13">
        <f t="shared" si="1"/>
        <v>0</v>
      </c>
    </row>
    <row r="90" spans="1:36" x14ac:dyDescent="0.3">
      <c r="A90" s="1">
        <v>45566</v>
      </c>
      <c r="B90" s="1">
        <v>45657</v>
      </c>
      <c r="C90" s="2" t="s">
        <v>132</v>
      </c>
      <c r="D90" s="2" t="s">
        <v>36</v>
      </c>
      <c r="E90" s="2" t="s">
        <v>69</v>
      </c>
      <c r="F90" s="2" t="s">
        <v>41</v>
      </c>
      <c r="G90" s="2" t="s">
        <v>41</v>
      </c>
      <c r="H90" s="3">
        <v>0</v>
      </c>
      <c r="I90" s="3">
        <v>0</v>
      </c>
      <c r="J90" s="3">
        <v>0</v>
      </c>
      <c r="K90" s="2" t="s">
        <v>41</v>
      </c>
      <c r="L90" s="2" t="s">
        <v>39</v>
      </c>
      <c r="M90" s="3">
        <v>0</v>
      </c>
      <c r="N90" s="8">
        <v>0</v>
      </c>
      <c r="O90" s="2" t="s">
        <v>40</v>
      </c>
      <c r="P90" s="3">
        <v>0</v>
      </c>
      <c r="Q90" s="8">
        <v>0</v>
      </c>
      <c r="R90" s="2" t="s">
        <v>41</v>
      </c>
      <c r="S90" s="10" t="s">
        <v>41</v>
      </c>
      <c r="T90" s="2" t="s">
        <v>41</v>
      </c>
      <c r="U90" s="3">
        <v>0</v>
      </c>
      <c r="V90" s="12">
        <v>0</v>
      </c>
      <c r="W90" s="8">
        <v>0</v>
      </c>
      <c r="X90" s="2" t="s">
        <v>41</v>
      </c>
      <c r="Y90" s="2" t="s">
        <v>41</v>
      </c>
      <c r="Z90" s="2" t="s">
        <v>41</v>
      </c>
      <c r="AA90" s="2" t="s">
        <v>41</v>
      </c>
      <c r="AB90" s="2" t="s">
        <v>41</v>
      </c>
      <c r="AC90" s="2" t="s">
        <v>41</v>
      </c>
      <c r="AD90" s="2" t="s">
        <v>41</v>
      </c>
      <c r="AE90" s="2" t="s">
        <v>41</v>
      </c>
      <c r="AF90" s="2" t="s">
        <v>41</v>
      </c>
      <c r="AG90" s="2" t="s">
        <v>41</v>
      </c>
      <c r="AH90" s="2" t="s">
        <v>41</v>
      </c>
      <c r="AI90" s="2" t="s">
        <v>41</v>
      </c>
      <c r="AJ90" s="13">
        <f t="shared" si="1"/>
        <v>0</v>
      </c>
    </row>
    <row r="91" spans="1:36" x14ac:dyDescent="0.3">
      <c r="A91" s="1">
        <v>45566</v>
      </c>
      <c r="B91" s="1">
        <v>45657</v>
      </c>
      <c r="C91" s="2" t="s">
        <v>133</v>
      </c>
      <c r="D91" s="2" t="s">
        <v>36</v>
      </c>
      <c r="E91" s="2" t="s">
        <v>69</v>
      </c>
      <c r="F91" s="2" t="s">
        <v>41</v>
      </c>
      <c r="G91" s="2" t="s">
        <v>41</v>
      </c>
      <c r="H91" s="3">
        <v>0</v>
      </c>
      <c r="I91" s="3">
        <v>0</v>
      </c>
      <c r="J91" s="3">
        <v>0</v>
      </c>
      <c r="K91" s="2" t="s">
        <v>41</v>
      </c>
      <c r="L91" s="2" t="s">
        <v>39</v>
      </c>
      <c r="M91" s="3">
        <v>0</v>
      </c>
      <c r="N91" s="8">
        <v>0</v>
      </c>
      <c r="O91" s="2" t="s">
        <v>40</v>
      </c>
      <c r="P91" s="3">
        <v>0</v>
      </c>
      <c r="Q91" s="8">
        <v>0</v>
      </c>
      <c r="R91" s="2" t="s">
        <v>41</v>
      </c>
      <c r="S91" s="10" t="s">
        <v>41</v>
      </c>
      <c r="T91" s="2" t="s">
        <v>41</v>
      </c>
      <c r="U91" s="3">
        <v>0</v>
      </c>
      <c r="V91" s="12">
        <v>0</v>
      </c>
      <c r="W91" s="8">
        <v>0</v>
      </c>
      <c r="X91" s="2" t="s">
        <v>41</v>
      </c>
      <c r="Y91" s="2" t="s">
        <v>41</v>
      </c>
      <c r="Z91" s="2" t="s">
        <v>41</v>
      </c>
      <c r="AA91" s="2" t="s">
        <v>41</v>
      </c>
      <c r="AB91" s="2" t="s">
        <v>41</v>
      </c>
      <c r="AC91" s="2" t="s">
        <v>41</v>
      </c>
      <c r="AD91" s="2" t="s">
        <v>41</v>
      </c>
      <c r="AE91" s="2" t="s">
        <v>41</v>
      </c>
      <c r="AF91" s="2" t="s">
        <v>41</v>
      </c>
      <c r="AG91" s="2" t="s">
        <v>41</v>
      </c>
      <c r="AH91" s="2" t="s">
        <v>41</v>
      </c>
      <c r="AI91" s="2" t="s">
        <v>41</v>
      </c>
      <c r="AJ91" s="13">
        <f t="shared" si="1"/>
        <v>0</v>
      </c>
    </row>
    <row r="92" spans="1:36" x14ac:dyDescent="0.3">
      <c r="A92" s="1">
        <v>45566</v>
      </c>
      <c r="B92" s="1">
        <v>45657</v>
      </c>
      <c r="C92" s="2" t="s">
        <v>134</v>
      </c>
      <c r="D92" s="2" t="s">
        <v>36</v>
      </c>
      <c r="E92" s="2" t="s">
        <v>69</v>
      </c>
      <c r="F92" s="2" t="s">
        <v>41</v>
      </c>
      <c r="G92" s="2" t="s">
        <v>41</v>
      </c>
      <c r="H92" s="3">
        <v>0</v>
      </c>
      <c r="I92" s="3">
        <v>0</v>
      </c>
      <c r="J92" s="3">
        <v>0</v>
      </c>
      <c r="K92" s="2" t="s">
        <v>41</v>
      </c>
      <c r="L92" s="2" t="s">
        <v>39</v>
      </c>
      <c r="M92" s="3">
        <v>0</v>
      </c>
      <c r="N92" s="8">
        <v>0</v>
      </c>
      <c r="O92" s="2" t="s">
        <v>40</v>
      </c>
      <c r="P92" s="3">
        <v>0</v>
      </c>
      <c r="Q92" s="8">
        <v>0</v>
      </c>
      <c r="R92" s="2" t="s">
        <v>41</v>
      </c>
      <c r="S92" s="10" t="s">
        <v>41</v>
      </c>
      <c r="T92" s="2" t="s">
        <v>41</v>
      </c>
      <c r="U92" s="3">
        <v>0</v>
      </c>
      <c r="V92" s="12">
        <v>0</v>
      </c>
      <c r="W92" s="8">
        <v>0</v>
      </c>
      <c r="X92" s="2" t="s">
        <v>41</v>
      </c>
      <c r="Y92" s="2" t="s">
        <v>41</v>
      </c>
      <c r="Z92" s="2" t="s">
        <v>41</v>
      </c>
      <c r="AA92" s="2" t="s">
        <v>41</v>
      </c>
      <c r="AB92" s="2" t="s">
        <v>41</v>
      </c>
      <c r="AC92" s="2" t="s">
        <v>41</v>
      </c>
      <c r="AD92" s="2" t="s">
        <v>41</v>
      </c>
      <c r="AE92" s="2" t="s">
        <v>41</v>
      </c>
      <c r="AF92" s="2" t="s">
        <v>41</v>
      </c>
      <c r="AG92" s="2" t="s">
        <v>41</v>
      </c>
      <c r="AH92" s="2" t="s">
        <v>41</v>
      </c>
      <c r="AI92" s="2" t="s">
        <v>41</v>
      </c>
      <c r="AJ92" s="13">
        <f t="shared" si="1"/>
        <v>0</v>
      </c>
    </row>
    <row r="93" spans="1:36" x14ac:dyDescent="0.3">
      <c r="A93" s="1">
        <v>45566</v>
      </c>
      <c r="B93" s="1">
        <v>45657</v>
      </c>
      <c r="C93" s="2" t="s">
        <v>135</v>
      </c>
      <c r="D93" s="2" t="s">
        <v>36</v>
      </c>
      <c r="E93" s="2" t="s">
        <v>69</v>
      </c>
      <c r="F93" s="2" t="s">
        <v>41</v>
      </c>
      <c r="G93" s="2" t="s">
        <v>41</v>
      </c>
      <c r="H93" s="3">
        <v>0</v>
      </c>
      <c r="I93" s="3">
        <v>0</v>
      </c>
      <c r="J93" s="3">
        <v>0</v>
      </c>
      <c r="K93" s="2" t="s">
        <v>41</v>
      </c>
      <c r="L93" s="2" t="s">
        <v>39</v>
      </c>
      <c r="M93" s="3">
        <v>0</v>
      </c>
      <c r="N93" s="8">
        <v>0</v>
      </c>
      <c r="O93" s="2" t="s">
        <v>40</v>
      </c>
      <c r="P93" s="3">
        <v>0</v>
      </c>
      <c r="Q93" s="8">
        <v>0</v>
      </c>
      <c r="R93" s="2" t="s">
        <v>41</v>
      </c>
      <c r="S93" s="10" t="s">
        <v>41</v>
      </c>
      <c r="T93" s="2" t="s">
        <v>41</v>
      </c>
      <c r="U93" s="3">
        <v>0</v>
      </c>
      <c r="V93" s="12">
        <v>0</v>
      </c>
      <c r="W93" s="8">
        <v>0</v>
      </c>
      <c r="X93" s="2" t="s">
        <v>41</v>
      </c>
      <c r="Y93" s="2" t="s">
        <v>41</v>
      </c>
      <c r="Z93" s="2" t="s">
        <v>41</v>
      </c>
      <c r="AA93" s="2" t="s">
        <v>41</v>
      </c>
      <c r="AB93" s="2" t="s">
        <v>41</v>
      </c>
      <c r="AC93" s="2" t="s">
        <v>41</v>
      </c>
      <c r="AD93" s="2" t="s">
        <v>41</v>
      </c>
      <c r="AE93" s="2" t="s">
        <v>41</v>
      </c>
      <c r="AF93" s="2" t="s">
        <v>41</v>
      </c>
      <c r="AG93" s="2" t="s">
        <v>41</v>
      </c>
      <c r="AH93" s="2" t="s">
        <v>41</v>
      </c>
      <c r="AI93" s="2" t="s">
        <v>41</v>
      </c>
      <c r="AJ93" s="13">
        <f t="shared" si="1"/>
        <v>0</v>
      </c>
    </row>
    <row r="94" spans="1:36" x14ac:dyDescent="0.3">
      <c r="A94" s="1">
        <v>45566</v>
      </c>
      <c r="B94" s="1">
        <v>45657</v>
      </c>
      <c r="C94" s="2" t="s">
        <v>136</v>
      </c>
      <c r="D94" s="2" t="s">
        <v>36</v>
      </c>
      <c r="E94" s="2" t="s">
        <v>69</v>
      </c>
      <c r="F94" s="2" t="s">
        <v>41</v>
      </c>
      <c r="G94" s="2" t="s">
        <v>41</v>
      </c>
      <c r="H94" s="3">
        <v>0</v>
      </c>
      <c r="I94" s="3">
        <v>0</v>
      </c>
      <c r="J94" s="3">
        <v>0</v>
      </c>
      <c r="K94" s="2" t="s">
        <v>41</v>
      </c>
      <c r="L94" s="2" t="s">
        <v>39</v>
      </c>
      <c r="M94" s="3">
        <v>0</v>
      </c>
      <c r="N94" s="8">
        <v>0</v>
      </c>
      <c r="O94" s="2" t="s">
        <v>40</v>
      </c>
      <c r="P94" s="3">
        <v>0</v>
      </c>
      <c r="Q94" s="8">
        <v>0</v>
      </c>
      <c r="R94" s="2" t="s">
        <v>41</v>
      </c>
      <c r="S94" s="10" t="s">
        <v>41</v>
      </c>
      <c r="T94" s="2" t="s">
        <v>41</v>
      </c>
      <c r="U94" s="3">
        <v>0</v>
      </c>
      <c r="V94" s="12">
        <v>0</v>
      </c>
      <c r="W94" s="8">
        <v>0</v>
      </c>
      <c r="X94" s="2" t="s">
        <v>41</v>
      </c>
      <c r="Y94" s="2" t="s">
        <v>41</v>
      </c>
      <c r="Z94" s="2" t="s">
        <v>41</v>
      </c>
      <c r="AA94" s="2" t="s">
        <v>41</v>
      </c>
      <c r="AB94" s="2" t="s">
        <v>41</v>
      </c>
      <c r="AC94" s="2" t="s">
        <v>41</v>
      </c>
      <c r="AD94" s="2" t="s">
        <v>41</v>
      </c>
      <c r="AE94" s="2" t="s">
        <v>41</v>
      </c>
      <c r="AF94" s="2" t="s">
        <v>41</v>
      </c>
      <c r="AG94" s="2" t="s">
        <v>41</v>
      </c>
      <c r="AH94" s="2" t="s">
        <v>41</v>
      </c>
      <c r="AI94" s="2" t="s">
        <v>41</v>
      </c>
      <c r="AJ94" s="13">
        <f t="shared" si="1"/>
        <v>0</v>
      </c>
    </row>
    <row r="95" spans="1:36" x14ac:dyDescent="0.3">
      <c r="A95" s="1">
        <v>45566</v>
      </c>
      <c r="B95" s="1">
        <v>45657</v>
      </c>
      <c r="C95" s="2" t="s">
        <v>137</v>
      </c>
      <c r="D95" s="2" t="s">
        <v>36</v>
      </c>
      <c r="E95" s="2" t="s">
        <v>69</v>
      </c>
      <c r="F95" s="2" t="s">
        <v>41</v>
      </c>
      <c r="G95" s="2" t="s">
        <v>41</v>
      </c>
      <c r="H95" s="3">
        <v>0</v>
      </c>
      <c r="I95" s="3">
        <v>0</v>
      </c>
      <c r="J95" s="3">
        <v>0</v>
      </c>
      <c r="K95" s="2" t="s">
        <v>41</v>
      </c>
      <c r="L95" s="2" t="s">
        <v>39</v>
      </c>
      <c r="M95" s="3">
        <v>0</v>
      </c>
      <c r="N95" s="8">
        <v>0</v>
      </c>
      <c r="O95" s="2" t="s">
        <v>40</v>
      </c>
      <c r="P95" s="3">
        <v>0</v>
      </c>
      <c r="Q95" s="8">
        <v>0</v>
      </c>
      <c r="R95" s="2" t="s">
        <v>41</v>
      </c>
      <c r="S95" s="10" t="s">
        <v>41</v>
      </c>
      <c r="T95" s="2" t="s">
        <v>41</v>
      </c>
      <c r="U95" s="3">
        <v>0</v>
      </c>
      <c r="V95" s="12">
        <v>0</v>
      </c>
      <c r="W95" s="8">
        <v>0</v>
      </c>
      <c r="X95" s="2" t="s">
        <v>41</v>
      </c>
      <c r="Y95" s="2" t="s">
        <v>41</v>
      </c>
      <c r="Z95" s="2" t="s">
        <v>41</v>
      </c>
      <c r="AA95" s="2" t="s">
        <v>41</v>
      </c>
      <c r="AB95" s="2" t="s">
        <v>41</v>
      </c>
      <c r="AC95" s="2" t="s">
        <v>41</v>
      </c>
      <c r="AD95" s="2" t="s">
        <v>41</v>
      </c>
      <c r="AE95" s="2" t="s">
        <v>41</v>
      </c>
      <c r="AF95" s="2" t="s">
        <v>41</v>
      </c>
      <c r="AG95" s="2" t="s">
        <v>41</v>
      </c>
      <c r="AH95" s="2" t="s">
        <v>41</v>
      </c>
      <c r="AI95" s="2" t="s">
        <v>41</v>
      </c>
      <c r="AJ95" s="13">
        <f t="shared" si="1"/>
        <v>0</v>
      </c>
    </row>
    <row r="96" spans="1:36" x14ac:dyDescent="0.3">
      <c r="A96" s="1">
        <v>45566</v>
      </c>
      <c r="B96" s="1">
        <v>45657</v>
      </c>
      <c r="C96" s="2" t="s">
        <v>138</v>
      </c>
      <c r="D96" s="2" t="s">
        <v>36</v>
      </c>
      <c r="E96" s="2" t="s">
        <v>69</v>
      </c>
      <c r="F96" s="2" t="s">
        <v>41</v>
      </c>
      <c r="G96" s="2" t="s">
        <v>41</v>
      </c>
      <c r="H96" s="3">
        <v>0</v>
      </c>
      <c r="I96" s="3">
        <v>0</v>
      </c>
      <c r="J96" s="3">
        <v>0</v>
      </c>
      <c r="K96" s="2" t="s">
        <v>41</v>
      </c>
      <c r="L96" s="2" t="s">
        <v>39</v>
      </c>
      <c r="M96" s="3">
        <v>0</v>
      </c>
      <c r="N96" s="8">
        <v>0</v>
      </c>
      <c r="O96" s="2" t="s">
        <v>40</v>
      </c>
      <c r="P96" s="3">
        <v>0</v>
      </c>
      <c r="Q96" s="8">
        <v>0</v>
      </c>
      <c r="R96" s="2" t="s">
        <v>41</v>
      </c>
      <c r="S96" s="10" t="s">
        <v>41</v>
      </c>
      <c r="T96" s="2" t="s">
        <v>41</v>
      </c>
      <c r="U96" s="3">
        <v>0</v>
      </c>
      <c r="V96" s="12">
        <v>0</v>
      </c>
      <c r="W96" s="8">
        <v>0</v>
      </c>
      <c r="X96" s="2" t="s">
        <v>41</v>
      </c>
      <c r="Y96" s="2" t="s">
        <v>41</v>
      </c>
      <c r="Z96" s="2" t="s">
        <v>41</v>
      </c>
      <c r="AA96" s="2" t="s">
        <v>41</v>
      </c>
      <c r="AB96" s="2" t="s">
        <v>41</v>
      </c>
      <c r="AC96" s="2" t="s">
        <v>41</v>
      </c>
      <c r="AD96" s="2" t="s">
        <v>41</v>
      </c>
      <c r="AE96" s="2" t="s">
        <v>41</v>
      </c>
      <c r="AF96" s="2" t="s">
        <v>41</v>
      </c>
      <c r="AG96" s="2" t="s">
        <v>41</v>
      </c>
      <c r="AH96" s="2" t="s">
        <v>41</v>
      </c>
      <c r="AI96" s="2" t="s">
        <v>41</v>
      </c>
      <c r="AJ96" s="13">
        <f t="shared" si="1"/>
        <v>0</v>
      </c>
    </row>
    <row r="97" spans="1:36" x14ac:dyDescent="0.3">
      <c r="A97" s="1">
        <v>45566</v>
      </c>
      <c r="B97" s="1">
        <v>45657</v>
      </c>
      <c r="C97" s="2" t="s">
        <v>139</v>
      </c>
      <c r="D97" s="2" t="s">
        <v>36</v>
      </c>
      <c r="E97" s="2" t="s">
        <v>69</v>
      </c>
      <c r="F97" s="2" t="s">
        <v>41</v>
      </c>
      <c r="G97" s="2" t="s">
        <v>41</v>
      </c>
      <c r="H97" s="3">
        <v>0</v>
      </c>
      <c r="I97" s="3">
        <v>0</v>
      </c>
      <c r="J97" s="3">
        <v>0</v>
      </c>
      <c r="K97" s="2" t="s">
        <v>41</v>
      </c>
      <c r="L97" s="4">
        <v>500</v>
      </c>
      <c r="M97" s="2" t="s">
        <v>43</v>
      </c>
      <c r="N97" s="8">
        <v>0</v>
      </c>
      <c r="O97" s="2" t="s">
        <v>40</v>
      </c>
      <c r="P97" s="3">
        <v>0</v>
      </c>
      <c r="Q97" s="8">
        <v>0</v>
      </c>
      <c r="R97" s="2" t="s">
        <v>41</v>
      </c>
      <c r="S97" s="10" t="s">
        <v>41</v>
      </c>
      <c r="T97" s="2" t="s">
        <v>41</v>
      </c>
      <c r="U97" s="3">
        <v>0</v>
      </c>
      <c r="V97" s="12">
        <v>0</v>
      </c>
      <c r="W97" s="8">
        <v>0</v>
      </c>
      <c r="X97" s="2" t="s">
        <v>41</v>
      </c>
      <c r="Y97" s="2" t="s">
        <v>41</v>
      </c>
      <c r="Z97" s="2" t="s">
        <v>41</v>
      </c>
      <c r="AA97" s="2" t="s">
        <v>41</v>
      </c>
      <c r="AB97" s="2" t="s">
        <v>41</v>
      </c>
      <c r="AC97" s="2" t="s">
        <v>41</v>
      </c>
      <c r="AD97" s="2" t="s">
        <v>41</v>
      </c>
      <c r="AE97" s="2" t="s">
        <v>41</v>
      </c>
      <c r="AF97" s="2" t="s">
        <v>41</v>
      </c>
      <c r="AG97" s="2" t="s">
        <v>41</v>
      </c>
      <c r="AH97" s="2" t="s">
        <v>41</v>
      </c>
      <c r="AI97" s="2" t="s">
        <v>41</v>
      </c>
      <c r="AJ97" s="13">
        <f t="shared" si="1"/>
        <v>0</v>
      </c>
    </row>
    <row r="98" spans="1:36" x14ac:dyDescent="0.3">
      <c r="A98" s="1">
        <v>45566</v>
      </c>
      <c r="B98" s="1">
        <v>45657</v>
      </c>
      <c r="C98" s="2" t="s">
        <v>140</v>
      </c>
      <c r="D98" s="2" t="s">
        <v>36</v>
      </c>
      <c r="E98" s="2" t="s">
        <v>69</v>
      </c>
      <c r="F98" s="2" t="s">
        <v>41</v>
      </c>
      <c r="G98" s="2" t="s">
        <v>41</v>
      </c>
      <c r="H98" s="3">
        <v>0</v>
      </c>
      <c r="I98" s="3">
        <v>0</v>
      </c>
      <c r="J98" s="3">
        <v>0</v>
      </c>
      <c r="K98" s="2" t="s">
        <v>41</v>
      </c>
      <c r="L98" s="2" t="s">
        <v>39</v>
      </c>
      <c r="M98" s="3">
        <v>0</v>
      </c>
      <c r="N98" s="8">
        <v>0</v>
      </c>
      <c r="O98" s="2" t="s">
        <v>40</v>
      </c>
      <c r="P98" s="3">
        <v>0</v>
      </c>
      <c r="Q98" s="8">
        <v>0</v>
      </c>
      <c r="R98" s="2" t="s">
        <v>41</v>
      </c>
      <c r="S98" s="10" t="s">
        <v>41</v>
      </c>
      <c r="T98" s="2" t="s">
        <v>41</v>
      </c>
      <c r="U98" s="3">
        <v>0</v>
      </c>
      <c r="V98" s="12">
        <v>0</v>
      </c>
      <c r="W98" s="8">
        <v>0</v>
      </c>
      <c r="X98" s="2" t="s">
        <v>41</v>
      </c>
      <c r="Y98" s="2" t="s">
        <v>41</v>
      </c>
      <c r="Z98" s="2" t="s">
        <v>41</v>
      </c>
      <c r="AA98" s="2" t="s">
        <v>41</v>
      </c>
      <c r="AB98" s="2" t="s">
        <v>41</v>
      </c>
      <c r="AC98" s="2" t="s">
        <v>41</v>
      </c>
      <c r="AD98" s="2" t="s">
        <v>41</v>
      </c>
      <c r="AE98" s="2" t="s">
        <v>41</v>
      </c>
      <c r="AF98" s="2" t="s">
        <v>41</v>
      </c>
      <c r="AG98" s="2" t="s">
        <v>41</v>
      </c>
      <c r="AH98" s="2" t="s">
        <v>41</v>
      </c>
      <c r="AI98" s="2" t="s">
        <v>41</v>
      </c>
      <c r="AJ98" s="13">
        <f t="shared" si="1"/>
        <v>0</v>
      </c>
    </row>
    <row r="99" spans="1:36" x14ac:dyDescent="0.3">
      <c r="A99" s="1">
        <v>45566</v>
      </c>
      <c r="B99" s="1">
        <v>45657</v>
      </c>
      <c r="C99" s="2" t="s">
        <v>141</v>
      </c>
      <c r="D99" s="2" t="s">
        <v>36</v>
      </c>
      <c r="E99" s="2" t="s">
        <v>69</v>
      </c>
      <c r="F99" s="2" t="s">
        <v>41</v>
      </c>
      <c r="G99" s="2" t="s">
        <v>41</v>
      </c>
      <c r="H99" s="3">
        <v>0</v>
      </c>
      <c r="I99" s="3">
        <v>0</v>
      </c>
      <c r="J99" s="3">
        <v>0</v>
      </c>
      <c r="K99" s="2" t="s">
        <v>41</v>
      </c>
      <c r="L99" s="2" t="s">
        <v>39</v>
      </c>
      <c r="M99" s="3">
        <v>0</v>
      </c>
      <c r="N99" s="8">
        <v>0</v>
      </c>
      <c r="O99" s="2" t="s">
        <v>40</v>
      </c>
      <c r="P99" s="3">
        <v>0</v>
      </c>
      <c r="Q99" s="8">
        <v>0</v>
      </c>
      <c r="R99" s="2" t="s">
        <v>41</v>
      </c>
      <c r="S99" s="10" t="s">
        <v>41</v>
      </c>
      <c r="T99" s="2" t="s">
        <v>41</v>
      </c>
      <c r="U99" s="3">
        <v>0</v>
      </c>
      <c r="V99" s="12">
        <v>0</v>
      </c>
      <c r="W99" s="8">
        <v>0</v>
      </c>
      <c r="X99" s="2" t="s">
        <v>41</v>
      </c>
      <c r="Y99" s="2" t="s">
        <v>41</v>
      </c>
      <c r="Z99" s="2" t="s">
        <v>41</v>
      </c>
      <c r="AA99" s="2" t="s">
        <v>41</v>
      </c>
      <c r="AB99" s="2" t="s">
        <v>41</v>
      </c>
      <c r="AC99" s="2" t="s">
        <v>41</v>
      </c>
      <c r="AD99" s="2" t="s">
        <v>41</v>
      </c>
      <c r="AE99" s="2" t="s">
        <v>41</v>
      </c>
      <c r="AF99" s="2" t="s">
        <v>41</v>
      </c>
      <c r="AG99" s="2" t="s">
        <v>41</v>
      </c>
      <c r="AH99" s="2" t="s">
        <v>41</v>
      </c>
      <c r="AI99" s="2" t="s">
        <v>41</v>
      </c>
      <c r="AJ99" s="13">
        <f t="shared" si="1"/>
        <v>0</v>
      </c>
    </row>
    <row r="100" spans="1:36" x14ac:dyDescent="0.3">
      <c r="A100" s="1">
        <v>45566</v>
      </c>
      <c r="B100" s="1">
        <v>45657</v>
      </c>
      <c r="C100" s="2" t="s">
        <v>142</v>
      </c>
      <c r="D100" s="2" t="s">
        <v>36</v>
      </c>
      <c r="E100" s="2" t="s">
        <v>69</v>
      </c>
      <c r="F100" s="2" t="s">
        <v>41</v>
      </c>
      <c r="G100" s="2" t="s">
        <v>41</v>
      </c>
      <c r="H100" s="3">
        <v>0</v>
      </c>
      <c r="I100" s="3">
        <v>0</v>
      </c>
      <c r="J100" s="3">
        <v>0</v>
      </c>
      <c r="K100" s="2" t="s">
        <v>41</v>
      </c>
      <c r="L100" s="2" t="s">
        <v>39</v>
      </c>
      <c r="M100" s="3">
        <v>0</v>
      </c>
      <c r="N100" s="8">
        <v>0</v>
      </c>
      <c r="O100" s="2" t="s">
        <v>40</v>
      </c>
      <c r="P100" s="3">
        <v>0</v>
      </c>
      <c r="Q100" s="8">
        <v>0</v>
      </c>
      <c r="R100" s="2" t="s">
        <v>41</v>
      </c>
      <c r="S100" s="10" t="s">
        <v>41</v>
      </c>
      <c r="T100" s="2" t="s">
        <v>41</v>
      </c>
      <c r="U100" s="3">
        <v>0</v>
      </c>
      <c r="V100" s="12">
        <v>0</v>
      </c>
      <c r="W100" s="8">
        <v>0</v>
      </c>
      <c r="X100" s="2" t="s">
        <v>41</v>
      </c>
      <c r="Y100" s="2" t="s">
        <v>41</v>
      </c>
      <c r="Z100" s="2" t="s">
        <v>41</v>
      </c>
      <c r="AA100" s="2" t="s">
        <v>41</v>
      </c>
      <c r="AB100" s="2" t="s">
        <v>41</v>
      </c>
      <c r="AC100" s="2" t="s">
        <v>41</v>
      </c>
      <c r="AD100" s="2" t="s">
        <v>41</v>
      </c>
      <c r="AE100" s="2" t="s">
        <v>41</v>
      </c>
      <c r="AF100" s="2" t="s">
        <v>41</v>
      </c>
      <c r="AG100" s="2" t="s">
        <v>41</v>
      </c>
      <c r="AH100" s="2" t="s">
        <v>41</v>
      </c>
      <c r="AI100" s="2" t="s">
        <v>41</v>
      </c>
      <c r="AJ100" s="13">
        <f t="shared" si="1"/>
        <v>0</v>
      </c>
    </row>
    <row r="101" spans="1:36" x14ac:dyDescent="0.3">
      <c r="A101" s="1">
        <v>45566</v>
      </c>
      <c r="B101" s="1">
        <v>45657</v>
      </c>
      <c r="C101" s="2" t="s">
        <v>143</v>
      </c>
      <c r="D101" s="2" t="s">
        <v>36</v>
      </c>
      <c r="E101" s="2" t="s">
        <v>69</v>
      </c>
      <c r="F101" s="2" t="s">
        <v>41</v>
      </c>
      <c r="G101" s="2" t="s">
        <v>41</v>
      </c>
      <c r="H101" s="3">
        <v>0</v>
      </c>
      <c r="I101" s="3">
        <v>0</v>
      </c>
      <c r="J101" s="3">
        <v>0</v>
      </c>
      <c r="K101" s="2" t="s">
        <v>41</v>
      </c>
      <c r="L101" s="2" t="s">
        <v>39</v>
      </c>
      <c r="M101" s="3">
        <v>0</v>
      </c>
      <c r="N101" s="8">
        <v>0</v>
      </c>
      <c r="O101" s="2" t="s">
        <v>40</v>
      </c>
      <c r="P101" s="3">
        <v>0</v>
      </c>
      <c r="Q101" s="8">
        <v>0</v>
      </c>
      <c r="R101" s="2" t="s">
        <v>41</v>
      </c>
      <c r="S101" s="10" t="s">
        <v>41</v>
      </c>
      <c r="T101" s="2" t="s">
        <v>41</v>
      </c>
      <c r="U101" s="3">
        <v>0</v>
      </c>
      <c r="V101" s="12">
        <v>0</v>
      </c>
      <c r="W101" s="8">
        <v>0</v>
      </c>
      <c r="X101" s="2" t="s">
        <v>41</v>
      </c>
      <c r="Y101" s="2" t="s">
        <v>41</v>
      </c>
      <c r="Z101" s="2" t="s">
        <v>41</v>
      </c>
      <c r="AA101" s="2" t="s">
        <v>41</v>
      </c>
      <c r="AB101" s="2" t="s">
        <v>41</v>
      </c>
      <c r="AC101" s="2" t="s">
        <v>41</v>
      </c>
      <c r="AD101" s="2" t="s">
        <v>41</v>
      </c>
      <c r="AE101" s="2" t="s">
        <v>41</v>
      </c>
      <c r="AF101" s="2" t="s">
        <v>41</v>
      </c>
      <c r="AG101" s="2" t="s">
        <v>41</v>
      </c>
      <c r="AH101" s="2" t="s">
        <v>41</v>
      </c>
      <c r="AI101" s="2" t="s">
        <v>41</v>
      </c>
      <c r="AJ101" s="13">
        <f t="shared" si="1"/>
        <v>0</v>
      </c>
    </row>
    <row r="102" spans="1:36" x14ac:dyDescent="0.3">
      <c r="A102" s="1">
        <v>45566</v>
      </c>
      <c r="B102" s="1">
        <v>45657</v>
      </c>
      <c r="C102" s="2" t="s">
        <v>144</v>
      </c>
      <c r="D102" s="2" t="s">
        <v>36</v>
      </c>
      <c r="E102" s="2" t="s">
        <v>69</v>
      </c>
      <c r="F102" s="2" t="s">
        <v>41</v>
      </c>
      <c r="G102" s="2" t="s">
        <v>41</v>
      </c>
      <c r="H102" s="3">
        <v>0</v>
      </c>
      <c r="I102" s="3">
        <v>0</v>
      </c>
      <c r="J102" s="3">
        <v>0</v>
      </c>
      <c r="K102" s="2" t="s">
        <v>41</v>
      </c>
      <c r="L102" s="2" t="s">
        <v>39</v>
      </c>
      <c r="M102" s="3">
        <v>0</v>
      </c>
      <c r="N102" s="8">
        <v>0</v>
      </c>
      <c r="O102" s="2" t="s">
        <v>40</v>
      </c>
      <c r="P102" s="3">
        <v>0</v>
      </c>
      <c r="Q102" s="8">
        <v>0</v>
      </c>
      <c r="R102" s="2" t="s">
        <v>41</v>
      </c>
      <c r="S102" s="10" t="s">
        <v>41</v>
      </c>
      <c r="T102" s="2" t="s">
        <v>41</v>
      </c>
      <c r="U102" s="3">
        <v>0</v>
      </c>
      <c r="V102" s="12">
        <v>0</v>
      </c>
      <c r="W102" s="8">
        <v>0</v>
      </c>
      <c r="X102" s="2" t="s">
        <v>41</v>
      </c>
      <c r="Y102" s="2" t="s">
        <v>41</v>
      </c>
      <c r="Z102" s="2" t="s">
        <v>41</v>
      </c>
      <c r="AA102" s="2" t="s">
        <v>41</v>
      </c>
      <c r="AB102" s="2" t="s">
        <v>41</v>
      </c>
      <c r="AC102" s="2" t="s">
        <v>41</v>
      </c>
      <c r="AD102" s="2" t="s">
        <v>41</v>
      </c>
      <c r="AE102" s="2" t="s">
        <v>41</v>
      </c>
      <c r="AF102" s="2" t="s">
        <v>41</v>
      </c>
      <c r="AG102" s="2" t="s">
        <v>41</v>
      </c>
      <c r="AH102" s="2" t="s">
        <v>41</v>
      </c>
      <c r="AI102" s="2" t="s">
        <v>41</v>
      </c>
      <c r="AJ102" s="13">
        <f t="shared" si="1"/>
        <v>0</v>
      </c>
    </row>
    <row r="103" spans="1:36" x14ac:dyDescent="0.3">
      <c r="A103" s="1">
        <v>45566</v>
      </c>
      <c r="B103" s="1">
        <v>45657</v>
      </c>
      <c r="C103" s="2" t="s">
        <v>145</v>
      </c>
      <c r="D103" s="2" t="s">
        <v>36</v>
      </c>
      <c r="E103" s="2" t="s">
        <v>69</v>
      </c>
      <c r="F103" s="2" t="s">
        <v>41</v>
      </c>
      <c r="G103" s="2" t="s">
        <v>41</v>
      </c>
      <c r="H103" s="3">
        <v>0</v>
      </c>
      <c r="I103" s="3">
        <v>0</v>
      </c>
      <c r="J103" s="3">
        <v>0</v>
      </c>
      <c r="K103" s="2" t="s">
        <v>41</v>
      </c>
      <c r="L103" s="2" t="s">
        <v>39</v>
      </c>
      <c r="M103" s="3">
        <v>0</v>
      </c>
      <c r="N103" s="8">
        <v>0</v>
      </c>
      <c r="O103" s="2" t="s">
        <v>40</v>
      </c>
      <c r="P103" s="3">
        <v>0</v>
      </c>
      <c r="Q103" s="8">
        <v>0</v>
      </c>
      <c r="R103" s="2" t="s">
        <v>41</v>
      </c>
      <c r="S103" s="10" t="s">
        <v>41</v>
      </c>
      <c r="T103" s="2" t="s">
        <v>41</v>
      </c>
      <c r="U103" s="3">
        <v>0</v>
      </c>
      <c r="V103" s="12">
        <v>0</v>
      </c>
      <c r="W103" s="8">
        <v>0</v>
      </c>
      <c r="X103" s="2" t="s">
        <v>41</v>
      </c>
      <c r="Y103" s="2" t="s">
        <v>41</v>
      </c>
      <c r="Z103" s="2" t="s">
        <v>41</v>
      </c>
      <c r="AA103" s="2" t="s">
        <v>41</v>
      </c>
      <c r="AB103" s="2" t="s">
        <v>41</v>
      </c>
      <c r="AC103" s="2" t="s">
        <v>41</v>
      </c>
      <c r="AD103" s="2" t="s">
        <v>41</v>
      </c>
      <c r="AE103" s="2" t="s">
        <v>41</v>
      </c>
      <c r="AF103" s="2" t="s">
        <v>41</v>
      </c>
      <c r="AG103" s="2" t="s">
        <v>41</v>
      </c>
      <c r="AH103" s="2" t="s">
        <v>41</v>
      </c>
      <c r="AI103" s="2" t="s">
        <v>41</v>
      </c>
      <c r="AJ103" s="13">
        <f t="shared" si="1"/>
        <v>0</v>
      </c>
    </row>
    <row r="104" spans="1:36" x14ac:dyDescent="0.3">
      <c r="A104" s="1">
        <v>45566</v>
      </c>
      <c r="B104" s="1">
        <v>45657</v>
      </c>
      <c r="C104" s="2" t="s">
        <v>146</v>
      </c>
      <c r="D104" s="2" t="s">
        <v>36</v>
      </c>
      <c r="E104" s="2" t="s">
        <v>69</v>
      </c>
      <c r="F104" s="2" t="s">
        <v>41</v>
      </c>
      <c r="G104" s="2" t="s">
        <v>41</v>
      </c>
      <c r="H104" s="3">
        <v>0</v>
      </c>
      <c r="I104" s="3">
        <v>0</v>
      </c>
      <c r="J104" s="3">
        <v>0</v>
      </c>
      <c r="K104" s="2" t="s">
        <v>41</v>
      </c>
      <c r="L104" s="2" t="s">
        <v>39</v>
      </c>
      <c r="M104" s="3">
        <v>0</v>
      </c>
      <c r="N104" s="8">
        <v>0</v>
      </c>
      <c r="O104" s="2" t="s">
        <v>40</v>
      </c>
      <c r="P104" s="3">
        <v>0</v>
      </c>
      <c r="Q104" s="8">
        <v>0</v>
      </c>
      <c r="R104" s="2" t="s">
        <v>41</v>
      </c>
      <c r="S104" s="10" t="s">
        <v>41</v>
      </c>
      <c r="T104" s="2" t="s">
        <v>41</v>
      </c>
      <c r="U104" s="3">
        <v>0</v>
      </c>
      <c r="V104" s="12">
        <v>0</v>
      </c>
      <c r="W104" s="8">
        <v>0</v>
      </c>
      <c r="X104" s="2" t="s">
        <v>41</v>
      </c>
      <c r="Y104" s="2" t="s">
        <v>41</v>
      </c>
      <c r="Z104" s="2" t="s">
        <v>41</v>
      </c>
      <c r="AA104" s="2" t="s">
        <v>41</v>
      </c>
      <c r="AB104" s="2" t="s">
        <v>41</v>
      </c>
      <c r="AC104" s="2" t="s">
        <v>41</v>
      </c>
      <c r="AD104" s="2" t="s">
        <v>41</v>
      </c>
      <c r="AE104" s="2" t="s">
        <v>41</v>
      </c>
      <c r="AF104" s="2" t="s">
        <v>41</v>
      </c>
      <c r="AG104" s="2" t="s">
        <v>41</v>
      </c>
      <c r="AH104" s="2" t="s">
        <v>41</v>
      </c>
      <c r="AI104" s="2" t="s">
        <v>41</v>
      </c>
      <c r="AJ104" s="13">
        <f t="shared" si="1"/>
        <v>0</v>
      </c>
    </row>
    <row r="105" spans="1:36" x14ac:dyDescent="0.3">
      <c r="A105" s="1">
        <v>45566</v>
      </c>
      <c r="B105" s="1">
        <v>45657</v>
      </c>
      <c r="C105" s="2" t="s">
        <v>147</v>
      </c>
      <c r="D105" s="2" t="s">
        <v>36</v>
      </c>
      <c r="E105" s="2" t="s">
        <v>69</v>
      </c>
      <c r="F105" s="2" t="s">
        <v>41</v>
      </c>
      <c r="G105" s="2" t="s">
        <v>41</v>
      </c>
      <c r="H105" s="3">
        <v>0</v>
      </c>
      <c r="I105" s="3">
        <v>0</v>
      </c>
      <c r="J105" s="3">
        <v>0</v>
      </c>
      <c r="K105" s="2" t="s">
        <v>41</v>
      </c>
      <c r="L105" s="4">
        <v>400</v>
      </c>
      <c r="M105" s="2" t="s">
        <v>43</v>
      </c>
      <c r="N105" s="8">
        <v>0</v>
      </c>
      <c r="O105" s="2" t="s">
        <v>40</v>
      </c>
      <c r="P105" s="3">
        <v>0</v>
      </c>
      <c r="Q105" s="8">
        <v>0</v>
      </c>
      <c r="R105" s="2" t="s">
        <v>41</v>
      </c>
      <c r="S105" s="10" t="s">
        <v>41</v>
      </c>
      <c r="T105" s="2" t="s">
        <v>41</v>
      </c>
      <c r="U105" s="3">
        <v>0</v>
      </c>
      <c r="V105" s="12">
        <v>0</v>
      </c>
      <c r="W105" s="8">
        <v>0</v>
      </c>
      <c r="X105" s="2" t="s">
        <v>41</v>
      </c>
      <c r="Y105" s="2" t="s">
        <v>41</v>
      </c>
      <c r="Z105" s="2" t="s">
        <v>41</v>
      </c>
      <c r="AA105" s="2" t="s">
        <v>41</v>
      </c>
      <c r="AB105" s="2" t="s">
        <v>41</v>
      </c>
      <c r="AC105" s="2" t="s">
        <v>41</v>
      </c>
      <c r="AD105" s="2" t="s">
        <v>41</v>
      </c>
      <c r="AE105" s="2" t="s">
        <v>41</v>
      </c>
      <c r="AF105" s="2" t="s">
        <v>41</v>
      </c>
      <c r="AG105" s="2" t="s">
        <v>41</v>
      </c>
      <c r="AH105" s="2" t="s">
        <v>41</v>
      </c>
      <c r="AI105" s="2" t="s">
        <v>41</v>
      </c>
      <c r="AJ105" s="13">
        <f t="shared" si="1"/>
        <v>0</v>
      </c>
    </row>
    <row r="106" spans="1:36" x14ac:dyDescent="0.3">
      <c r="A106" s="1">
        <v>45566</v>
      </c>
      <c r="B106" s="1">
        <v>45657</v>
      </c>
      <c r="C106" s="2" t="s">
        <v>148</v>
      </c>
      <c r="D106" s="2" t="s">
        <v>36</v>
      </c>
      <c r="E106" s="2" t="s">
        <v>69</v>
      </c>
      <c r="F106" s="2" t="s">
        <v>41</v>
      </c>
      <c r="G106" s="2" t="s">
        <v>41</v>
      </c>
      <c r="H106" s="3">
        <v>0</v>
      </c>
      <c r="I106" s="3">
        <v>0</v>
      </c>
      <c r="J106" s="3">
        <v>0</v>
      </c>
      <c r="K106" s="2" t="s">
        <v>41</v>
      </c>
      <c r="L106" s="2" t="s">
        <v>39</v>
      </c>
      <c r="M106" s="3">
        <v>0</v>
      </c>
      <c r="N106" s="8">
        <v>0</v>
      </c>
      <c r="O106" s="2" t="s">
        <v>40</v>
      </c>
      <c r="P106" s="3">
        <v>0</v>
      </c>
      <c r="Q106" s="8">
        <v>0</v>
      </c>
      <c r="R106" s="2" t="s">
        <v>41</v>
      </c>
      <c r="S106" s="10" t="s">
        <v>41</v>
      </c>
      <c r="T106" s="2" t="s">
        <v>41</v>
      </c>
      <c r="U106" s="3">
        <v>0</v>
      </c>
      <c r="V106" s="12">
        <v>0</v>
      </c>
      <c r="W106" s="8">
        <v>0</v>
      </c>
      <c r="X106" s="2" t="s">
        <v>41</v>
      </c>
      <c r="Y106" s="2" t="s">
        <v>41</v>
      </c>
      <c r="Z106" s="2" t="s">
        <v>41</v>
      </c>
      <c r="AA106" s="2" t="s">
        <v>41</v>
      </c>
      <c r="AB106" s="2" t="s">
        <v>41</v>
      </c>
      <c r="AC106" s="2" t="s">
        <v>41</v>
      </c>
      <c r="AD106" s="2" t="s">
        <v>41</v>
      </c>
      <c r="AE106" s="2" t="s">
        <v>41</v>
      </c>
      <c r="AF106" s="2" t="s">
        <v>41</v>
      </c>
      <c r="AG106" s="2" t="s">
        <v>41</v>
      </c>
      <c r="AH106" s="2" t="s">
        <v>41</v>
      </c>
      <c r="AI106" s="2" t="s">
        <v>41</v>
      </c>
      <c r="AJ106" s="13">
        <f t="shared" si="1"/>
        <v>0</v>
      </c>
    </row>
    <row r="107" spans="1:36" x14ac:dyDescent="0.3">
      <c r="A107" s="1">
        <v>45566</v>
      </c>
      <c r="B107" s="1">
        <v>45657</v>
      </c>
      <c r="C107" s="2" t="s">
        <v>149</v>
      </c>
      <c r="D107" s="2" t="s">
        <v>36</v>
      </c>
      <c r="E107" s="2" t="s">
        <v>69</v>
      </c>
      <c r="F107" s="2" t="s">
        <v>41</v>
      </c>
      <c r="G107" s="2" t="s">
        <v>41</v>
      </c>
      <c r="H107" s="3">
        <v>0</v>
      </c>
      <c r="I107" s="3">
        <v>0</v>
      </c>
      <c r="J107" s="3">
        <v>0</v>
      </c>
      <c r="K107" s="2" t="s">
        <v>41</v>
      </c>
      <c r="L107" s="2" t="s">
        <v>39</v>
      </c>
      <c r="M107" s="3">
        <v>0</v>
      </c>
      <c r="N107" s="8">
        <v>0</v>
      </c>
      <c r="O107" s="2" t="s">
        <v>40</v>
      </c>
      <c r="P107" s="3">
        <v>0</v>
      </c>
      <c r="Q107" s="8">
        <v>0</v>
      </c>
      <c r="R107" s="2" t="s">
        <v>41</v>
      </c>
      <c r="S107" s="10" t="s">
        <v>41</v>
      </c>
      <c r="T107" s="2" t="s">
        <v>41</v>
      </c>
      <c r="U107" s="3">
        <v>0</v>
      </c>
      <c r="V107" s="12">
        <v>0</v>
      </c>
      <c r="W107" s="8">
        <v>0</v>
      </c>
      <c r="X107" s="2" t="s">
        <v>41</v>
      </c>
      <c r="Y107" s="2" t="s">
        <v>41</v>
      </c>
      <c r="Z107" s="2" t="s">
        <v>41</v>
      </c>
      <c r="AA107" s="2" t="s">
        <v>41</v>
      </c>
      <c r="AB107" s="2" t="s">
        <v>41</v>
      </c>
      <c r="AC107" s="2" t="s">
        <v>41</v>
      </c>
      <c r="AD107" s="2" t="s">
        <v>41</v>
      </c>
      <c r="AE107" s="2" t="s">
        <v>41</v>
      </c>
      <c r="AF107" s="2" t="s">
        <v>41</v>
      </c>
      <c r="AG107" s="2" t="s">
        <v>41</v>
      </c>
      <c r="AH107" s="2" t="s">
        <v>41</v>
      </c>
      <c r="AI107" s="2" t="s">
        <v>41</v>
      </c>
      <c r="AJ107" s="13">
        <f t="shared" si="1"/>
        <v>0</v>
      </c>
    </row>
    <row r="108" spans="1:36" x14ac:dyDescent="0.3">
      <c r="A108" s="1">
        <v>45566</v>
      </c>
      <c r="B108" s="1">
        <v>45657</v>
      </c>
      <c r="C108" s="2" t="s">
        <v>150</v>
      </c>
      <c r="D108" s="2" t="s">
        <v>36</v>
      </c>
      <c r="E108" s="2" t="s">
        <v>69</v>
      </c>
      <c r="F108" s="2" t="s">
        <v>41</v>
      </c>
      <c r="G108" s="2" t="s">
        <v>41</v>
      </c>
      <c r="H108" s="3">
        <v>0</v>
      </c>
      <c r="I108" s="3">
        <v>0</v>
      </c>
      <c r="J108" s="3">
        <v>0</v>
      </c>
      <c r="K108" s="2" t="s">
        <v>41</v>
      </c>
      <c r="L108" s="2" t="s">
        <v>39</v>
      </c>
      <c r="M108" s="3">
        <v>0</v>
      </c>
      <c r="N108" s="8">
        <v>0</v>
      </c>
      <c r="O108" s="2" t="s">
        <v>40</v>
      </c>
      <c r="P108" s="3">
        <v>0</v>
      </c>
      <c r="Q108" s="8">
        <v>0</v>
      </c>
      <c r="R108" s="2" t="s">
        <v>41</v>
      </c>
      <c r="S108" s="10" t="s">
        <v>41</v>
      </c>
      <c r="T108" s="2" t="s">
        <v>41</v>
      </c>
      <c r="U108" s="3">
        <v>0</v>
      </c>
      <c r="V108" s="12">
        <v>0</v>
      </c>
      <c r="W108" s="8">
        <v>0</v>
      </c>
      <c r="X108" s="2" t="s">
        <v>41</v>
      </c>
      <c r="Y108" s="2" t="s">
        <v>41</v>
      </c>
      <c r="Z108" s="2" t="s">
        <v>41</v>
      </c>
      <c r="AA108" s="2" t="s">
        <v>41</v>
      </c>
      <c r="AB108" s="2" t="s">
        <v>41</v>
      </c>
      <c r="AC108" s="2" t="s">
        <v>41</v>
      </c>
      <c r="AD108" s="2" t="s">
        <v>41</v>
      </c>
      <c r="AE108" s="2" t="s">
        <v>41</v>
      </c>
      <c r="AF108" s="2" t="s">
        <v>41</v>
      </c>
      <c r="AG108" s="2" t="s">
        <v>41</v>
      </c>
      <c r="AH108" s="2" t="s">
        <v>41</v>
      </c>
      <c r="AI108" s="2" t="s">
        <v>41</v>
      </c>
      <c r="AJ108" s="13">
        <f t="shared" si="1"/>
        <v>0</v>
      </c>
    </row>
    <row r="109" spans="1:36" x14ac:dyDescent="0.3">
      <c r="A109" s="1">
        <v>45566</v>
      </c>
      <c r="B109" s="1">
        <v>45657</v>
      </c>
      <c r="C109" s="2" t="s">
        <v>151</v>
      </c>
      <c r="D109" s="2" t="s">
        <v>36</v>
      </c>
      <c r="E109" s="2" t="s">
        <v>69</v>
      </c>
      <c r="F109" s="2" t="s">
        <v>41</v>
      </c>
      <c r="G109" s="2" t="s">
        <v>41</v>
      </c>
      <c r="H109" s="3">
        <v>0</v>
      </c>
      <c r="I109" s="3">
        <v>0</v>
      </c>
      <c r="J109" s="3">
        <v>0</v>
      </c>
      <c r="K109" s="2" t="s">
        <v>41</v>
      </c>
      <c r="L109" s="4">
        <v>800</v>
      </c>
      <c r="M109" s="2" t="s">
        <v>43</v>
      </c>
      <c r="N109" s="8">
        <v>0</v>
      </c>
      <c r="O109" s="2" t="s">
        <v>40</v>
      </c>
      <c r="P109" s="3">
        <v>0</v>
      </c>
      <c r="Q109" s="8">
        <v>0</v>
      </c>
      <c r="R109" s="2" t="s">
        <v>41</v>
      </c>
      <c r="S109" s="10" t="s">
        <v>41</v>
      </c>
      <c r="T109" s="2" t="s">
        <v>41</v>
      </c>
      <c r="U109" s="3">
        <v>0</v>
      </c>
      <c r="V109" s="12">
        <v>0</v>
      </c>
      <c r="W109" s="8">
        <v>0</v>
      </c>
      <c r="X109" s="2" t="s">
        <v>41</v>
      </c>
      <c r="Y109" s="2" t="s">
        <v>41</v>
      </c>
      <c r="Z109" s="2" t="s">
        <v>41</v>
      </c>
      <c r="AA109" s="2" t="s">
        <v>41</v>
      </c>
      <c r="AB109" s="2" t="s">
        <v>41</v>
      </c>
      <c r="AC109" s="2" t="s">
        <v>41</v>
      </c>
      <c r="AD109" s="2" t="s">
        <v>41</v>
      </c>
      <c r="AE109" s="2" t="s">
        <v>41</v>
      </c>
      <c r="AF109" s="2" t="s">
        <v>41</v>
      </c>
      <c r="AG109" s="2" t="s">
        <v>41</v>
      </c>
      <c r="AH109" s="2" t="s">
        <v>41</v>
      </c>
      <c r="AI109" s="2" t="s">
        <v>41</v>
      </c>
      <c r="AJ109" s="13">
        <f t="shared" si="1"/>
        <v>0</v>
      </c>
    </row>
    <row r="110" spans="1:36" x14ac:dyDescent="0.3">
      <c r="A110" s="1">
        <v>45566</v>
      </c>
      <c r="B110" s="1">
        <v>45657</v>
      </c>
      <c r="C110" s="2" t="s">
        <v>152</v>
      </c>
      <c r="D110" s="2" t="s">
        <v>36</v>
      </c>
      <c r="E110" s="2" t="s">
        <v>69</v>
      </c>
      <c r="F110" s="2" t="s">
        <v>41</v>
      </c>
      <c r="G110" s="2" t="s">
        <v>41</v>
      </c>
      <c r="H110" s="3">
        <v>0</v>
      </c>
      <c r="I110" s="3">
        <v>0</v>
      </c>
      <c r="J110" s="3">
        <v>0</v>
      </c>
      <c r="K110" s="2" t="s">
        <v>41</v>
      </c>
      <c r="L110" s="2" t="s">
        <v>39</v>
      </c>
      <c r="M110" s="3">
        <v>0</v>
      </c>
      <c r="N110" s="8">
        <v>0</v>
      </c>
      <c r="O110" s="2" t="s">
        <v>40</v>
      </c>
      <c r="P110" s="3">
        <v>0</v>
      </c>
      <c r="Q110" s="8">
        <v>0</v>
      </c>
      <c r="R110" s="2" t="s">
        <v>41</v>
      </c>
      <c r="S110" s="10" t="s">
        <v>41</v>
      </c>
      <c r="T110" s="2" t="s">
        <v>41</v>
      </c>
      <c r="U110" s="3">
        <v>0</v>
      </c>
      <c r="V110" s="12">
        <v>0</v>
      </c>
      <c r="W110" s="8">
        <v>0</v>
      </c>
      <c r="X110" s="2" t="s">
        <v>41</v>
      </c>
      <c r="Y110" s="2" t="s">
        <v>41</v>
      </c>
      <c r="Z110" s="2" t="s">
        <v>41</v>
      </c>
      <c r="AA110" s="2" t="s">
        <v>41</v>
      </c>
      <c r="AB110" s="2" t="s">
        <v>41</v>
      </c>
      <c r="AC110" s="2" t="s">
        <v>41</v>
      </c>
      <c r="AD110" s="2" t="s">
        <v>41</v>
      </c>
      <c r="AE110" s="2" t="s">
        <v>41</v>
      </c>
      <c r="AF110" s="2" t="s">
        <v>41</v>
      </c>
      <c r="AG110" s="2" t="s">
        <v>41</v>
      </c>
      <c r="AH110" s="2" t="s">
        <v>41</v>
      </c>
      <c r="AI110" s="2" t="s">
        <v>41</v>
      </c>
      <c r="AJ110" s="13">
        <f t="shared" si="1"/>
        <v>0</v>
      </c>
    </row>
    <row r="111" spans="1:36" x14ac:dyDescent="0.3">
      <c r="A111" s="1">
        <v>45566</v>
      </c>
      <c r="B111" s="1">
        <v>45657</v>
      </c>
      <c r="C111" s="2" t="s">
        <v>153</v>
      </c>
      <c r="D111" s="2" t="s">
        <v>36</v>
      </c>
      <c r="E111" s="2" t="s">
        <v>69</v>
      </c>
      <c r="F111" s="2" t="s">
        <v>41</v>
      </c>
      <c r="G111" s="2" t="s">
        <v>41</v>
      </c>
      <c r="H111" s="3">
        <v>0</v>
      </c>
      <c r="I111" s="3">
        <v>0</v>
      </c>
      <c r="J111" s="3">
        <v>0</v>
      </c>
      <c r="K111" s="2" t="s">
        <v>41</v>
      </c>
      <c r="L111" s="2" t="s">
        <v>39</v>
      </c>
      <c r="M111" s="3">
        <v>0</v>
      </c>
      <c r="N111" s="8">
        <v>0</v>
      </c>
      <c r="O111" s="2" t="s">
        <v>40</v>
      </c>
      <c r="P111" s="3">
        <v>0</v>
      </c>
      <c r="Q111" s="8">
        <v>0</v>
      </c>
      <c r="R111" s="2" t="s">
        <v>41</v>
      </c>
      <c r="S111" s="10" t="s">
        <v>41</v>
      </c>
      <c r="T111" s="2" t="s">
        <v>41</v>
      </c>
      <c r="U111" s="3">
        <v>0</v>
      </c>
      <c r="V111" s="12">
        <v>0</v>
      </c>
      <c r="W111" s="8">
        <v>0</v>
      </c>
      <c r="X111" s="2" t="s">
        <v>41</v>
      </c>
      <c r="Y111" s="2" t="s">
        <v>41</v>
      </c>
      <c r="Z111" s="2" t="s">
        <v>41</v>
      </c>
      <c r="AA111" s="2" t="s">
        <v>41</v>
      </c>
      <c r="AB111" s="2" t="s">
        <v>41</v>
      </c>
      <c r="AC111" s="2" t="s">
        <v>41</v>
      </c>
      <c r="AD111" s="2" t="s">
        <v>41</v>
      </c>
      <c r="AE111" s="2" t="s">
        <v>41</v>
      </c>
      <c r="AF111" s="2" t="s">
        <v>41</v>
      </c>
      <c r="AG111" s="2" t="s">
        <v>41</v>
      </c>
      <c r="AH111" s="2" t="s">
        <v>41</v>
      </c>
      <c r="AI111" s="2" t="s">
        <v>41</v>
      </c>
      <c r="AJ111" s="13">
        <f t="shared" si="1"/>
        <v>0</v>
      </c>
    </row>
    <row r="112" spans="1:36" x14ac:dyDescent="0.3">
      <c r="A112" s="1">
        <v>45566</v>
      </c>
      <c r="B112" s="1">
        <v>45657</v>
      </c>
      <c r="C112" s="2" t="s">
        <v>154</v>
      </c>
      <c r="D112" s="2" t="s">
        <v>36</v>
      </c>
      <c r="E112" s="2" t="s">
        <v>69</v>
      </c>
      <c r="F112" s="2" t="s">
        <v>41</v>
      </c>
      <c r="G112" s="2" t="s">
        <v>41</v>
      </c>
      <c r="H112" s="3">
        <v>0</v>
      </c>
      <c r="I112" s="3">
        <v>0</v>
      </c>
      <c r="J112" s="3">
        <v>0</v>
      </c>
      <c r="K112" s="2" t="s">
        <v>41</v>
      </c>
      <c r="L112" s="2" t="s">
        <v>39</v>
      </c>
      <c r="M112" s="3">
        <v>0</v>
      </c>
      <c r="N112" s="8">
        <v>0</v>
      </c>
      <c r="O112" s="2" t="s">
        <v>40</v>
      </c>
      <c r="P112" s="3">
        <v>0</v>
      </c>
      <c r="Q112" s="8">
        <v>0</v>
      </c>
      <c r="R112" s="2" t="s">
        <v>41</v>
      </c>
      <c r="S112" s="10" t="s">
        <v>41</v>
      </c>
      <c r="T112" s="2" t="s">
        <v>41</v>
      </c>
      <c r="U112" s="3">
        <v>0</v>
      </c>
      <c r="V112" s="12">
        <v>0</v>
      </c>
      <c r="W112" s="8">
        <v>0</v>
      </c>
      <c r="X112" s="2" t="s">
        <v>41</v>
      </c>
      <c r="Y112" s="2" t="s">
        <v>41</v>
      </c>
      <c r="Z112" s="2" t="s">
        <v>41</v>
      </c>
      <c r="AA112" s="2" t="s">
        <v>41</v>
      </c>
      <c r="AB112" s="2" t="s">
        <v>41</v>
      </c>
      <c r="AC112" s="2" t="s">
        <v>41</v>
      </c>
      <c r="AD112" s="2" t="s">
        <v>41</v>
      </c>
      <c r="AE112" s="2" t="s">
        <v>41</v>
      </c>
      <c r="AF112" s="2" t="s">
        <v>41</v>
      </c>
      <c r="AG112" s="2" t="s">
        <v>41</v>
      </c>
      <c r="AH112" s="2" t="s">
        <v>41</v>
      </c>
      <c r="AI112" s="2" t="s">
        <v>41</v>
      </c>
      <c r="AJ112" s="13">
        <f t="shared" si="1"/>
        <v>0</v>
      </c>
    </row>
    <row r="113" spans="1:36" x14ac:dyDescent="0.3">
      <c r="A113" s="1">
        <v>45566</v>
      </c>
      <c r="B113" s="1">
        <v>45657</v>
      </c>
      <c r="C113" s="2" t="s">
        <v>155</v>
      </c>
      <c r="D113" s="2" t="s">
        <v>36</v>
      </c>
      <c r="E113" s="2" t="s">
        <v>69</v>
      </c>
      <c r="F113" s="2" t="s">
        <v>41</v>
      </c>
      <c r="G113" s="2" t="s">
        <v>41</v>
      </c>
      <c r="H113" s="3">
        <v>0</v>
      </c>
      <c r="I113" s="3">
        <v>0</v>
      </c>
      <c r="J113" s="3">
        <v>0</v>
      </c>
      <c r="K113" s="2" t="s">
        <v>41</v>
      </c>
      <c r="L113" s="2" t="s">
        <v>39</v>
      </c>
      <c r="M113" s="3">
        <v>0</v>
      </c>
      <c r="N113" s="8">
        <v>0</v>
      </c>
      <c r="O113" s="2" t="s">
        <v>40</v>
      </c>
      <c r="P113" s="3">
        <v>0</v>
      </c>
      <c r="Q113" s="8">
        <v>0</v>
      </c>
      <c r="R113" s="2" t="s">
        <v>41</v>
      </c>
      <c r="S113" s="10" t="s">
        <v>41</v>
      </c>
      <c r="T113" s="2" t="s">
        <v>41</v>
      </c>
      <c r="U113" s="3">
        <v>0</v>
      </c>
      <c r="V113" s="12">
        <v>0</v>
      </c>
      <c r="W113" s="8">
        <v>0</v>
      </c>
      <c r="X113" s="2" t="s">
        <v>41</v>
      </c>
      <c r="Y113" s="2" t="s">
        <v>41</v>
      </c>
      <c r="Z113" s="2" t="s">
        <v>41</v>
      </c>
      <c r="AA113" s="2" t="s">
        <v>41</v>
      </c>
      <c r="AB113" s="2" t="s">
        <v>41</v>
      </c>
      <c r="AC113" s="2" t="s">
        <v>41</v>
      </c>
      <c r="AD113" s="2" t="s">
        <v>41</v>
      </c>
      <c r="AE113" s="2" t="s">
        <v>41</v>
      </c>
      <c r="AF113" s="2" t="s">
        <v>41</v>
      </c>
      <c r="AG113" s="2" t="s">
        <v>41</v>
      </c>
      <c r="AH113" s="2" t="s">
        <v>41</v>
      </c>
      <c r="AI113" s="2" t="s">
        <v>41</v>
      </c>
      <c r="AJ113" s="13">
        <f t="shared" si="1"/>
        <v>0</v>
      </c>
    </row>
    <row r="114" spans="1:36" x14ac:dyDescent="0.3">
      <c r="A114" s="1">
        <v>45566</v>
      </c>
      <c r="B114" s="1">
        <v>45657</v>
      </c>
      <c r="C114" s="2" t="s">
        <v>156</v>
      </c>
      <c r="D114" s="2" t="s">
        <v>36</v>
      </c>
      <c r="E114" s="2" t="s">
        <v>69</v>
      </c>
      <c r="F114" s="2" t="s">
        <v>41</v>
      </c>
      <c r="G114" s="2" t="s">
        <v>41</v>
      </c>
      <c r="H114" s="3">
        <v>0</v>
      </c>
      <c r="I114" s="3">
        <v>0</v>
      </c>
      <c r="J114" s="3">
        <v>0</v>
      </c>
      <c r="K114" s="2" t="s">
        <v>41</v>
      </c>
      <c r="L114" s="2" t="s">
        <v>39</v>
      </c>
      <c r="M114" s="3">
        <v>0</v>
      </c>
      <c r="N114" s="8">
        <v>0</v>
      </c>
      <c r="O114" s="2" t="s">
        <v>40</v>
      </c>
      <c r="P114" s="3">
        <v>0</v>
      </c>
      <c r="Q114" s="8">
        <v>0</v>
      </c>
      <c r="R114" s="2" t="s">
        <v>41</v>
      </c>
      <c r="S114" s="10" t="s">
        <v>41</v>
      </c>
      <c r="T114" s="2" t="s">
        <v>41</v>
      </c>
      <c r="U114" s="3">
        <v>0</v>
      </c>
      <c r="V114" s="12">
        <v>0</v>
      </c>
      <c r="W114" s="8">
        <v>0</v>
      </c>
      <c r="X114" s="2" t="s">
        <v>41</v>
      </c>
      <c r="Y114" s="2" t="s">
        <v>41</v>
      </c>
      <c r="Z114" s="2" t="s">
        <v>41</v>
      </c>
      <c r="AA114" s="2" t="s">
        <v>41</v>
      </c>
      <c r="AB114" s="2" t="s">
        <v>41</v>
      </c>
      <c r="AC114" s="2" t="s">
        <v>41</v>
      </c>
      <c r="AD114" s="2" t="s">
        <v>41</v>
      </c>
      <c r="AE114" s="2" t="s">
        <v>41</v>
      </c>
      <c r="AF114" s="2" t="s">
        <v>41</v>
      </c>
      <c r="AG114" s="2" t="s">
        <v>41</v>
      </c>
      <c r="AH114" s="2" t="s">
        <v>41</v>
      </c>
      <c r="AI114" s="2" t="s">
        <v>41</v>
      </c>
      <c r="AJ114" s="13">
        <f t="shared" si="1"/>
        <v>0</v>
      </c>
    </row>
    <row r="115" spans="1:36" x14ac:dyDescent="0.3">
      <c r="A115" s="1">
        <v>45566</v>
      </c>
      <c r="B115" s="1">
        <v>45657</v>
      </c>
      <c r="C115" s="2" t="s">
        <v>157</v>
      </c>
      <c r="D115" s="2" t="s">
        <v>36</v>
      </c>
      <c r="E115" s="2" t="s">
        <v>69</v>
      </c>
      <c r="F115" s="2" t="s">
        <v>41</v>
      </c>
      <c r="G115" s="2" t="s">
        <v>41</v>
      </c>
      <c r="H115" s="3">
        <v>0</v>
      </c>
      <c r="I115" s="3">
        <v>0</v>
      </c>
      <c r="J115" s="3">
        <v>0</v>
      </c>
      <c r="K115" s="2" t="s">
        <v>41</v>
      </c>
      <c r="L115" s="4">
        <v>3000</v>
      </c>
      <c r="M115" s="2" t="s">
        <v>43</v>
      </c>
      <c r="N115" s="8">
        <v>0</v>
      </c>
      <c r="O115" s="2" t="s">
        <v>40</v>
      </c>
      <c r="P115" s="3">
        <v>0</v>
      </c>
      <c r="Q115" s="8">
        <v>0</v>
      </c>
      <c r="R115" s="2" t="s">
        <v>41</v>
      </c>
      <c r="S115" s="10" t="s">
        <v>41</v>
      </c>
      <c r="T115" s="2" t="s">
        <v>41</v>
      </c>
      <c r="U115" s="3">
        <v>0</v>
      </c>
      <c r="V115" s="12">
        <v>0</v>
      </c>
      <c r="W115" s="8">
        <v>0</v>
      </c>
      <c r="X115" s="2" t="s">
        <v>41</v>
      </c>
      <c r="Y115" s="2" t="s">
        <v>41</v>
      </c>
      <c r="Z115" s="2" t="s">
        <v>41</v>
      </c>
      <c r="AA115" s="2" t="s">
        <v>41</v>
      </c>
      <c r="AB115" s="2" t="s">
        <v>41</v>
      </c>
      <c r="AC115" s="2" t="s">
        <v>41</v>
      </c>
      <c r="AD115" s="2" t="s">
        <v>41</v>
      </c>
      <c r="AE115" s="2" t="s">
        <v>41</v>
      </c>
      <c r="AF115" s="2" t="s">
        <v>41</v>
      </c>
      <c r="AG115" s="2" t="s">
        <v>41</v>
      </c>
      <c r="AH115" s="2" t="s">
        <v>41</v>
      </c>
      <c r="AI115" s="2" t="s">
        <v>41</v>
      </c>
      <c r="AJ115" s="13">
        <f t="shared" si="1"/>
        <v>0</v>
      </c>
    </row>
    <row r="116" spans="1:36" x14ac:dyDescent="0.3">
      <c r="A116" s="1">
        <v>45566</v>
      </c>
      <c r="B116" s="1">
        <v>45657</v>
      </c>
      <c r="C116" s="2" t="s">
        <v>158</v>
      </c>
      <c r="D116" s="2" t="s">
        <v>36</v>
      </c>
      <c r="E116" s="2" t="s">
        <v>69</v>
      </c>
      <c r="F116" s="2" t="s">
        <v>41</v>
      </c>
      <c r="G116" s="2" t="s">
        <v>41</v>
      </c>
      <c r="H116" s="3">
        <v>0</v>
      </c>
      <c r="I116" s="3">
        <v>0</v>
      </c>
      <c r="J116" s="3">
        <v>0</v>
      </c>
      <c r="K116" s="2" t="s">
        <v>41</v>
      </c>
      <c r="L116" s="4">
        <v>2000</v>
      </c>
      <c r="M116" s="2" t="s">
        <v>43</v>
      </c>
      <c r="N116" s="8">
        <v>0</v>
      </c>
      <c r="O116" s="2" t="s">
        <v>40</v>
      </c>
      <c r="P116" s="3">
        <v>0</v>
      </c>
      <c r="Q116" s="8">
        <v>0</v>
      </c>
      <c r="R116" s="2" t="s">
        <v>41</v>
      </c>
      <c r="S116" s="10" t="s">
        <v>41</v>
      </c>
      <c r="T116" s="2" t="s">
        <v>41</v>
      </c>
      <c r="U116" s="3">
        <v>0</v>
      </c>
      <c r="V116" s="12">
        <v>0</v>
      </c>
      <c r="W116" s="8">
        <v>0</v>
      </c>
      <c r="X116" s="2" t="s">
        <v>41</v>
      </c>
      <c r="Y116" s="2" t="s">
        <v>41</v>
      </c>
      <c r="Z116" s="2" t="s">
        <v>41</v>
      </c>
      <c r="AA116" s="2" t="s">
        <v>41</v>
      </c>
      <c r="AB116" s="2" t="s">
        <v>41</v>
      </c>
      <c r="AC116" s="2" t="s">
        <v>41</v>
      </c>
      <c r="AD116" s="2" t="s">
        <v>41</v>
      </c>
      <c r="AE116" s="2" t="s">
        <v>41</v>
      </c>
      <c r="AF116" s="2" t="s">
        <v>41</v>
      </c>
      <c r="AG116" s="2" t="s">
        <v>41</v>
      </c>
      <c r="AH116" s="2" t="s">
        <v>41</v>
      </c>
      <c r="AI116" s="2" t="s">
        <v>41</v>
      </c>
      <c r="AJ116" s="13">
        <f t="shared" si="1"/>
        <v>0</v>
      </c>
    </row>
    <row r="117" spans="1:36" x14ac:dyDescent="0.3">
      <c r="A117" s="1">
        <v>45566</v>
      </c>
      <c r="B117" s="1">
        <v>45657</v>
      </c>
      <c r="C117" s="2" t="s">
        <v>159</v>
      </c>
      <c r="D117" s="2" t="s">
        <v>36</v>
      </c>
      <c r="E117" s="2" t="s">
        <v>69</v>
      </c>
      <c r="F117" s="2" t="s">
        <v>41</v>
      </c>
      <c r="G117" s="2" t="s">
        <v>41</v>
      </c>
      <c r="H117" s="3">
        <v>0</v>
      </c>
      <c r="I117" s="3">
        <v>0</v>
      </c>
      <c r="J117" s="3">
        <v>0</v>
      </c>
      <c r="K117" s="2" t="s">
        <v>41</v>
      </c>
      <c r="L117" s="4">
        <v>3000</v>
      </c>
      <c r="M117" s="2" t="s">
        <v>43</v>
      </c>
      <c r="N117" s="8">
        <v>0</v>
      </c>
      <c r="O117" s="2" t="s">
        <v>40</v>
      </c>
      <c r="P117" s="3">
        <v>0</v>
      </c>
      <c r="Q117" s="8">
        <v>0</v>
      </c>
      <c r="R117" s="2" t="s">
        <v>41</v>
      </c>
      <c r="S117" s="10" t="s">
        <v>41</v>
      </c>
      <c r="T117" s="2" t="s">
        <v>41</v>
      </c>
      <c r="U117" s="3">
        <v>0</v>
      </c>
      <c r="V117" s="12">
        <v>0</v>
      </c>
      <c r="W117" s="8">
        <v>0</v>
      </c>
      <c r="X117" s="2" t="s">
        <v>41</v>
      </c>
      <c r="Y117" s="2" t="s">
        <v>41</v>
      </c>
      <c r="Z117" s="2" t="s">
        <v>41</v>
      </c>
      <c r="AA117" s="2" t="s">
        <v>41</v>
      </c>
      <c r="AB117" s="2" t="s">
        <v>41</v>
      </c>
      <c r="AC117" s="2" t="s">
        <v>41</v>
      </c>
      <c r="AD117" s="2" t="s">
        <v>41</v>
      </c>
      <c r="AE117" s="2" t="s">
        <v>41</v>
      </c>
      <c r="AF117" s="2" t="s">
        <v>41</v>
      </c>
      <c r="AG117" s="2" t="s">
        <v>41</v>
      </c>
      <c r="AH117" s="2" t="s">
        <v>41</v>
      </c>
      <c r="AI117" s="2" t="s">
        <v>41</v>
      </c>
      <c r="AJ117" s="13">
        <f t="shared" si="1"/>
        <v>0</v>
      </c>
    </row>
    <row r="118" spans="1:36" x14ac:dyDescent="0.3">
      <c r="A118" s="1">
        <v>45566</v>
      </c>
      <c r="B118" s="1">
        <v>45657</v>
      </c>
      <c r="C118" s="2" t="s">
        <v>160</v>
      </c>
      <c r="D118" s="2" t="s">
        <v>36</v>
      </c>
      <c r="E118" s="2" t="s">
        <v>69</v>
      </c>
      <c r="F118" s="2" t="s">
        <v>41</v>
      </c>
      <c r="G118" s="2" t="s">
        <v>41</v>
      </c>
      <c r="H118" s="3">
        <v>0</v>
      </c>
      <c r="I118" s="3">
        <v>0</v>
      </c>
      <c r="J118" s="3">
        <v>0</v>
      </c>
      <c r="K118" s="2" t="s">
        <v>41</v>
      </c>
      <c r="L118" s="2" t="s">
        <v>39</v>
      </c>
      <c r="M118" s="3">
        <v>0</v>
      </c>
      <c r="N118" s="8">
        <v>0</v>
      </c>
      <c r="O118" s="2" t="s">
        <v>40</v>
      </c>
      <c r="P118" s="3">
        <v>0</v>
      </c>
      <c r="Q118" s="8">
        <v>0</v>
      </c>
      <c r="R118" s="2" t="s">
        <v>41</v>
      </c>
      <c r="S118" s="10" t="s">
        <v>41</v>
      </c>
      <c r="T118" s="2" t="s">
        <v>41</v>
      </c>
      <c r="U118" s="3">
        <v>0</v>
      </c>
      <c r="V118" s="12">
        <v>0</v>
      </c>
      <c r="W118" s="8">
        <v>0</v>
      </c>
      <c r="X118" s="2" t="s">
        <v>41</v>
      </c>
      <c r="Y118" s="2" t="s">
        <v>41</v>
      </c>
      <c r="Z118" s="2" t="s">
        <v>41</v>
      </c>
      <c r="AA118" s="2" t="s">
        <v>41</v>
      </c>
      <c r="AB118" s="2" t="s">
        <v>41</v>
      </c>
      <c r="AC118" s="2" t="s">
        <v>41</v>
      </c>
      <c r="AD118" s="2" t="s">
        <v>41</v>
      </c>
      <c r="AE118" s="2" t="s">
        <v>41</v>
      </c>
      <c r="AF118" s="2" t="s">
        <v>41</v>
      </c>
      <c r="AG118" s="2" t="s">
        <v>41</v>
      </c>
      <c r="AH118" s="2" t="s">
        <v>41</v>
      </c>
      <c r="AI118" s="2" t="s">
        <v>41</v>
      </c>
      <c r="AJ118" s="13">
        <f t="shared" si="1"/>
        <v>0</v>
      </c>
    </row>
    <row r="119" spans="1:36" x14ac:dyDescent="0.3">
      <c r="A119" s="1">
        <v>45566</v>
      </c>
      <c r="B119" s="1">
        <v>45657</v>
      </c>
      <c r="C119" s="2" t="s">
        <v>161</v>
      </c>
      <c r="D119" s="2" t="s">
        <v>36</v>
      </c>
      <c r="E119" s="2" t="s">
        <v>69</v>
      </c>
      <c r="F119" s="2" t="s">
        <v>41</v>
      </c>
      <c r="G119" s="2" t="s">
        <v>41</v>
      </c>
      <c r="H119" s="3">
        <v>0</v>
      </c>
      <c r="I119" s="3">
        <v>0</v>
      </c>
      <c r="J119" s="3">
        <v>0</v>
      </c>
      <c r="K119" s="2" t="s">
        <v>41</v>
      </c>
      <c r="L119" s="2" t="s">
        <v>39</v>
      </c>
      <c r="M119" s="3">
        <v>0</v>
      </c>
      <c r="N119" s="8">
        <v>0</v>
      </c>
      <c r="O119" s="2" t="s">
        <v>40</v>
      </c>
      <c r="P119" s="3">
        <v>0</v>
      </c>
      <c r="Q119" s="8">
        <v>0</v>
      </c>
      <c r="R119" s="2" t="s">
        <v>41</v>
      </c>
      <c r="S119" s="10" t="s">
        <v>41</v>
      </c>
      <c r="T119" s="2" t="s">
        <v>41</v>
      </c>
      <c r="U119" s="3">
        <v>0</v>
      </c>
      <c r="V119" s="12">
        <v>0</v>
      </c>
      <c r="W119" s="8">
        <v>0</v>
      </c>
      <c r="X119" s="2" t="s">
        <v>41</v>
      </c>
      <c r="Y119" s="2" t="s">
        <v>41</v>
      </c>
      <c r="Z119" s="2" t="s">
        <v>41</v>
      </c>
      <c r="AA119" s="2" t="s">
        <v>41</v>
      </c>
      <c r="AB119" s="2" t="s">
        <v>41</v>
      </c>
      <c r="AC119" s="2" t="s">
        <v>41</v>
      </c>
      <c r="AD119" s="2" t="s">
        <v>41</v>
      </c>
      <c r="AE119" s="2" t="s">
        <v>41</v>
      </c>
      <c r="AF119" s="2" t="s">
        <v>41</v>
      </c>
      <c r="AG119" s="2" t="s">
        <v>41</v>
      </c>
      <c r="AH119" s="2" t="s">
        <v>41</v>
      </c>
      <c r="AI119" s="2" t="s">
        <v>41</v>
      </c>
      <c r="AJ119" s="13">
        <f t="shared" si="1"/>
        <v>0</v>
      </c>
    </row>
    <row r="120" spans="1:36" x14ac:dyDescent="0.3">
      <c r="A120" s="1">
        <v>45566</v>
      </c>
      <c r="B120" s="1">
        <v>45657</v>
      </c>
      <c r="C120" s="2" t="s">
        <v>162</v>
      </c>
      <c r="D120" s="2" t="s">
        <v>36</v>
      </c>
      <c r="E120" s="2" t="s">
        <v>69</v>
      </c>
      <c r="F120" s="2" t="s">
        <v>41</v>
      </c>
      <c r="G120" s="2" t="s">
        <v>41</v>
      </c>
      <c r="H120" s="3">
        <v>0</v>
      </c>
      <c r="I120" s="3">
        <v>0</v>
      </c>
      <c r="J120" s="3">
        <v>0</v>
      </c>
      <c r="K120" s="2" t="s">
        <v>41</v>
      </c>
      <c r="L120" s="2" t="s">
        <v>39</v>
      </c>
      <c r="M120" s="3">
        <v>0</v>
      </c>
      <c r="N120" s="8">
        <v>0</v>
      </c>
      <c r="O120" s="2" t="s">
        <v>40</v>
      </c>
      <c r="P120" s="3">
        <v>0</v>
      </c>
      <c r="Q120" s="8">
        <v>0</v>
      </c>
      <c r="R120" s="2" t="s">
        <v>41</v>
      </c>
      <c r="S120" s="10" t="s">
        <v>41</v>
      </c>
      <c r="T120" s="2" t="s">
        <v>41</v>
      </c>
      <c r="U120" s="3">
        <v>0</v>
      </c>
      <c r="V120" s="12">
        <v>0</v>
      </c>
      <c r="W120" s="8">
        <v>0</v>
      </c>
      <c r="X120" s="2" t="s">
        <v>41</v>
      </c>
      <c r="Y120" s="2" t="s">
        <v>41</v>
      </c>
      <c r="Z120" s="2" t="s">
        <v>41</v>
      </c>
      <c r="AA120" s="2" t="s">
        <v>41</v>
      </c>
      <c r="AB120" s="2" t="s">
        <v>41</v>
      </c>
      <c r="AC120" s="2" t="s">
        <v>41</v>
      </c>
      <c r="AD120" s="2" t="s">
        <v>41</v>
      </c>
      <c r="AE120" s="2" t="s">
        <v>41</v>
      </c>
      <c r="AF120" s="2" t="s">
        <v>41</v>
      </c>
      <c r="AG120" s="2" t="s">
        <v>41</v>
      </c>
      <c r="AH120" s="2" t="s">
        <v>41</v>
      </c>
      <c r="AI120" s="2" t="s">
        <v>41</v>
      </c>
      <c r="AJ120" s="13">
        <f t="shared" si="1"/>
        <v>0</v>
      </c>
    </row>
    <row r="121" spans="1:36" x14ac:dyDescent="0.3">
      <c r="A121" s="1">
        <v>45566</v>
      </c>
      <c r="B121" s="1">
        <v>45657</v>
      </c>
      <c r="C121" s="2" t="s">
        <v>163</v>
      </c>
      <c r="D121" s="2" t="s">
        <v>36</v>
      </c>
      <c r="E121" s="2" t="s">
        <v>69</v>
      </c>
      <c r="F121" s="2" t="s">
        <v>41</v>
      </c>
      <c r="G121" s="2" t="s">
        <v>41</v>
      </c>
      <c r="H121" s="3">
        <v>0</v>
      </c>
      <c r="I121" s="3">
        <v>0</v>
      </c>
      <c r="J121" s="3">
        <v>0</v>
      </c>
      <c r="K121" s="2" t="s">
        <v>41</v>
      </c>
      <c r="L121" s="2" t="s">
        <v>39</v>
      </c>
      <c r="M121" s="3">
        <v>0</v>
      </c>
      <c r="N121" s="8">
        <v>0</v>
      </c>
      <c r="O121" s="2" t="s">
        <v>40</v>
      </c>
      <c r="P121" s="3">
        <v>0</v>
      </c>
      <c r="Q121" s="8">
        <v>0</v>
      </c>
      <c r="R121" s="2" t="s">
        <v>41</v>
      </c>
      <c r="S121" s="10" t="s">
        <v>41</v>
      </c>
      <c r="T121" s="2" t="s">
        <v>41</v>
      </c>
      <c r="U121" s="3">
        <v>0</v>
      </c>
      <c r="V121" s="12">
        <v>0</v>
      </c>
      <c r="W121" s="8">
        <v>0</v>
      </c>
      <c r="X121" s="2" t="s">
        <v>41</v>
      </c>
      <c r="Y121" s="2" t="s">
        <v>41</v>
      </c>
      <c r="Z121" s="2" t="s">
        <v>41</v>
      </c>
      <c r="AA121" s="2" t="s">
        <v>41</v>
      </c>
      <c r="AB121" s="2" t="s">
        <v>41</v>
      </c>
      <c r="AC121" s="2" t="s">
        <v>41</v>
      </c>
      <c r="AD121" s="2" t="s">
        <v>41</v>
      </c>
      <c r="AE121" s="2" t="s">
        <v>41</v>
      </c>
      <c r="AF121" s="2" t="s">
        <v>41</v>
      </c>
      <c r="AG121" s="2" t="s">
        <v>41</v>
      </c>
      <c r="AH121" s="2" t="s">
        <v>41</v>
      </c>
      <c r="AI121" s="2" t="s">
        <v>41</v>
      </c>
      <c r="AJ121" s="13">
        <f t="shared" si="1"/>
        <v>0</v>
      </c>
    </row>
    <row r="122" spans="1:36" x14ac:dyDescent="0.3">
      <c r="A122" s="1">
        <v>45566</v>
      </c>
      <c r="B122" s="1">
        <v>45657</v>
      </c>
      <c r="C122" s="2" t="s">
        <v>164</v>
      </c>
      <c r="D122" s="2" t="s">
        <v>36</v>
      </c>
      <c r="E122" s="2" t="s">
        <v>69</v>
      </c>
      <c r="F122" s="2" t="s">
        <v>41</v>
      </c>
      <c r="G122" s="2" t="s">
        <v>41</v>
      </c>
      <c r="H122" s="3">
        <v>0</v>
      </c>
      <c r="I122" s="3">
        <v>0</v>
      </c>
      <c r="J122" s="3">
        <v>0</v>
      </c>
      <c r="K122" s="2" t="s">
        <v>41</v>
      </c>
      <c r="L122" s="2" t="s">
        <v>39</v>
      </c>
      <c r="M122" s="3">
        <v>0</v>
      </c>
      <c r="N122" s="8">
        <v>0</v>
      </c>
      <c r="O122" s="2" t="s">
        <v>40</v>
      </c>
      <c r="P122" s="3">
        <v>0</v>
      </c>
      <c r="Q122" s="8">
        <v>0</v>
      </c>
      <c r="R122" s="2" t="s">
        <v>41</v>
      </c>
      <c r="S122" s="10" t="s">
        <v>41</v>
      </c>
      <c r="T122" s="2" t="s">
        <v>41</v>
      </c>
      <c r="U122" s="3">
        <v>0</v>
      </c>
      <c r="V122" s="12">
        <v>0</v>
      </c>
      <c r="W122" s="8">
        <v>0</v>
      </c>
      <c r="X122" s="2" t="s">
        <v>41</v>
      </c>
      <c r="Y122" s="2" t="s">
        <v>41</v>
      </c>
      <c r="Z122" s="2" t="s">
        <v>41</v>
      </c>
      <c r="AA122" s="2" t="s">
        <v>41</v>
      </c>
      <c r="AB122" s="2" t="s">
        <v>41</v>
      </c>
      <c r="AC122" s="2" t="s">
        <v>41</v>
      </c>
      <c r="AD122" s="2" t="s">
        <v>41</v>
      </c>
      <c r="AE122" s="2" t="s">
        <v>41</v>
      </c>
      <c r="AF122" s="2" t="s">
        <v>41</v>
      </c>
      <c r="AG122" s="2" t="s">
        <v>41</v>
      </c>
      <c r="AH122" s="2" t="s">
        <v>41</v>
      </c>
      <c r="AI122" s="2" t="s">
        <v>41</v>
      </c>
      <c r="AJ122" s="13">
        <f t="shared" si="1"/>
        <v>0</v>
      </c>
    </row>
    <row r="123" spans="1:36" x14ac:dyDescent="0.3">
      <c r="A123" s="1">
        <v>45566</v>
      </c>
      <c r="B123" s="1">
        <v>45657</v>
      </c>
      <c r="C123" s="2" t="s">
        <v>165</v>
      </c>
      <c r="D123" s="2" t="s">
        <v>36</v>
      </c>
      <c r="E123" s="2" t="s">
        <v>69</v>
      </c>
      <c r="F123" s="2" t="s">
        <v>41</v>
      </c>
      <c r="G123" s="2" t="s">
        <v>41</v>
      </c>
      <c r="H123" s="3">
        <v>0</v>
      </c>
      <c r="I123" s="3">
        <v>0</v>
      </c>
      <c r="J123" s="3">
        <v>0</v>
      </c>
      <c r="K123" s="2" t="s">
        <v>41</v>
      </c>
      <c r="L123" s="2" t="s">
        <v>39</v>
      </c>
      <c r="M123" s="3">
        <v>0</v>
      </c>
      <c r="N123" s="8">
        <v>0</v>
      </c>
      <c r="O123" s="2" t="s">
        <v>40</v>
      </c>
      <c r="P123" s="3">
        <v>0</v>
      </c>
      <c r="Q123" s="8">
        <v>0</v>
      </c>
      <c r="R123" s="2" t="s">
        <v>41</v>
      </c>
      <c r="S123" s="10" t="s">
        <v>41</v>
      </c>
      <c r="T123" s="2" t="s">
        <v>41</v>
      </c>
      <c r="U123" s="3">
        <v>0</v>
      </c>
      <c r="V123" s="12">
        <v>0</v>
      </c>
      <c r="W123" s="8">
        <v>0</v>
      </c>
      <c r="X123" s="2" t="s">
        <v>41</v>
      </c>
      <c r="Y123" s="2" t="s">
        <v>41</v>
      </c>
      <c r="Z123" s="2" t="s">
        <v>41</v>
      </c>
      <c r="AA123" s="2" t="s">
        <v>41</v>
      </c>
      <c r="AB123" s="2" t="s">
        <v>41</v>
      </c>
      <c r="AC123" s="2" t="s">
        <v>41</v>
      </c>
      <c r="AD123" s="2" t="s">
        <v>41</v>
      </c>
      <c r="AE123" s="2" t="s">
        <v>41</v>
      </c>
      <c r="AF123" s="2" t="s">
        <v>41</v>
      </c>
      <c r="AG123" s="2" t="s">
        <v>41</v>
      </c>
      <c r="AH123" s="2" t="s">
        <v>41</v>
      </c>
      <c r="AI123" s="2" t="s">
        <v>41</v>
      </c>
      <c r="AJ123" s="13">
        <f t="shared" si="1"/>
        <v>0</v>
      </c>
    </row>
    <row r="124" spans="1:36" x14ac:dyDescent="0.3">
      <c r="A124" s="1">
        <v>45566</v>
      </c>
      <c r="B124" s="1">
        <v>45657</v>
      </c>
      <c r="C124" s="2" t="s">
        <v>166</v>
      </c>
      <c r="D124" s="2" t="s">
        <v>36</v>
      </c>
      <c r="E124" s="2" t="s">
        <v>69</v>
      </c>
      <c r="F124" s="2" t="s">
        <v>41</v>
      </c>
      <c r="G124" s="2" t="s">
        <v>41</v>
      </c>
      <c r="H124" s="3">
        <v>0</v>
      </c>
      <c r="I124" s="3">
        <v>0</v>
      </c>
      <c r="J124" s="3">
        <v>0</v>
      </c>
      <c r="K124" s="2" t="s">
        <v>41</v>
      </c>
      <c r="L124" s="2" t="s">
        <v>39</v>
      </c>
      <c r="M124" s="3">
        <v>0</v>
      </c>
      <c r="N124" s="8">
        <v>0</v>
      </c>
      <c r="O124" s="2" t="s">
        <v>40</v>
      </c>
      <c r="P124" s="3">
        <v>0</v>
      </c>
      <c r="Q124" s="8">
        <v>0</v>
      </c>
      <c r="R124" s="2" t="s">
        <v>41</v>
      </c>
      <c r="S124" s="10" t="s">
        <v>41</v>
      </c>
      <c r="T124" s="2" t="s">
        <v>41</v>
      </c>
      <c r="U124" s="3">
        <v>0</v>
      </c>
      <c r="V124" s="12">
        <v>0</v>
      </c>
      <c r="W124" s="8">
        <v>0</v>
      </c>
      <c r="X124" s="2" t="s">
        <v>41</v>
      </c>
      <c r="Y124" s="2" t="s">
        <v>41</v>
      </c>
      <c r="Z124" s="2" t="s">
        <v>41</v>
      </c>
      <c r="AA124" s="2" t="s">
        <v>41</v>
      </c>
      <c r="AB124" s="2" t="s">
        <v>41</v>
      </c>
      <c r="AC124" s="2" t="s">
        <v>41</v>
      </c>
      <c r="AD124" s="2" t="s">
        <v>41</v>
      </c>
      <c r="AE124" s="2" t="s">
        <v>41</v>
      </c>
      <c r="AF124" s="2" t="s">
        <v>41</v>
      </c>
      <c r="AG124" s="2" t="s">
        <v>41</v>
      </c>
      <c r="AH124" s="2" t="s">
        <v>41</v>
      </c>
      <c r="AI124" s="2" t="s">
        <v>41</v>
      </c>
      <c r="AJ124" s="13">
        <f t="shared" si="1"/>
        <v>0</v>
      </c>
    </row>
    <row r="125" spans="1:36" x14ac:dyDescent="0.3">
      <c r="A125" s="1">
        <v>45566</v>
      </c>
      <c r="B125" s="1">
        <v>45657</v>
      </c>
      <c r="C125" s="2" t="s">
        <v>167</v>
      </c>
      <c r="D125" s="2" t="s">
        <v>36</v>
      </c>
      <c r="E125" s="2" t="s">
        <v>69</v>
      </c>
      <c r="F125" s="2" t="s">
        <v>41</v>
      </c>
      <c r="G125" s="2" t="s">
        <v>41</v>
      </c>
      <c r="H125" s="3">
        <v>0</v>
      </c>
      <c r="I125" s="3">
        <v>0</v>
      </c>
      <c r="J125" s="3">
        <v>0</v>
      </c>
      <c r="K125" s="2" t="s">
        <v>41</v>
      </c>
      <c r="L125" s="2" t="s">
        <v>39</v>
      </c>
      <c r="M125" s="3">
        <v>0</v>
      </c>
      <c r="N125" s="8">
        <v>0</v>
      </c>
      <c r="O125" s="2" t="s">
        <v>40</v>
      </c>
      <c r="P125" s="3">
        <v>0</v>
      </c>
      <c r="Q125" s="8">
        <v>0</v>
      </c>
      <c r="R125" s="2" t="s">
        <v>41</v>
      </c>
      <c r="S125" s="10" t="s">
        <v>41</v>
      </c>
      <c r="T125" s="2" t="s">
        <v>41</v>
      </c>
      <c r="U125" s="3">
        <v>0</v>
      </c>
      <c r="V125" s="12">
        <v>0</v>
      </c>
      <c r="W125" s="8">
        <v>0</v>
      </c>
      <c r="X125" s="2" t="s">
        <v>41</v>
      </c>
      <c r="Y125" s="2" t="s">
        <v>41</v>
      </c>
      <c r="Z125" s="2" t="s">
        <v>41</v>
      </c>
      <c r="AA125" s="2" t="s">
        <v>41</v>
      </c>
      <c r="AB125" s="2" t="s">
        <v>41</v>
      </c>
      <c r="AC125" s="2" t="s">
        <v>41</v>
      </c>
      <c r="AD125" s="2" t="s">
        <v>41</v>
      </c>
      <c r="AE125" s="2" t="s">
        <v>41</v>
      </c>
      <c r="AF125" s="2" t="s">
        <v>41</v>
      </c>
      <c r="AG125" s="2" t="s">
        <v>41</v>
      </c>
      <c r="AH125" s="2" t="s">
        <v>41</v>
      </c>
      <c r="AI125" s="2" t="s">
        <v>41</v>
      </c>
      <c r="AJ125" s="13">
        <f t="shared" si="1"/>
        <v>0</v>
      </c>
    </row>
    <row r="126" spans="1:36" x14ac:dyDescent="0.3">
      <c r="A126" s="1">
        <v>45566</v>
      </c>
      <c r="B126" s="1">
        <v>45657</v>
      </c>
      <c r="C126" s="2" t="s">
        <v>168</v>
      </c>
      <c r="D126" s="2" t="s">
        <v>36</v>
      </c>
      <c r="E126" s="2" t="s">
        <v>69</v>
      </c>
      <c r="F126" s="2" t="s">
        <v>41</v>
      </c>
      <c r="G126" s="2" t="s">
        <v>41</v>
      </c>
      <c r="H126" s="3">
        <v>0</v>
      </c>
      <c r="I126" s="3">
        <v>0</v>
      </c>
      <c r="J126" s="3">
        <v>0</v>
      </c>
      <c r="K126" s="2" t="s">
        <v>41</v>
      </c>
      <c r="L126" s="2" t="s">
        <v>39</v>
      </c>
      <c r="M126" s="3">
        <v>0</v>
      </c>
      <c r="N126" s="8">
        <v>0</v>
      </c>
      <c r="O126" s="2" t="s">
        <v>40</v>
      </c>
      <c r="P126" s="3">
        <v>0</v>
      </c>
      <c r="Q126" s="8">
        <v>0</v>
      </c>
      <c r="R126" s="2" t="s">
        <v>41</v>
      </c>
      <c r="S126" s="10" t="s">
        <v>41</v>
      </c>
      <c r="T126" s="2" t="s">
        <v>41</v>
      </c>
      <c r="U126" s="3">
        <v>0</v>
      </c>
      <c r="V126" s="12">
        <v>0</v>
      </c>
      <c r="W126" s="8">
        <v>0</v>
      </c>
      <c r="X126" s="2" t="s">
        <v>41</v>
      </c>
      <c r="Y126" s="2" t="s">
        <v>41</v>
      </c>
      <c r="Z126" s="2" t="s">
        <v>41</v>
      </c>
      <c r="AA126" s="2" t="s">
        <v>41</v>
      </c>
      <c r="AB126" s="2" t="s">
        <v>41</v>
      </c>
      <c r="AC126" s="2" t="s">
        <v>41</v>
      </c>
      <c r="AD126" s="2" t="s">
        <v>41</v>
      </c>
      <c r="AE126" s="2" t="s">
        <v>41</v>
      </c>
      <c r="AF126" s="2" t="s">
        <v>41</v>
      </c>
      <c r="AG126" s="2" t="s">
        <v>41</v>
      </c>
      <c r="AH126" s="2" t="s">
        <v>41</v>
      </c>
      <c r="AI126" s="2" t="s">
        <v>41</v>
      </c>
      <c r="AJ126" s="13">
        <f t="shared" si="1"/>
        <v>0</v>
      </c>
    </row>
    <row r="127" spans="1:36" x14ac:dyDescent="0.3">
      <c r="A127" s="1">
        <v>45566</v>
      </c>
      <c r="B127" s="1">
        <v>45657</v>
      </c>
      <c r="C127" s="2" t="s">
        <v>169</v>
      </c>
      <c r="D127" s="2" t="s">
        <v>36</v>
      </c>
      <c r="E127" s="2" t="s">
        <v>69</v>
      </c>
      <c r="F127" s="2" t="s">
        <v>41</v>
      </c>
      <c r="G127" s="2" t="s">
        <v>41</v>
      </c>
      <c r="H127" s="3">
        <v>0</v>
      </c>
      <c r="I127" s="3">
        <v>0</v>
      </c>
      <c r="J127" s="3">
        <v>0</v>
      </c>
      <c r="K127" s="2" t="s">
        <v>41</v>
      </c>
      <c r="L127" s="2" t="s">
        <v>39</v>
      </c>
      <c r="M127" s="3">
        <v>0</v>
      </c>
      <c r="N127" s="8">
        <v>0</v>
      </c>
      <c r="O127" s="2" t="s">
        <v>40</v>
      </c>
      <c r="P127" s="3">
        <v>0</v>
      </c>
      <c r="Q127" s="8">
        <v>0</v>
      </c>
      <c r="R127" s="2" t="s">
        <v>41</v>
      </c>
      <c r="S127" s="10" t="s">
        <v>41</v>
      </c>
      <c r="T127" s="2" t="s">
        <v>41</v>
      </c>
      <c r="U127" s="3">
        <v>0</v>
      </c>
      <c r="V127" s="12">
        <v>0</v>
      </c>
      <c r="W127" s="8">
        <v>0</v>
      </c>
      <c r="X127" s="2" t="s">
        <v>41</v>
      </c>
      <c r="Y127" s="2" t="s">
        <v>41</v>
      </c>
      <c r="Z127" s="2" t="s">
        <v>41</v>
      </c>
      <c r="AA127" s="2" t="s">
        <v>41</v>
      </c>
      <c r="AB127" s="2" t="s">
        <v>41</v>
      </c>
      <c r="AC127" s="2" t="s">
        <v>41</v>
      </c>
      <c r="AD127" s="2" t="s">
        <v>41</v>
      </c>
      <c r="AE127" s="2" t="s">
        <v>41</v>
      </c>
      <c r="AF127" s="2" t="s">
        <v>41</v>
      </c>
      <c r="AG127" s="2" t="s">
        <v>41</v>
      </c>
      <c r="AH127" s="2" t="s">
        <v>41</v>
      </c>
      <c r="AI127" s="2" t="s">
        <v>41</v>
      </c>
      <c r="AJ127" s="13">
        <f t="shared" si="1"/>
        <v>0</v>
      </c>
    </row>
    <row r="128" spans="1:36" x14ac:dyDescent="0.3">
      <c r="A128" s="1">
        <v>45566</v>
      </c>
      <c r="B128" s="1">
        <v>45657</v>
      </c>
      <c r="C128" s="2" t="s">
        <v>170</v>
      </c>
      <c r="D128" s="2" t="s">
        <v>36</v>
      </c>
      <c r="E128" s="2" t="s">
        <v>69</v>
      </c>
      <c r="F128" s="2" t="s">
        <v>41</v>
      </c>
      <c r="G128" s="2" t="s">
        <v>41</v>
      </c>
      <c r="H128" s="3">
        <v>0</v>
      </c>
      <c r="I128" s="3">
        <v>0</v>
      </c>
      <c r="J128" s="3">
        <v>0</v>
      </c>
      <c r="K128" s="2" t="s">
        <v>41</v>
      </c>
      <c r="L128" s="2" t="s">
        <v>39</v>
      </c>
      <c r="M128" s="3">
        <v>0</v>
      </c>
      <c r="N128" s="8">
        <v>0</v>
      </c>
      <c r="O128" s="2" t="s">
        <v>40</v>
      </c>
      <c r="P128" s="3">
        <v>0</v>
      </c>
      <c r="Q128" s="8">
        <v>0</v>
      </c>
      <c r="R128" s="2" t="s">
        <v>41</v>
      </c>
      <c r="S128" s="10" t="s">
        <v>41</v>
      </c>
      <c r="T128" s="2" t="s">
        <v>41</v>
      </c>
      <c r="U128" s="3">
        <v>0</v>
      </c>
      <c r="V128" s="12">
        <v>0</v>
      </c>
      <c r="W128" s="8">
        <v>0</v>
      </c>
      <c r="X128" s="2" t="s">
        <v>41</v>
      </c>
      <c r="Y128" s="2" t="s">
        <v>41</v>
      </c>
      <c r="Z128" s="2" t="s">
        <v>41</v>
      </c>
      <c r="AA128" s="2" t="s">
        <v>41</v>
      </c>
      <c r="AB128" s="2" t="s">
        <v>41</v>
      </c>
      <c r="AC128" s="2" t="s">
        <v>41</v>
      </c>
      <c r="AD128" s="2" t="s">
        <v>41</v>
      </c>
      <c r="AE128" s="2" t="s">
        <v>41</v>
      </c>
      <c r="AF128" s="2" t="s">
        <v>41</v>
      </c>
      <c r="AG128" s="2" t="s">
        <v>41</v>
      </c>
      <c r="AH128" s="2" t="s">
        <v>41</v>
      </c>
      <c r="AI128" s="2" t="s">
        <v>41</v>
      </c>
      <c r="AJ128" s="13">
        <f t="shared" si="1"/>
        <v>0</v>
      </c>
    </row>
    <row r="129" spans="1:36" x14ac:dyDescent="0.3">
      <c r="A129" s="1">
        <v>45566</v>
      </c>
      <c r="B129" s="1">
        <v>45657</v>
      </c>
      <c r="C129" s="2" t="s">
        <v>171</v>
      </c>
      <c r="D129" s="2" t="s">
        <v>36</v>
      </c>
      <c r="E129" s="2" t="s">
        <v>69</v>
      </c>
      <c r="F129" s="2" t="s">
        <v>41</v>
      </c>
      <c r="G129" s="2" t="s">
        <v>41</v>
      </c>
      <c r="H129" s="3">
        <v>0</v>
      </c>
      <c r="I129" s="3">
        <v>0</v>
      </c>
      <c r="J129" s="3">
        <v>0</v>
      </c>
      <c r="K129" s="2" t="s">
        <v>41</v>
      </c>
      <c r="L129" s="2" t="s">
        <v>39</v>
      </c>
      <c r="M129" s="3">
        <v>0</v>
      </c>
      <c r="N129" s="8">
        <v>0</v>
      </c>
      <c r="O129" s="2" t="s">
        <v>40</v>
      </c>
      <c r="P129" s="3">
        <v>0</v>
      </c>
      <c r="Q129" s="8">
        <v>0</v>
      </c>
      <c r="R129" s="2" t="s">
        <v>41</v>
      </c>
      <c r="S129" s="10" t="s">
        <v>41</v>
      </c>
      <c r="T129" s="2" t="s">
        <v>41</v>
      </c>
      <c r="U129" s="3">
        <v>0</v>
      </c>
      <c r="V129" s="12">
        <v>0</v>
      </c>
      <c r="W129" s="8">
        <v>0</v>
      </c>
      <c r="X129" s="2" t="s">
        <v>41</v>
      </c>
      <c r="Y129" s="2" t="s">
        <v>41</v>
      </c>
      <c r="Z129" s="2" t="s">
        <v>41</v>
      </c>
      <c r="AA129" s="2" t="s">
        <v>41</v>
      </c>
      <c r="AB129" s="2" t="s">
        <v>41</v>
      </c>
      <c r="AC129" s="2" t="s">
        <v>41</v>
      </c>
      <c r="AD129" s="2" t="s">
        <v>41</v>
      </c>
      <c r="AE129" s="2" t="s">
        <v>41</v>
      </c>
      <c r="AF129" s="2" t="s">
        <v>41</v>
      </c>
      <c r="AG129" s="2" t="s">
        <v>41</v>
      </c>
      <c r="AH129" s="2" t="s">
        <v>41</v>
      </c>
      <c r="AI129" s="2" t="s">
        <v>41</v>
      </c>
      <c r="AJ129" s="13">
        <f t="shared" si="1"/>
        <v>0</v>
      </c>
    </row>
    <row r="130" spans="1:36" x14ac:dyDescent="0.3">
      <c r="A130" s="1">
        <v>45566</v>
      </c>
      <c r="B130" s="1">
        <v>45657</v>
      </c>
      <c r="C130" s="2" t="s">
        <v>172</v>
      </c>
      <c r="D130" s="2" t="s">
        <v>36</v>
      </c>
      <c r="E130" s="2" t="s">
        <v>69</v>
      </c>
      <c r="F130" s="2" t="s">
        <v>41</v>
      </c>
      <c r="G130" s="2" t="s">
        <v>41</v>
      </c>
      <c r="H130" s="3">
        <v>0</v>
      </c>
      <c r="I130" s="3">
        <v>0</v>
      </c>
      <c r="J130" s="3">
        <v>0</v>
      </c>
      <c r="K130" s="2" t="s">
        <v>41</v>
      </c>
      <c r="L130" s="2" t="s">
        <v>39</v>
      </c>
      <c r="M130" s="3">
        <v>0</v>
      </c>
      <c r="N130" s="8">
        <v>0</v>
      </c>
      <c r="O130" s="2" t="s">
        <v>40</v>
      </c>
      <c r="P130" s="3">
        <v>0</v>
      </c>
      <c r="Q130" s="8">
        <v>0</v>
      </c>
      <c r="R130" s="2" t="s">
        <v>41</v>
      </c>
      <c r="S130" s="10" t="s">
        <v>41</v>
      </c>
      <c r="T130" s="2" t="s">
        <v>41</v>
      </c>
      <c r="U130" s="3">
        <v>0</v>
      </c>
      <c r="V130" s="12">
        <v>0</v>
      </c>
      <c r="W130" s="8">
        <v>0</v>
      </c>
      <c r="X130" s="2" t="s">
        <v>41</v>
      </c>
      <c r="Y130" s="2" t="s">
        <v>41</v>
      </c>
      <c r="Z130" s="2" t="s">
        <v>41</v>
      </c>
      <c r="AA130" s="2" t="s">
        <v>41</v>
      </c>
      <c r="AB130" s="2" t="s">
        <v>41</v>
      </c>
      <c r="AC130" s="2" t="s">
        <v>41</v>
      </c>
      <c r="AD130" s="2" t="s">
        <v>41</v>
      </c>
      <c r="AE130" s="2" t="s">
        <v>41</v>
      </c>
      <c r="AF130" s="2" t="s">
        <v>41</v>
      </c>
      <c r="AG130" s="2" t="s">
        <v>41</v>
      </c>
      <c r="AH130" s="2" t="s">
        <v>41</v>
      </c>
      <c r="AI130" s="2" t="s">
        <v>41</v>
      </c>
      <c r="AJ130" s="13">
        <f t="shared" si="1"/>
        <v>0</v>
      </c>
    </row>
    <row r="131" spans="1:36" x14ac:dyDescent="0.3">
      <c r="A131" s="1">
        <v>45566</v>
      </c>
      <c r="B131" s="1">
        <v>45657</v>
      </c>
      <c r="C131" s="2" t="s">
        <v>173</v>
      </c>
      <c r="D131" s="2" t="s">
        <v>36</v>
      </c>
      <c r="E131" s="2" t="s">
        <v>69</v>
      </c>
      <c r="F131" s="2" t="s">
        <v>41</v>
      </c>
      <c r="G131" s="2" t="s">
        <v>41</v>
      </c>
      <c r="H131" s="3">
        <v>0</v>
      </c>
      <c r="I131" s="3">
        <v>0</v>
      </c>
      <c r="J131" s="3">
        <v>0</v>
      </c>
      <c r="K131" s="2" t="s">
        <v>41</v>
      </c>
      <c r="L131" s="2" t="s">
        <v>39</v>
      </c>
      <c r="M131" s="3">
        <v>0</v>
      </c>
      <c r="N131" s="8">
        <v>0</v>
      </c>
      <c r="O131" s="2" t="s">
        <v>40</v>
      </c>
      <c r="P131" s="3">
        <v>0</v>
      </c>
      <c r="Q131" s="8">
        <v>0</v>
      </c>
      <c r="R131" s="2" t="s">
        <v>41</v>
      </c>
      <c r="S131" s="10" t="s">
        <v>41</v>
      </c>
      <c r="T131" s="2" t="s">
        <v>41</v>
      </c>
      <c r="U131" s="3">
        <v>0</v>
      </c>
      <c r="V131" s="12">
        <v>0</v>
      </c>
      <c r="W131" s="8">
        <v>0</v>
      </c>
      <c r="X131" s="2" t="s">
        <v>41</v>
      </c>
      <c r="Y131" s="2" t="s">
        <v>41</v>
      </c>
      <c r="Z131" s="2" t="s">
        <v>41</v>
      </c>
      <c r="AA131" s="2" t="s">
        <v>41</v>
      </c>
      <c r="AB131" s="2" t="s">
        <v>41</v>
      </c>
      <c r="AC131" s="2" t="s">
        <v>41</v>
      </c>
      <c r="AD131" s="2" t="s">
        <v>41</v>
      </c>
      <c r="AE131" s="2" t="s">
        <v>41</v>
      </c>
      <c r="AF131" s="2" t="s">
        <v>41</v>
      </c>
      <c r="AG131" s="2" t="s">
        <v>41</v>
      </c>
      <c r="AH131" s="2" t="s">
        <v>41</v>
      </c>
      <c r="AI131" s="2" t="s">
        <v>41</v>
      </c>
      <c r="AJ131" s="13">
        <f t="shared" ref="AJ131:AJ171" si="2">IFERROR(AC131/U131,0)</f>
        <v>0</v>
      </c>
    </row>
    <row r="132" spans="1:36" x14ac:dyDescent="0.3">
      <c r="A132" s="1">
        <v>45566</v>
      </c>
      <c r="B132" s="1">
        <v>45657</v>
      </c>
      <c r="C132" s="2" t="s">
        <v>174</v>
      </c>
      <c r="D132" s="2" t="s">
        <v>36</v>
      </c>
      <c r="E132" s="2" t="s">
        <v>69</v>
      </c>
      <c r="F132" s="2" t="s">
        <v>41</v>
      </c>
      <c r="G132" s="2" t="s">
        <v>41</v>
      </c>
      <c r="H132" s="3">
        <v>0</v>
      </c>
      <c r="I132" s="3">
        <v>0</v>
      </c>
      <c r="J132" s="3">
        <v>0</v>
      </c>
      <c r="K132" s="2" t="s">
        <v>41</v>
      </c>
      <c r="L132" s="2" t="s">
        <v>39</v>
      </c>
      <c r="M132" s="3">
        <v>0</v>
      </c>
      <c r="N132" s="8">
        <v>0</v>
      </c>
      <c r="O132" s="2" t="s">
        <v>40</v>
      </c>
      <c r="P132" s="3">
        <v>0</v>
      </c>
      <c r="Q132" s="8">
        <v>0</v>
      </c>
      <c r="R132" s="2" t="s">
        <v>41</v>
      </c>
      <c r="S132" s="10" t="s">
        <v>41</v>
      </c>
      <c r="T132" s="2" t="s">
        <v>41</v>
      </c>
      <c r="U132" s="3">
        <v>0</v>
      </c>
      <c r="V132" s="12">
        <v>0</v>
      </c>
      <c r="W132" s="8">
        <v>0</v>
      </c>
      <c r="X132" s="2" t="s">
        <v>41</v>
      </c>
      <c r="Y132" s="2" t="s">
        <v>41</v>
      </c>
      <c r="Z132" s="2" t="s">
        <v>41</v>
      </c>
      <c r="AA132" s="2" t="s">
        <v>41</v>
      </c>
      <c r="AB132" s="2" t="s">
        <v>41</v>
      </c>
      <c r="AC132" s="2" t="s">
        <v>41</v>
      </c>
      <c r="AD132" s="2" t="s">
        <v>41</v>
      </c>
      <c r="AE132" s="2" t="s">
        <v>41</v>
      </c>
      <c r="AF132" s="2" t="s">
        <v>41</v>
      </c>
      <c r="AG132" s="2" t="s">
        <v>41</v>
      </c>
      <c r="AH132" s="2" t="s">
        <v>41</v>
      </c>
      <c r="AI132" s="2" t="s">
        <v>41</v>
      </c>
      <c r="AJ132" s="13">
        <f t="shared" si="2"/>
        <v>0</v>
      </c>
    </row>
    <row r="133" spans="1:36" x14ac:dyDescent="0.3">
      <c r="A133" s="1">
        <v>45566</v>
      </c>
      <c r="B133" s="1">
        <v>45657</v>
      </c>
      <c r="C133" s="2" t="s">
        <v>175</v>
      </c>
      <c r="D133" s="2" t="s">
        <v>36</v>
      </c>
      <c r="E133" s="2" t="s">
        <v>69</v>
      </c>
      <c r="F133" s="2" t="s">
        <v>41</v>
      </c>
      <c r="G133" s="2" t="s">
        <v>41</v>
      </c>
      <c r="H133" s="3">
        <v>0</v>
      </c>
      <c r="I133" s="3">
        <v>0</v>
      </c>
      <c r="J133" s="3">
        <v>0</v>
      </c>
      <c r="K133" s="2" t="s">
        <v>41</v>
      </c>
      <c r="L133" s="2" t="s">
        <v>39</v>
      </c>
      <c r="M133" s="3">
        <v>0</v>
      </c>
      <c r="N133" s="8">
        <v>0</v>
      </c>
      <c r="O133" s="2" t="s">
        <v>40</v>
      </c>
      <c r="P133" s="3">
        <v>0</v>
      </c>
      <c r="Q133" s="8">
        <v>0</v>
      </c>
      <c r="R133" s="2" t="s">
        <v>41</v>
      </c>
      <c r="S133" s="10" t="s">
        <v>41</v>
      </c>
      <c r="T133" s="2" t="s">
        <v>41</v>
      </c>
      <c r="U133" s="3">
        <v>0</v>
      </c>
      <c r="V133" s="12">
        <v>0</v>
      </c>
      <c r="W133" s="8">
        <v>0</v>
      </c>
      <c r="X133" s="2" t="s">
        <v>41</v>
      </c>
      <c r="Y133" s="2" t="s">
        <v>41</v>
      </c>
      <c r="Z133" s="2" t="s">
        <v>41</v>
      </c>
      <c r="AA133" s="2" t="s">
        <v>41</v>
      </c>
      <c r="AB133" s="2" t="s">
        <v>41</v>
      </c>
      <c r="AC133" s="2" t="s">
        <v>41</v>
      </c>
      <c r="AD133" s="2" t="s">
        <v>41</v>
      </c>
      <c r="AE133" s="2" t="s">
        <v>41</v>
      </c>
      <c r="AF133" s="2" t="s">
        <v>41</v>
      </c>
      <c r="AG133" s="2" t="s">
        <v>41</v>
      </c>
      <c r="AH133" s="2" t="s">
        <v>41</v>
      </c>
      <c r="AI133" s="2" t="s">
        <v>41</v>
      </c>
      <c r="AJ133" s="13">
        <f t="shared" si="2"/>
        <v>0</v>
      </c>
    </row>
    <row r="134" spans="1:36" x14ac:dyDescent="0.3">
      <c r="A134" s="1">
        <v>45566</v>
      </c>
      <c r="B134" s="1">
        <v>45657</v>
      </c>
      <c r="C134" s="2" t="s">
        <v>176</v>
      </c>
      <c r="D134" s="2" t="s">
        <v>36</v>
      </c>
      <c r="E134" s="2" t="s">
        <v>69</v>
      </c>
      <c r="F134" s="2" t="s">
        <v>41</v>
      </c>
      <c r="G134" s="2" t="s">
        <v>41</v>
      </c>
      <c r="H134" s="3">
        <v>0</v>
      </c>
      <c r="I134" s="3">
        <v>0</v>
      </c>
      <c r="J134" s="3">
        <v>0</v>
      </c>
      <c r="K134" s="2" t="s">
        <v>41</v>
      </c>
      <c r="L134" s="2" t="s">
        <v>39</v>
      </c>
      <c r="M134" s="3">
        <v>0</v>
      </c>
      <c r="N134" s="8">
        <v>0</v>
      </c>
      <c r="O134" s="2" t="s">
        <v>40</v>
      </c>
      <c r="P134" s="3">
        <v>0</v>
      </c>
      <c r="Q134" s="8">
        <v>0</v>
      </c>
      <c r="R134" s="2" t="s">
        <v>41</v>
      </c>
      <c r="S134" s="10" t="s">
        <v>41</v>
      </c>
      <c r="T134" s="2" t="s">
        <v>41</v>
      </c>
      <c r="U134" s="3">
        <v>0</v>
      </c>
      <c r="V134" s="12">
        <v>0</v>
      </c>
      <c r="W134" s="8">
        <v>0</v>
      </c>
      <c r="X134" s="2" t="s">
        <v>41</v>
      </c>
      <c r="Y134" s="2" t="s">
        <v>41</v>
      </c>
      <c r="Z134" s="2" t="s">
        <v>41</v>
      </c>
      <c r="AA134" s="2" t="s">
        <v>41</v>
      </c>
      <c r="AB134" s="2" t="s">
        <v>41</v>
      </c>
      <c r="AC134" s="2" t="s">
        <v>41</v>
      </c>
      <c r="AD134" s="2" t="s">
        <v>41</v>
      </c>
      <c r="AE134" s="2" t="s">
        <v>41</v>
      </c>
      <c r="AF134" s="2" t="s">
        <v>41</v>
      </c>
      <c r="AG134" s="2" t="s">
        <v>41</v>
      </c>
      <c r="AH134" s="2" t="s">
        <v>41</v>
      </c>
      <c r="AI134" s="2" t="s">
        <v>41</v>
      </c>
      <c r="AJ134" s="13">
        <f t="shared" si="2"/>
        <v>0</v>
      </c>
    </row>
    <row r="135" spans="1:36" x14ac:dyDescent="0.3">
      <c r="A135" s="1">
        <v>45566</v>
      </c>
      <c r="B135" s="1">
        <v>45657</v>
      </c>
      <c r="C135" s="2" t="s">
        <v>177</v>
      </c>
      <c r="D135" s="2" t="s">
        <v>36</v>
      </c>
      <c r="E135" s="2" t="s">
        <v>69</v>
      </c>
      <c r="F135" s="2" t="s">
        <v>41</v>
      </c>
      <c r="G135" s="2" t="s">
        <v>41</v>
      </c>
      <c r="H135" s="3">
        <v>0</v>
      </c>
      <c r="I135" s="3">
        <v>0</v>
      </c>
      <c r="J135" s="3">
        <v>0</v>
      </c>
      <c r="K135" s="2" t="s">
        <v>41</v>
      </c>
      <c r="L135" s="2" t="s">
        <v>39</v>
      </c>
      <c r="M135" s="3">
        <v>0</v>
      </c>
      <c r="N135" s="8">
        <v>0</v>
      </c>
      <c r="O135" s="2" t="s">
        <v>40</v>
      </c>
      <c r="P135" s="3">
        <v>0</v>
      </c>
      <c r="Q135" s="8">
        <v>0</v>
      </c>
      <c r="R135" s="2" t="s">
        <v>41</v>
      </c>
      <c r="S135" s="10" t="s">
        <v>41</v>
      </c>
      <c r="T135" s="2" t="s">
        <v>41</v>
      </c>
      <c r="U135" s="3">
        <v>0</v>
      </c>
      <c r="V135" s="12">
        <v>0</v>
      </c>
      <c r="W135" s="8">
        <v>0</v>
      </c>
      <c r="X135" s="2" t="s">
        <v>41</v>
      </c>
      <c r="Y135" s="2" t="s">
        <v>41</v>
      </c>
      <c r="Z135" s="2" t="s">
        <v>41</v>
      </c>
      <c r="AA135" s="2" t="s">
        <v>41</v>
      </c>
      <c r="AB135" s="2" t="s">
        <v>41</v>
      </c>
      <c r="AC135" s="2" t="s">
        <v>41</v>
      </c>
      <c r="AD135" s="2" t="s">
        <v>41</v>
      </c>
      <c r="AE135" s="2" t="s">
        <v>41</v>
      </c>
      <c r="AF135" s="2" t="s">
        <v>41</v>
      </c>
      <c r="AG135" s="2" t="s">
        <v>41</v>
      </c>
      <c r="AH135" s="2" t="s">
        <v>41</v>
      </c>
      <c r="AI135" s="2" t="s">
        <v>41</v>
      </c>
      <c r="AJ135" s="13">
        <f t="shared" si="2"/>
        <v>0</v>
      </c>
    </row>
    <row r="136" spans="1:36" x14ac:dyDescent="0.3">
      <c r="A136" s="1">
        <v>45566</v>
      </c>
      <c r="B136" s="1">
        <v>45657</v>
      </c>
      <c r="C136" s="2" t="s">
        <v>178</v>
      </c>
      <c r="D136" s="2" t="s">
        <v>36</v>
      </c>
      <c r="E136" s="2" t="s">
        <v>69</v>
      </c>
      <c r="F136" s="2" t="s">
        <v>41</v>
      </c>
      <c r="G136" s="2" t="s">
        <v>41</v>
      </c>
      <c r="H136" s="3">
        <v>0</v>
      </c>
      <c r="I136" s="3">
        <v>0</v>
      </c>
      <c r="J136" s="3">
        <v>0</v>
      </c>
      <c r="K136" s="2" t="s">
        <v>41</v>
      </c>
      <c r="L136" s="2" t="s">
        <v>39</v>
      </c>
      <c r="M136" s="3">
        <v>0</v>
      </c>
      <c r="N136" s="8">
        <v>0</v>
      </c>
      <c r="O136" s="2" t="s">
        <v>40</v>
      </c>
      <c r="P136" s="3">
        <v>0</v>
      </c>
      <c r="Q136" s="8">
        <v>0</v>
      </c>
      <c r="R136" s="2" t="s">
        <v>41</v>
      </c>
      <c r="S136" s="10" t="s">
        <v>41</v>
      </c>
      <c r="T136" s="2" t="s">
        <v>41</v>
      </c>
      <c r="U136" s="3">
        <v>0</v>
      </c>
      <c r="V136" s="12">
        <v>0</v>
      </c>
      <c r="W136" s="8">
        <v>0</v>
      </c>
      <c r="X136" s="2" t="s">
        <v>41</v>
      </c>
      <c r="Y136" s="2" t="s">
        <v>41</v>
      </c>
      <c r="Z136" s="2" t="s">
        <v>41</v>
      </c>
      <c r="AA136" s="2" t="s">
        <v>41</v>
      </c>
      <c r="AB136" s="2" t="s">
        <v>41</v>
      </c>
      <c r="AC136" s="2" t="s">
        <v>41</v>
      </c>
      <c r="AD136" s="2" t="s">
        <v>41</v>
      </c>
      <c r="AE136" s="2" t="s">
        <v>41</v>
      </c>
      <c r="AF136" s="2" t="s">
        <v>41</v>
      </c>
      <c r="AG136" s="2" t="s">
        <v>41</v>
      </c>
      <c r="AH136" s="2" t="s">
        <v>41</v>
      </c>
      <c r="AI136" s="2" t="s">
        <v>41</v>
      </c>
      <c r="AJ136" s="13">
        <f t="shared" si="2"/>
        <v>0</v>
      </c>
    </row>
    <row r="137" spans="1:36" x14ac:dyDescent="0.3">
      <c r="A137" s="1">
        <v>45566</v>
      </c>
      <c r="B137" s="1">
        <v>45657</v>
      </c>
      <c r="C137" s="2" t="s">
        <v>179</v>
      </c>
      <c r="D137" s="2" t="s">
        <v>36</v>
      </c>
      <c r="E137" s="2" t="s">
        <v>69</v>
      </c>
      <c r="F137" s="2" t="s">
        <v>41</v>
      </c>
      <c r="G137" s="2" t="s">
        <v>41</v>
      </c>
      <c r="H137" s="3">
        <v>0</v>
      </c>
      <c r="I137" s="3">
        <v>0</v>
      </c>
      <c r="J137" s="3">
        <v>0</v>
      </c>
      <c r="K137" s="2" t="s">
        <v>41</v>
      </c>
      <c r="L137" s="4">
        <v>1000</v>
      </c>
      <c r="M137" s="2" t="s">
        <v>43</v>
      </c>
      <c r="N137" s="8">
        <v>0</v>
      </c>
      <c r="O137" s="2" t="s">
        <v>40</v>
      </c>
      <c r="P137" s="3">
        <v>0</v>
      </c>
      <c r="Q137" s="8">
        <v>0</v>
      </c>
      <c r="R137" s="2" t="s">
        <v>41</v>
      </c>
      <c r="S137" s="10" t="s">
        <v>41</v>
      </c>
      <c r="T137" s="2" t="s">
        <v>41</v>
      </c>
      <c r="U137" s="3">
        <v>0</v>
      </c>
      <c r="V137" s="12">
        <v>0</v>
      </c>
      <c r="W137" s="8">
        <v>0</v>
      </c>
      <c r="X137" s="2" t="s">
        <v>41</v>
      </c>
      <c r="Y137" s="2" t="s">
        <v>41</v>
      </c>
      <c r="Z137" s="2" t="s">
        <v>41</v>
      </c>
      <c r="AA137" s="2" t="s">
        <v>41</v>
      </c>
      <c r="AB137" s="2" t="s">
        <v>41</v>
      </c>
      <c r="AC137" s="2" t="s">
        <v>41</v>
      </c>
      <c r="AD137" s="2" t="s">
        <v>41</v>
      </c>
      <c r="AE137" s="2" t="s">
        <v>41</v>
      </c>
      <c r="AF137" s="2" t="s">
        <v>41</v>
      </c>
      <c r="AG137" s="2" t="s">
        <v>41</v>
      </c>
      <c r="AH137" s="2" t="s">
        <v>41</v>
      </c>
      <c r="AI137" s="2" t="s">
        <v>41</v>
      </c>
      <c r="AJ137" s="13">
        <f t="shared" si="2"/>
        <v>0</v>
      </c>
    </row>
    <row r="138" spans="1:36" x14ac:dyDescent="0.3">
      <c r="A138" s="1">
        <v>45566</v>
      </c>
      <c r="B138" s="1">
        <v>45657</v>
      </c>
      <c r="C138" s="2" t="s">
        <v>180</v>
      </c>
      <c r="D138" s="2" t="s">
        <v>36</v>
      </c>
      <c r="E138" s="2" t="s">
        <v>69</v>
      </c>
      <c r="F138" s="2" t="s">
        <v>41</v>
      </c>
      <c r="G138" s="2" t="s">
        <v>41</v>
      </c>
      <c r="H138" s="3">
        <v>0</v>
      </c>
      <c r="I138" s="3">
        <v>0</v>
      </c>
      <c r="J138" s="3">
        <v>0</v>
      </c>
      <c r="K138" s="2" t="s">
        <v>41</v>
      </c>
      <c r="L138" s="2" t="s">
        <v>39</v>
      </c>
      <c r="M138" s="3">
        <v>0</v>
      </c>
      <c r="N138" s="8">
        <v>0</v>
      </c>
      <c r="O138" s="2" t="s">
        <v>40</v>
      </c>
      <c r="P138" s="3">
        <v>0</v>
      </c>
      <c r="Q138" s="8">
        <v>0</v>
      </c>
      <c r="R138" s="2" t="s">
        <v>41</v>
      </c>
      <c r="S138" s="10" t="s">
        <v>41</v>
      </c>
      <c r="T138" s="2" t="s">
        <v>41</v>
      </c>
      <c r="U138" s="3">
        <v>0</v>
      </c>
      <c r="V138" s="12">
        <v>0</v>
      </c>
      <c r="W138" s="8">
        <v>0</v>
      </c>
      <c r="X138" s="2" t="s">
        <v>41</v>
      </c>
      <c r="Y138" s="2" t="s">
        <v>41</v>
      </c>
      <c r="Z138" s="2" t="s">
        <v>41</v>
      </c>
      <c r="AA138" s="2" t="s">
        <v>41</v>
      </c>
      <c r="AB138" s="2" t="s">
        <v>41</v>
      </c>
      <c r="AC138" s="2" t="s">
        <v>41</v>
      </c>
      <c r="AD138" s="2" t="s">
        <v>41</v>
      </c>
      <c r="AE138" s="2" t="s">
        <v>41</v>
      </c>
      <c r="AF138" s="2" t="s">
        <v>41</v>
      </c>
      <c r="AG138" s="2" t="s">
        <v>41</v>
      </c>
      <c r="AH138" s="2" t="s">
        <v>41</v>
      </c>
      <c r="AI138" s="2" t="s">
        <v>41</v>
      </c>
      <c r="AJ138" s="13">
        <f t="shared" si="2"/>
        <v>0</v>
      </c>
    </row>
    <row r="139" spans="1:36" x14ac:dyDescent="0.3">
      <c r="A139" s="1">
        <v>45566</v>
      </c>
      <c r="B139" s="1">
        <v>45657</v>
      </c>
      <c r="C139" s="2" t="s">
        <v>181</v>
      </c>
      <c r="D139" s="2" t="s">
        <v>36</v>
      </c>
      <c r="E139" s="2" t="s">
        <v>69</v>
      </c>
      <c r="F139" s="2" t="s">
        <v>41</v>
      </c>
      <c r="G139" s="2" t="s">
        <v>41</v>
      </c>
      <c r="H139" s="3">
        <v>0</v>
      </c>
      <c r="I139" s="3">
        <v>0</v>
      </c>
      <c r="J139" s="3">
        <v>0</v>
      </c>
      <c r="K139" s="2" t="s">
        <v>41</v>
      </c>
      <c r="L139" s="2" t="s">
        <v>39</v>
      </c>
      <c r="M139" s="3">
        <v>0</v>
      </c>
      <c r="N139" s="8">
        <v>0</v>
      </c>
      <c r="O139" s="2" t="s">
        <v>40</v>
      </c>
      <c r="P139" s="3">
        <v>0</v>
      </c>
      <c r="Q139" s="8">
        <v>0</v>
      </c>
      <c r="R139" s="2" t="s">
        <v>41</v>
      </c>
      <c r="S139" s="10" t="s">
        <v>41</v>
      </c>
      <c r="T139" s="2" t="s">
        <v>41</v>
      </c>
      <c r="U139" s="3">
        <v>0</v>
      </c>
      <c r="V139" s="12">
        <v>0</v>
      </c>
      <c r="W139" s="8">
        <v>0</v>
      </c>
      <c r="X139" s="2" t="s">
        <v>41</v>
      </c>
      <c r="Y139" s="2" t="s">
        <v>41</v>
      </c>
      <c r="Z139" s="2" t="s">
        <v>41</v>
      </c>
      <c r="AA139" s="2" t="s">
        <v>41</v>
      </c>
      <c r="AB139" s="2" t="s">
        <v>41</v>
      </c>
      <c r="AC139" s="2" t="s">
        <v>41</v>
      </c>
      <c r="AD139" s="2" t="s">
        <v>41</v>
      </c>
      <c r="AE139" s="2" t="s">
        <v>41</v>
      </c>
      <c r="AF139" s="2" t="s">
        <v>41</v>
      </c>
      <c r="AG139" s="2" t="s">
        <v>41</v>
      </c>
      <c r="AH139" s="2" t="s">
        <v>41</v>
      </c>
      <c r="AI139" s="2" t="s">
        <v>41</v>
      </c>
      <c r="AJ139" s="13">
        <f t="shared" si="2"/>
        <v>0</v>
      </c>
    </row>
    <row r="140" spans="1:36" x14ac:dyDescent="0.3">
      <c r="A140" s="1">
        <v>45566</v>
      </c>
      <c r="B140" s="1">
        <v>45657</v>
      </c>
      <c r="C140" s="2" t="s">
        <v>182</v>
      </c>
      <c r="D140" s="2" t="s">
        <v>36</v>
      </c>
      <c r="E140" s="2" t="s">
        <v>69</v>
      </c>
      <c r="F140" s="2" t="s">
        <v>41</v>
      </c>
      <c r="G140" s="2" t="s">
        <v>41</v>
      </c>
      <c r="H140" s="3">
        <v>0</v>
      </c>
      <c r="I140" s="3">
        <v>0</v>
      </c>
      <c r="J140" s="3">
        <v>0</v>
      </c>
      <c r="K140" s="2" t="s">
        <v>41</v>
      </c>
      <c r="L140" s="2" t="s">
        <v>39</v>
      </c>
      <c r="M140" s="3">
        <v>0</v>
      </c>
      <c r="N140" s="8">
        <v>0</v>
      </c>
      <c r="O140" s="2" t="s">
        <v>40</v>
      </c>
      <c r="P140" s="3">
        <v>0</v>
      </c>
      <c r="Q140" s="8">
        <v>0</v>
      </c>
      <c r="R140" s="2" t="s">
        <v>41</v>
      </c>
      <c r="S140" s="10" t="s">
        <v>41</v>
      </c>
      <c r="T140" s="2" t="s">
        <v>41</v>
      </c>
      <c r="U140" s="3">
        <v>0</v>
      </c>
      <c r="V140" s="12">
        <v>0</v>
      </c>
      <c r="W140" s="8">
        <v>0</v>
      </c>
      <c r="X140" s="2" t="s">
        <v>41</v>
      </c>
      <c r="Y140" s="2" t="s">
        <v>41</v>
      </c>
      <c r="Z140" s="2" t="s">
        <v>41</v>
      </c>
      <c r="AA140" s="2" t="s">
        <v>41</v>
      </c>
      <c r="AB140" s="2" t="s">
        <v>41</v>
      </c>
      <c r="AC140" s="2" t="s">
        <v>41</v>
      </c>
      <c r="AD140" s="2" t="s">
        <v>41</v>
      </c>
      <c r="AE140" s="2" t="s">
        <v>41</v>
      </c>
      <c r="AF140" s="2" t="s">
        <v>41</v>
      </c>
      <c r="AG140" s="2" t="s">
        <v>41</v>
      </c>
      <c r="AH140" s="2" t="s">
        <v>41</v>
      </c>
      <c r="AI140" s="2" t="s">
        <v>41</v>
      </c>
      <c r="AJ140" s="13">
        <f t="shared" si="2"/>
        <v>0</v>
      </c>
    </row>
    <row r="141" spans="1:36" x14ac:dyDescent="0.3">
      <c r="A141" s="1">
        <v>45566</v>
      </c>
      <c r="B141" s="1">
        <v>45657</v>
      </c>
      <c r="C141" s="2" t="s">
        <v>183</v>
      </c>
      <c r="D141" s="2" t="s">
        <v>36</v>
      </c>
      <c r="E141" s="2" t="s">
        <v>69</v>
      </c>
      <c r="F141" s="2" t="s">
        <v>41</v>
      </c>
      <c r="G141" s="2" t="s">
        <v>41</v>
      </c>
      <c r="H141" s="3">
        <v>0</v>
      </c>
      <c r="I141" s="3">
        <v>0</v>
      </c>
      <c r="J141" s="3">
        <v>0</v>
      </c>
      <c r="K141" s="2" t="s">
        <v>41</v>
      </c>
      <c r="L141" s="2" t="s">
        <v>39</v>
      </c>
      <c r="M141" s="3">
        <v>0</v>
      </c>
      <c r="N141" s="8">
        <v>0</v>
      </c>
      <c r="O141" s="2" t="s">
        <v>40</v>
      </c>
      <c r="P141" s="3">
        <v>0</v>
      </c>
      <c r="Q141" s="8">
        <v>0</v>
      </c>
      <c r="R141" s="2" t="s">
        <v>41</v>
      </c>
      <c r="S141" s="10" t="s">
        <v>41</v>
      </c>
      <c r="T141" s="2" t="s">
        <v>41</v>
      </c>
      <c r="U141" s="3">
        <v>0</v>
      </c>
      <c r="V141" s="12">
        <v>0</v>
      </c>
      <c r="W141" s="8">
        <v>0</v>
      </c>
      <c r="X141" s="2" t="s">
        <v>41</v>
      </c>
      <c r="Y141" s="2" t="s">
        <v>41</v>
      </c>
      <c r="Z141" s="2" t="s">
        <v>41</v>
      </c>
      <c r="AA141" s="2" t="s">
        <v>41</v>
      </c>
      <c r="AB141" s="2" t="s">
        <v>41</v>
      </c>
      <c r="AC141" s="2" t="s">
        <v>41</v>
      </c>
      <c r="AD141" s="2" t="s">
        <v>41</v>
      </c>
      <c r="AE141" s="2" t="s">
        <v>41</v>
      </c>
      <c r="AF141" s="2" t="s">
        <v>41</v>
      </c>
      <c r="AG141" s="2" t="s">
        <v>41</v>
      </c>
      <c r="AH141" s="2" t="s">
        <v>41</v>
      </c>
      <c r="AI141" s="2" t="s">
        <v>41</v>
      </c>
      <c r="AJ141" s="13">
        <f t="shared" si="2"/>
        <v>0</v>
      </c>
    </row>
    <row r="142" spans="1:36" x14ac:dyDescent="0.3">
      <c r="A142" s="1">
        <v>45566</v>
      </c>
      <c r="B142" s="1">
        <v>45657</v>
      </c>
      <c r="C142" s="2" t="s">
        <v>184</v>
      </c>
      <c r="D142" s="2" t="s">
        <v>36</v>
      </c>
      <c r="E142" s="2" t="s">
        <v>69</v>
      </c>
      <c r="F142" s="2" t="s">
        <v>41</v>
      </c>
      <c r="G142" s="2" t="s">
        <v>41</v>
      </c>
      <c r="H142" s="3">
        <v>0</v>
      </c>
      <c r="I142" s="3">
        <v>0</v>
      </c>
      <c r="J142" s="3">
        <v>0</v>
      </c>
      <c r="K142" s="2" t="s">
        <v>41</v>
      </c>
      <c r="L142" s="2" t="s">
        <v>39</v>
      </c>
      <c r="M142" s="3">
        <v>0</v>
      </c>
      <c r="N142" s="8">
        <v>0</v>
      </c>
      <c r="O142" s="2" t="s">
        <v>40</v>
      </c>
      <c r="P142" s="3">
        <v>0</v>
      </c>
      <c r="Q142" s="8">
        <v>0</v>
      </c>
      <c r="R142" s="2" t="s">
        <v>41</v>
      </c>
      <c r="S142" s="10" t="s">
        <v>41</v>
      </c>
      <c r="T142" s="2" t="s">
        <v>41</v>
      </c>
      <c r="U142" s="3">
        <v>0</v>
      </c>
      <c r="V142" s="12">
        <v>0</v>
      </c>
      <c r="W142" s="8">
        <v>0</v>
      </c>
      <c r="X142" s="2" t="s">
        <v>41</v>
      </c>
      <c r="Y142" s="2" t="s">
        <v>41</v>
      </c>
      <c r="Z142" s="2" t="s">
        <v>41</v>
      </c>
      <c r="AA142" s="2" t="s">
        <v>41</v>
      </c>
      <c r="AB142" s="2" t="s">
        <v>41</v>
      </c>
      <c r="AC142" s="2" t="s">
        <v>41</v>
      </c>
      <c r="AD142" s="2" t="s">
        <v>41</v>
      </c>
      <c r="AE142" s="2" t="s">
        <v>41</v>
      </c>
      <c r="AF142" s="2" t="s">
        <v>41</v>
      </c>
      <c r="AG142" s="2" t="s">
        <v>41</v>
      </c>
      <c r="AH142" s="2" t="s">
        <v>41</v>
      </c>
      <c r="AI142" s="2" t="s">
        <v>41</v>
      </c>
      <c r="AJ142" s="13">
        <f t="shared" si="2"/>
        <v>0</v>
      </c>
    </row>
    <row r="143" spans="1:36" x14ac:dyDescent="0.3">
      <c r="A143" s="1">
        <v>45566</v>
      </c>
      <c r="B143" s="1">
        <v>45657</v>
      </c>
      <c r="C143" s="2" t="s">
        <v>185</v>
      </c>
      <c r="D143" s="2" t="s">
        <v>36</v>
      </c>
      <c r="E143" s="2" t="s">
        <v>69</v>
      </c>
      <c r="F143" s="2" t="s">
        <v>41</v>
      </c>
      <c r="G143" s="2" t="s">
        <v>41</v>
      </c>
      <c r="H143" s="3">
        <v>0</v>
      </c>
      <c r="I143" s="3">
        <v>0</v>
      </c>
      <c r="J143" s="3">
        <v>0</v>
      </c>
      <c r="K143" s="2" t="s">
        <v>41</v>
      </c>
      <c r="L143" s="2" t="s">
        <v>39</v>
      </c>
      <c r="M143" s="3">
        <v>0</v>
      </c>
      <c r="N143" s="8">
        <v>0</v>
      </c>
      <c r="O143" s="2" t="s">
        <v>40</v>
      </c>
      <c r="P143" s="3">
        <v>0</v>
      </c>
      <c r="Q143" s="8">
        <v>0</v>
      </c>
      <c r="R143" s="2" t="s">
        <v>41</v>
      </c>
      <c r="S143" s="10" t="s">
        <v>41</v>
      </c>
      <c r="T143" s="2" t="s">
        <v>41</v>
      </c>
      <c r="U143" s="3">
        <v>0</v>
      </c>
      <c r="V143" s="12">
        <v>0</v>
      </c>
      <c r="W143" s="8">
        <v>0</v>
      </c>
      <c r="X143" s="2" t="s">
        <v>41</v>
      </c>
      <c r="Y143" s="2" t="s">
        <v>41</v>
      </c>
      <c r="Z143" s="2" t="s">
        <v>41</v>
      </c>
      <c r="AA143" s="2" t="s">
        <v>41</v>
      </c>
      <c r="AB143" s="2" t="s">
        <v>41</v>
      </c>
      <c r="AC143" s="2" t="s">
        <v>41</v>
      </c>
      <c r="AD143" s="2" t="s">
        <v>41</v>
      </c>
      <c r="AE143" s="2" t="s">
        <v>41</v>
      </c>
      <c r="AF143" s="2" t="s">
        <v>41</v>
      </c>
      <c r="AG143" s="2" t="s">
        <v>41</v>
      </c>
      <c r="AH143" s="2" t="s">
        <v>41</v>
      </c>
      <c r="AI143" s="2" t="s">
        <v>41</v>
      </c>
      <c r="AJ143" s="13">
        <f t="shared" si="2"/>
        <v>0</v>
      </c>
    </row>
    <row r="144" spans="1:36" x14ac:dyDescent="0.3">
      <c r="A144" s="1">
        <v>45566</v>
      </c>
      <c r="B144" s="1">
        <v>45657</v>
      </c>
      <c r="C144" s="2" t="s">
        <v>186</v>
      </c>
      <c r="D144" s="2" t="s">
        <v>36</v>
      </c>
      <c r="E144" s="2" t="s">
        <v>69</v>
      </c>
      <c r="F144" s="2" t="s">
        <v>41</v>
      </c>
      <c r="G144" s="2" t="s">
        <v>41</v>
      </c>
      <c r="H144" s="3">
        <v>0</v>
      </c>
      <c r="I144" s="3">
        <v>0</v>
      </c>
      <c r="J144" s="3">
        <v>0</v>
      </c>
      <c r="K144" s="2" t="s">
        <v>41</v>
      </c>
      <c r="L144" s="4">
        <v>500</v>
      </c>
      <c r="M144" s="2" t="s">
        <v>43</v>
      </c>
      <c r="N144" s="8">
        <v>0</v>
      </c>
      <c r="O144" s="2" t="s">
        <v>40</v>
      </c>
      <c r="P144" s="3">
        <v>0</v>
      </c>
      <c r="Q144" s="8">
        <v>0</v>
      </c>
      <c r="R144" s="2" t="s">
        <v>41</v>
      </c>
      <c r="S144" s="10" t="s">
        <v>41</v>
      </c>
      <c r="T144" s="2" t="s">
        <v>41</v>
      </c>
      <c r="U144" s="3">
        <v>0</v>
      </c>
      <c r="V144" s="12">
        <v>0</v>
      </c>
      <c r="W144" s="8">
        <v>0</v>
      </c>
      <c r="X144" s="2" t="s">
        <v>41</v>
      </c>
      <c r="Y144" s="2" t="s">
        <v>41</v>
      </c>
      <c r="Z144" s="2" t="s">
        <v>41</v>
      </c>
      <c r="AA144" s="2" t="s">
        <v>41</v>
      </c>
      <c r="AB144" s="2" t="s">
        <v>41</v>
      </c>
      <c r="AC144" s="2" t="s">
        <v>41</v>
      </c>
      <c r="AD144" s="2" t="s">
        <v>41</v>
      </c>
      <c r="AE144" s="2" t="s">
        <v>41</v>
      </c>
      <c r="AF144" s="2" t="s">
        <v>41</v>
      </c>
      <c r="AG144" s="2" t="s">
        <v>41</v>
      </c>
      <c r="AH144" s="2" t="s">
        <v>41</v>
      </c>
      <c r="AI144" s="2" t="s">
        <v>41</v>
      </c>
      <c r="AJ144" s="13">
        <f t="shared" si="2"/>
        <v>0</v>
      </c>
    </row>
    <row r="145" spans="1:36" x14ac:dyDescent="0.3">
      <c r="A145" s="1">
        <v>45566</v>
      </c>
      <c r="B145" s="1">
        <v>45657</v>
      </c>
      <c r="C145" s="2" t="s">
        <v>187</v>
      </c>
      <c r="D145" s="2" t="s">
        <v>36</v>
      </c>
      <c r="E145" s="2" t="s">
        <v>69</v>
      </c>
      <c r="F145" s="2" t="s">
        <v>41</v>
      </c>
      <c r="G145" s="2" t="s">
        <v>41</v>
      </c>
      <c r="H145" s="3">
        <v>0</v>
      </c>
      <c r="I145" s="3">
        <v>0</v>
      </c>
      <c r="J145" s="3">
        <v>0</v>
      </c>
      <c r="K145" s="2" t="s">
        <v>41</v>
      </c>
      <c r="L145" s="4">
        <v>500</v>
      </c>
      <c r="M145" s="2" t="s">
        <v>43</v>
      </c>
      <c r="N145" s="8">
        <v>0</v>
      </c>
      <c r="O145" s="2" t="s">
        <v>40</v>
      </c>
      <c r="P145" s="3">
        <v>0</v>
      </c>
      <c r="Q145" s="8">
        <v>0</v>
      </c>
      <c r="R145" s="2" t="s">
        <v>41</v>
      </c>
      <c r="S145" s="10" t="s">
        <v>41</v>
      </c>
      <c r="T145" s="2" t="s">
        <v>41</v>
      </c>
      <c r="U145" s="3">
        <v>0</v>
      </c>
      <c r="V145" s="12">
        <v>0</v>
      </c>
      <c r="W145" s="8">
        <v>0</v>
      </c>
      <c r="X145" s="2" t="s">
        <v>41</v>
      </c>
      <c r="Y145" s="2" t="s">
        <v>41</v>
      </c>
      <c r="Z145" s="2" t="s">
        <v>41</v>
      </c>
      <c r="AA145" s="2" t="s">
        <v>41</v>
      </c>
      <c r="AB145" s="2" t="s">
        <v>41</v>
      </c>
      <c r="AC145" s="2" t="s">
        <v>41</v>
      </c>
      <c r="AD145" s="2" t="s">
        <v>41</v>
      </c>
      <c r="AE145" s="2" t="s">
        <v>41</v>
      </c>
      <c r="AF145" s="2" t="s">
        <v>41</v>
      </c>
      <c r="AG145" s="2" t="s">
        <v>41</v>
      </c>
      <c r="AH145" s="2" t="s">
        <v>41</v>
      </c>
      <c r="AI145" s="2" t="s">
        <v>41</v>
      </c>
      <c r="AJ145" s="13">
        <f t="shared" si="2"/>
        <v>0</v>
      </c>
    </row>
    <row r="146" spans="1:36" x14ac:dyDescent="0.3">
      <c r="A146" s="1">
        <v>45566</v>
      </c>
      <c r="B146" s="1">
        <v>45657</v>
      </c>
      <c r="C146" s="2" t="s">
        <v>188</v>
      </c>
      <c r="D146" s="2" t="s">
        <v>36</v>
      </c>
      <c r="E146" s="2" t="s">
        <v>69</v>
      </c>
      <c r="F146" s="2" t="s">
        <v>41</v>
      </c>
      <c r="G146" s="2" t="s">
        <v>41</v>
      </c>
      <c r="H146" s="3">
        <v>0</v>
      </c>
      <c r="I146" s="3">
        <v>0</v>
      </c>
      <c r="J146" s="3">
        <v>0</v>
      </c>
      <c r="K146" s="2" t="s">
        <v>41</v>
      </c>
      <c r="L146" s="2" t="s">
        <v>39</v>
      </c>
      <c r="M146" s="3">
        <v>0</v>
      </c>
      <c r="N146" s="8">
        <v>0</v>
      </c>
      <c r="O146" s="2" t="s">
        <v>40</v>
      </c>
      <c r="P146" s="3">
        <v>0</v>
      </c>
      <c r="Q146" s="8">
        <v>0</v>
      </c>
      <c r="R146" s="2" t="s">
        <v>41</v>
      </c>
      <c r="S146" s="10" t="s">
        <v>41</v>
      </c>
      <c r="T146" s="2" t="s">
        <v>41</v>
      </c>
      <c r="U146" s="3">
        <v>0</v>
      </c>
      <c r="V146" s="12">
        <v>0</v>
      </c>
      <c r="W146" s="8">
        <v>0</v>
      </c>
      <c r="X146" s="2" t="s">
        <v>41</v>
      </c>
      <c r="Y146" s="2" t="s">
        <v>41</v>
      </c>
      <c r="Z146" s="2" t="s">
        <v>41</v>
      </c>
      <c r="AA146" s="2" t="s">
        <v>41</v>
      </c>
      <c r="AB146" s="2" t="s">
        <v>41</v>
      </c>
      <c r="AC146" s="2" t="s">
        <v>41</v>
      </c>
      <c r="AD146" s="2" t="s">
        <v>41</v>
      </c>
      <c r="AE146" s="2" t="s">
        <v>41</v>
      </c>
      <c r="AF146" s="2" t="s">
        <v>41</v>
      </c>
      <c r="AG146" s="2" t="s">
        <v>41</v>
      </c>
      <c r="AH146" s="2" t="s">
        <v>41</v>
      </c>
      <c r="AI146" s="2" t="s">
        <v>41</v>
      </c>
      <c r="AJ146" s="13">
        <f t="shared" si="2"/>
        <v>0</v>
      </c>
    </row>
    <row r="147" spans="1:36" x14ac:dyDescent="0.3">
      <c r="A147" s="1">
        <v>45566</v>
      </c>
      <c r="B147" s="1">
        <v>45657</v>
      </c>
      <c r="C147" s="2" t="s">
        <v>189</v>
      </c>
      <c r="D147" s="2" t="s">
        <v>36</v>
      </c>
      <c r="E147" s="2" t="s">
        <v>69</v>
      </c>
      <c r="F147" s="2" t="s">
        <v>41</v>
      </c>
      <c r="G147" s="2" t="s">
        <v>41</v>
      </c>
      <c r="H147" s="3">
        <v>0</v>
      </c>
      <c r="I147" s="3">
        <v>0</v>
      </c>
      <c r="J147" s="3">
        <v>0</v>
      </c>
      <c r="K147" s="2" t="s">
        <v>41</v>
      </c>
      <c r="L147" s="2" t="s">
        <v>39</v>
      </c>
      <c r="M147" s="3">
        <v>0</v>
      </c>
      <c r="N147" s="8">
        <v>0</v>
      </c>
      <c r="O147" s="2" t="s">
        <v>40</v>
      </c>
      <c r="P147" s="3">
        <v>0</v>
      </c>
      <c r="Q147" s="8">
        <v>0</v>
      </c>
      <c r="R147" s="2" t="s">
        <v>41</v>
      </c>
      <c r="S147" s="10" t="s">
        <v>41</v>
      </c>
      <c r="T147" s="2" t="s">
        <v>41</v>
      </c>
      <c r="U147" s="3">
        <v>0</v>
      </c>
      <c r="V147" s="12">
        <v>0</v>
      </c>
      <c r="W147" s="8">
        <v>0</v>
      </c>
      <c r="X147" s="2" t="s">
        <v>41</v>
      </c>
      <c r="Y147" s="2" t="s">
        <v>41</v>
      </c>
      <c r="Z147" s="2" t="s">
        <v>41</v>
      </c>
      <c r="AA147" s="2" t="s">
        <v>41</v>
      </c>
      <c r="AB147" s="2" t="s">
        <v>41</v>
      </c>
      <c r="AC147" s="2" t="s">
        <v>41</v>
      </c>
      <c r="AD147" s="2" t="s">
        <v>41</v>
      </c>
      <c r="AE147" s="2" t="s">
        <v>41</v>
      </c>
      <c r="AF147" s="2" t="s">
        <v>41</v>
      </c>
      <c r="AG147" s="2" t="s">
        <v>41</v>
      </c>
      <c r="AH147" s="2" t="s">
        <v>41</v>
      </c>
      <c r="AI147" s="2" t="s">
        <v>41</v>
      </c>
      <c r="AJ147" s="13">
        <f t="shared" si="2"/>
        <v>0</v>
      </c>
    </row>
    <row r="148" spans="1:36" x14ac:dyDescent="0.3">
      <c r="A148" s="1">
        <v>45566</v>
      </c>
      <c r="B148" s="1">
        <v>45657</v>
      </c>
      <c r="C148" s="2" t="s">
        <v>190</v>
      </c>
      <c r="D148" s="2" t="s">
        <v>36</v>
      </c>
      <c r="E148" s="2" t="s">
        <v>69</v>
      </c>
      <c r="F148" s="2" t="s">
        <v>41</v>
      </c>
      <c r="G148" s="2" t="s">
        <v>41</v>
      </c>
      <c r="H148" s="3">
        <v>0</v>
      </c>
      <c r="I148" s="3">
        <v>0</v>
      </c>
      <c r="J148" s="3">
        <v>0</v>
      </c>
      <c r="K148" s="2" t="s">
        <v>41</v>
      </c>
      <c r="L148" s="2" t="s">
        <v>39</v>
      </c>
      <c r="M148" s="3">
        <v>0</v>
      </c>
      <c r="N148" s="8">
        <v>0</v>
      </c>
      <c r="O148" s="2" t="s">
        <v>40</v>
      </c>
      <c r="P148" s="3">
        <v>0</v>
      </c>
      <c r="Q148" s="8">
        <v>0</v>
      </c>
      <c r="R148" s="2" t="s">
        <v>41</v>
      </c>
      <c r="S148" s="10" t="s">
        <v>41</v>
      </c>
      <c r="T148" s="2" t="s">
        <v>41</v>
      </c>
      <c r="U148" s="3">
        <v>0</v>
      </c>
      <c r="V148" s="12">
        <v>0</v>
      </c>
      <c r="W148" s="8">
        <v>0</v>
      </c>
      <c r="X148" s="2" t="s">
        <v>41</v>
      </c>
      <c r="Y148" s="2" t="s">
        <v>41</v>
      </c>
      <c r="Z148" s="2" t="s">
        <v>41</v>
      </c>
      <c r="AA148" s="2" t="s">
        <v>41</v>
      </c>
      <c r="AB148" s="2" t="s">
        <v>41</v>
      </c>
      <c r="AC148" s="2" t="s">
        <v>41</v>
      </c>
      <c r="AD148" s="2" t="s">
        <v>41</v>
      </c>
      <c r="AE148" s="2" t="s">
        <v>41</v>
      </c>
      <c r="AF148" s="2" t="s">
        <v>41</v>
      </c>
      <c r="AG148" s="2" t="s">
        <v>41</v>
      </c>
      <c r="AH148" s="2" t="s">
        <v>41</v>
      </c>
      <c r="AI148" s="2" t="s">
        <v>41</v>
      </c>
      <c r="AJ148" s="13">
        <f t="shared" si="2"/>
        <v>0</v>
      </c>
    </row>
    <row r="149" spans="1:36" x14ac:dyDescent="0.3">
      <c r="A149" s="1">
        <v>45566</v>
      </c>
      <c r="B149" s="1">
        <v>45657</v>
      </c>
      <c r="C149" s="2" t="s">
        <v>191</v>
      </c>
      <c r="D149" s="2" t="s">
        <v>36</v>
      </c>
      <c r="E149" s="2" t="s">
        <v>69</v>
      </c>
      <c r="F149" s="2" t="s">
        <v>41</v>
      </c>
      <c r="G149" s="2" t="s">
        <v>41</v>
      </c>
      <c r="H149" s="3">
        <v>0</v>
      </c>
      <c r="I149" s="3">
        <v>0</v>
      </c>
      <c r="J149" s="3">
        <v>0</v>
      </c>
      <c r="K149" s="2" t="s">
        <v>41</v>
      </c>
      <c r="L149" s="2" t="s">
        <v>39</v>
      </c>
      <c r="M149" s="3">
        <v>0</v>
      </c>
      <c r="N149" s="8">
        <v>0</v>
      </c>
      <c r="O149" s="2" t="s">
        <v>40</v>
      </c>
      <c r="P149" s="3">
        <v>0</v>
      </c>
      <c r="Q149" s="8">
        <v>0</v>
      </c>
      <c r="R149" s="2" t="s">
        <v>41</v>
      </c>
      <c r="S149" s="10" t="s">
        <v>41</v>
      </c>
      <c r="T149" s="2" t="s">
        <v>41</v>
      </c>
      <c r="U149" s="3">
        <v>0</v>
      </c>
      <c r="V149" s="12">
        <v>0</v>
      </c>
      <c r="W149" s="8">
        <v>0</v>
      </c>
      <c r="X149" s="2" t="s">
        <v>41</v>
      </c>
      <c r="Y149" s="2" t="s">
        <v>41</v>
      </c>
      <c r="Z149" s="2" t="s">
        <v>41</v>
      </c>
      <c r="AA149" s="2" t="s">
        <v>41</v>
      </c>
      <c r="AB149" s="2" t="s">
        <v>41</v>
      </c>
      <c r="AC149" s="2" t="s">
        <v>41</v>
      </c>
      <c r="AD149" s="2" t="s">
        <v>41</v>
      </c>
      <c r="AE149" s="2" t="s">
        <v>41</v>
      </c>
      <c r="AF149" s="2" t="s">
        <v>41</v>
      </c>
      <c r="AG149" s="2" t="s">
        <v>41</v>
      </c>
      <c r="AH149" s="2" t="s">
        <v>41</v>
      </c>
      <c r="AI149" s="2" t="s">
        <v>41</v>
      </c>
      <c r="AJ149" s="13">
        <f t="shared" si="2"/>
        <v>0</v>
      </c>
    </row>
    <row r="150" spans="1:36" x14ac:dyDescent="0.3">
      <c r="A150" s="1">
        <v>45566</v>
      </c>
      <c r="B150" s="1">
        <v>45657</v>
      </c>
      <c r="C150" s="2" t="s">
        <v>192</v>
      </c>
      <c r="D150" s="2" t="s">
        <v>36</v>
      </c>
      <c r="E150" s="2" t="s">
        <v>69</v>
      </c>
      <c r="F150" s="2" t="s">
        <v>41</v>
      </c>
      <c r="G150" s="2" t="s">
        <v>41</v>
      </c>
      <c r="H150" s="3">
        <v>0</v>
      </c>
      <c r="I150" s="3">
        <v>0</v>
      </c>
      <c r="J150" s="3">
        <v>0</v>
      </c>
      <c r="K150" s="2" t="s">
        <v>41</v>
      </c>
      <c r="L150" s="2" t="s">
        <v>39</v>
      </c>
      <c r="M150" s="3">
        <v>0</v>
      </c>
      <c r="N150" s="8">
        <v>0</v>
      </c>
      <c r="O150" s="2" t="s">
        <v>40</v>
      </c>
      <c r="P150" s="3">
        <v>0</v>
      </c>
      <c r="Q150" s="8">
        <v>0</v>
      </c>
      <c r="R150" s="2" t="s">
        <v>41</v>
      </c>
      <c r="S150" s="10" t="s">
        <v>41</v>
      </c>
      <c r="T150" s="2" t="s">
        <v>41</v>
      </c>
      <c r="U150" s="3">
        <v>0</v>
      </c>
      <c r="V150" s="12">
        <v>0</v>
      </c>
      <c r="W150" s="8">
        <v>0</v>
      </c>
      <c r="X150" s="2" t="s">
        <v>41</v>
      </c>
      <c r="Y150" s="2" t="s">
        <v>41</v>
      </c>
      <c r="Z150" s="2" t="s">
        <v>41</v>
      </c>
      <c r="AA150" s="2" t="s">
        <v>41</v>
      </c>
      <c r="AB150" s="2" t="s">
        <v>41</v>
      </c>
      <c r="AC150" s="2" t="s">
        <v>41</v>
      </c>
      <c r="AD150" s="2" t="s">
        <v>41</v>
      </c>
      <c r="AE150" s="2" t="s">
        <v>41</v>
      </c>
      <c r="AF150" s="2" t="s">
        <v>41</v>
      </c>
      <c r="AG150" s="2" t="s">
        <v>41</v>
      </c>
      <c r="AH150" s="2" t="s">
        <v>41</v>
      </c>
      <c r="AI150" s="2" t="s">
        <v>41</v>
      </c>
      <c r="AJ150" s="13">
        <f t="shared" si="2"/>
        <v>0</v>
      </c>
    </row>
    <row r="151" spans="1:36" x14ac:dyDescent="0.3">
      <c r="A151" s="1">
        <v>45566</v>
      </c>
      <c r="B151" s="1">
        <v>45657</v>
      </c>
      <c r="C151" s="2" t="s">
        <v>193</v>
      </c>
      <c r="D151" s="2" t="s">
        <v>36</v>
      </c>
      <c r="E151" s="2" t="s">
        <v>69</v>
      </c>
      <c r="F151" s="2" t="s">
        <v>41</v>
      </c>
      <c r="G151" s="2" t="s">
        <v>41</v>
      </c>
      <c r="H151" s="3">
        <v>0</v>
      </c>
      <c r="I151" s="3">
        <v>0</v>
      </c>
      <c r="J151" s="3">
        <v>0</v>
      </c>
      <c r="K151" s="2" t="s">
        <v>41</v>
      </c>
      <c r="L151" s="2" t="s">
        <v>39</v>
      </c>
      <c r="M151" s="3">
        <v>0</v>
      </c>
      <c r="N151" s="8">
        <v>0</v>
      </c>
      <c r="O151" s="2" t="s">
        <v>40</v>
      </c>
      <c r="P151" s="3">
        <v>0</v>
      </c>
      <c r="Q151" s="8">
        <v>0</v>
      </c>
      <c r="R151" s="2" t="s">
        <v>41</v>
      </c>
      <c r="S151" s="10" t="s">
        <v>41</v>
      </c>
      <c r="T151" s="2" t="s">
        <v>41</v>
      </c>
      <c r="U151" s="3">
        <v>0</v>
      </c>
      <c r="V151" s="12">
        <v>0</v>
      </c>
      <c r="W151" s="8">
        <v>0</v>
      </c>
      <c r="X151" s="2" t="s">
        <v>41</v>
      </c>
      <c r="Y151" s="2" t="s">
        <v>41</v>
      </c>
      <c r="Z151" s="2" t="s">
        <v>41</v>
      </c>
      <c r="AA151" s="2" t="s">
        <v>41</v>
      </c>
      <c r="AB151" s="2" t="s">
        <v>41</v>
      </c>
      <c r="AC151" s="2" t="s">
        <v>41</v>
      </c>
      <c r="AD151" s="2" t="s">
        <v>41</v>
      </c>
      <c r="AE151" s="2" t="s">
        <v>41</v>
      </c>
      <c r="AF151" s="2" t="s">
        <v>41</v>
      </c>
      <c r="AG151" s="2" t="s">
        <v>41</v>
      </c>
      <c r="AH151" s="2" t="s">
        <v>41</v>
      </c>
      <c r="AI151" s="2" t="s">
        <v>41</v>
      </c>
      <c r="AJ151" s="13">
        <f t="shared" si="2"/>
        <v>0</v>
      </c>
    </row>
    <row r="152" spans="1:36" x14ac:dyDescent="0.3">
      <c r="A152" s="1">
        <v>45566</v>
      </c>
      <c r="B152" s="1">
        <v>45657</v>
      </c>
      <c r="C152" s="2" t="s">
        <v>194</v>
      </c>
      <c r="D152" s="2" t="s">
        <v>36</v>
      </c>
      <c r="E152" s="2" t="s">
        <v>69</v>
      </c>
      <c r="F152" s="2" t="s">
        <v>41</v>
      </c>
      <c r="G152" s="2" t="s">
        <v>41</v>
      </c>
      <c r="H152" s="3">
        <v>0</v>
      </c>
      <c r="I152" s="3">
        <v>0</v>
      </c>
      <c r="J152" s="3">
        <v>0</v>
      </c>
      <c r="K152" s="2" t="s">
        <v>41</v>
      </c>
      <c r="L152" s="4">
        <v>1000</v>
      </c>
      <c r="M152" s="2" t="s">
        <v>195</v>
      </c>
      <c r="N152" s="8">
        <v>0</v>
      </c>
      <c r="O152" s="1">
        <v>25569</v>
      </c>
      <c r="P152" s="3">
        <v>0</v>
      </c>
      <c r="Q152" s="8">
        <v>0</v>
      </c>
      <c r="R152" s="2" t="s">
        <v>41</v>
      </c>
      <c r="S152" s="10" t="s">
        <v>41</v>
      </c>
      <c r="T152" s="2" t="s">
        <v>41</v>
      </c>
      <c r="U152" s="3">
        <v>0</v>
      </c>
      <c r="V152" s="12">
        <v>0</v>
      </c>
      <c r="W152" s="8">
        <v>0</v>
      </c>
      <c r="X152" s="2" t="s">
        <v>41</v>
      </c>
      <c r="Y152" s="2" t="s">
        <v>41</v>
      </c>
      <c r="Z152" s="2" t="s">
        <v>41</v>
      </c>
      <c r="AA152" s="2" t="s">
        <v>41</v>
      </c>
      <c r="AB152" s="2" t="s">
        <v>41</v>
      </c>
      <c r="AC152" s="2" t="s">
        <v>41</v>
      </c>
      <c r="AD152" s="2" t="s">
        <v>41</v>
      </c>
      <c r="AE152" s="2" t="s">
        <v>41</v>
      </c>
      <c r="AF152" s="2" t="s">
        <v>41</v>
      </c>
      <c r="AG152" s="2" t="s">
        <v>41</v>
      </c>
      <c r="AH152" s="2" t="s">
        <v>41</v>
      </c>
      <c r="AI152" s="2" t="s">
        <v>41</v>
      </c>
      <c r="AJ152" s="13">
        <f t="shared" si="2"/>
        <v>0</v>
      </c>
    </row>
    <row r="153" spans="1:36" x14ac:dyDescent="0.3">
      <c r="A153" s="1">
        <v>45566</v>
      </c>
      <c r="B153" s="1">
        <v>45657</v>
      </c>
      <c r="C153" s="2" t="s">
        <v>196</v>
      </c>
      <c r="D153" s="2" t="s">
        <v>36</v>
      </c>
      <c r="E153" s="2" t="s">
        <v>69</v>
      </c>
      <c r="F153" s="2" t="s">
        <v>41</v>
      </c>
      <c r="G153" s="2" t="s">
        <v>41</v>
      </c>
      <c r="H153" s="3">
        <v>0</v>
      </c>
      <c r="I153" s="3">
        <v>0</v>
      </c>
      <c r="J153" s="3">
        <v>0</v>
      </c>
      <c r="K153" s="2" t="s">
        <v>41</v>
      </c>
      <c r="L153" s="2" t="s">
        <v>39</v>
      </c>
      <c r="M153" s="3">
        <v>0</v>
      </c>
      <c r="N153" s="8">
        <v>0</v>
      </c>
      <c r="O153" s="2" t="s">
        <v>40</v>
      </c>
      <c r="P153" s="3">
        <v>0</v>
      </c>
      <c r="Q153" s="8">
        <v>0</v>
      </c>
      <c r="R153" s="2" t="s">
        <v>41</v>
      </c>
      <c r="S153" s="10" t="s">
        <v>41</v>
      </c>
      <c r="T153" s="2" t="s">
        <v>41</v>
      </c>
      <c r="U153" s="3">
        <v>0</v>
      </c>
      <c r="V153" s="12">
        <v>0</v>
      </c>
      <c r="W153" s="8">
        <v>0</v>
      </c>
      <c r="X153" s="2" t="s">
        <v>41</v>
      </c>
      <c r="Y153" s="2" t="s">
        <v>41</v>
      </c>
      <c r="Z153" s="2" t="s">
        <v>41</v>
      </c>
      <c r="AA153" s="2" t="s">
        <v>41</v>
      </c>
      <c r="AB153" s="2" t="s">
        <v>41</v>
      </c>
      <c r="AC153" s="2" t="s">
        <v>41</v>
      </c>
      <c r="AD153" s="2" t="s">
        <v>41</v>
      </c>
      <c r="AE153" s="2" t="s">
        <v>41</v>
      </c>
      <c r="AF153" s="2" t="s">
        <v>41</v>
      </c>
      <c r="AG153" s="2" t="s">
        <v>41</v>
      </c>
      <c r="AH153" s="2" t="s">
        <v>41</v>
      </c>
      <c r="AI153" s="2" t="s">
        <v>41</v>
      </c>
      <c r="AJ153" s="13">
        <f t="shared" si="2"/>
        <v>0</v>
      </c>
    </row>
    <row r="154" spans="1:36" x14ac:dyDescent="0.3">
      <c r="A154" s="1">
        <v>45566</v>
      </c>
      <c r="B154" s="1">
        <v>45657</v>
      </c>
      <c r="C154" s="2" t="s">
        <v>197</v>
      </c>
      <c r="D154" s="2" t="s">
        <v>36</v>
      </c>
      <c r="E154" s="2" t="s">
        <v>69</v>
      </c>
      <c r="F154" s="2" t="s">
        <v>41</v>
      </c>
      <c r="G154" s="2" t="s">
        <v>41</v>
      </c>
      <c r="H154" s="3">
        <v>0</v>
      </c>
      <c r="I154" s="3">
        <v>0</v>
      </c>
      <c r="J154" s="3">
        <v>0</v>
      </c>
      <c r="K154" s="2" t="s">
        <v>41</v>
      </c>
      <c r="L154" s="4">
        <v>300</v>
      </c>
      <c r="M154" s="2" t="s">
        <v>43</v>
      </c>
      <c r="N154" s="8">
        <v>0</v>
      </c>
      <c r="O154" s="2" t="s">
        <v>40</v>
      </c>
      <c r="P154" s="3">
        <v>0</v>
      </c>
      <c r="Q154" s="8">
        <v>0</v>
      </c>
      <c r="R154" s="2" t="s">
        <v>41</v>
      </c>
      <c r="S154" s="10" t="s">
        <v>41</v>
      </c>
      <c r="T154" s="2" t="s">
        <v>41</v>
      </c>
      <c r="U154" s="3">
        <v>0</v>
      </c>
      <c r="V154" s="12">
        <v>0</v>
      </c>
      <c r="W154" s="8">
        <v>0</v>
      </c>
      <c r="X154" s="2" t="s">
        <v>41</v>
      </c>
      <c r="Y154" s="2" t="s">
        <v>41</v>
      </c>
      <c r="Z154" s="2" t="s">
        <v>41</v>
      </c>
      <c r="AA154" s="2" t="s">
        <v>41</v>
      </c>
      <c r="AB154" s="2" t="s">
        <v>41</v>
      </c>
      <c r="AC154" s="2" t="s">
        <v>41</v>
      </c>
      <c r="AD154" s="2" t="s">
        <v>41</v>
      </c>
      <c r="AE154" s="2" t="s">
        <v>41</v>
      </c>
      <c r="AF154" s="2" t="s">
        <v>41</v>
      </c>
      <c r="AG154" s="2" t="s">
        <v>41</v>
      </c>
      <c r="AH154" s="2" t="s">
        <v>41</v>
      </c>
      <c r="AI154" s="2" t="s">
        <v>41</v>
      </c>
      <c r="AJ154" s="13">
        <f t="shared" si="2"/>
        <v>0</v>
      </c>
    </row>
    <row r="155" spans="1:36" x14ac:dyDescent="0.3">
      <c r="A155" s="1">
        <v>45566</v>
      </c>
      <c r="B155" s="1">
        <v>45657</v>
      </c>
      <c r="C155" s="2" t="s">
        <v>198</v>
      </c>
      <c r="D155" s="2" t="s">
        <v>36</v>
      </c>
      <c r="E155" s="2" t="s">
        <v>69</v>
      </c>
      <c r="F155" s="2" t="s">
        <v>41</v>
      </c>
      <c r="G155" s="2" t="s">
        <v>41</v>
      </c>
      <c r="H155" s="3">
        <v>0</v>
      </c>
      <c r="I155" s="3">
        <v>0</v>
      </c>
      <c r="J155" s="3">
        <v>0</v>
      </c>
      <c r="K155" s="2" t="s">
        <v>41</v>
      </c>
      <c r="L155" s="4">
        <v>100</v>
      </c>
      <c r="M155" s="2" t="s">
        <v>43</v>
      </c>
      <c r="N155" s="8">
        <v>0</v>
      </c>
      <c r="O155" s="2" t="s">
        <v>40</v>
      </c>
      <c r="P155" s="3">
        <v>0</v>
      </c>
      <c r="Q155" s="8">
        <v>0</v>
      </c>
      <c r="R155" s="2" t="s">
        <v>41</v>
      </c>
      <c r="S155" s="10" t="s">
        <v>41</v>
      </c>
      <c r="T155" s="2" t="s">
        <v>41</v>
      </c>
      <c r="U155" s="3">
        <v>0</v>
      </c>
      <c r="V155" s="12">
        <v>0</v>
      </c>
      <c r="W155" s="8">
        <v>0</v>
      </c>
      <c r="X155" s="2" t="s">
        <v>41</v>
      </c>
      <c r="Y155" s="2" t="s">
        <v>41</v>
      </c>
      <c r="Z155" s="2" t="s">
        <v>41</v>
      </c>
      <c r="AA155" s="2" t="s">
        <v>41</v>
      </c>
      <c r="AB155" s="2" t="s">
        <v>41</v>
      </c>
      <c r="AC155" s="2" t="s">
        <v>41</v>
      </c>
      <c r="AD155" s="2" t="s">
        <v>41</v>
      </c>
      <c r="AE155" s="2" t="s">
        <v>41</v>
      </c>
      <c r="AF155" s="2" t="s">
        <v>41</v>
      </c>
      <c r="AG155" s="2" t="s">
        <v>41</v>
      </c>
      <c r="AH155" s="2" t="s">
        <v>41</v>
      </c>
      <c r="AI155" s="2" t="s">
        <v>41</v>
      </c>
      <c r="AJ155" s="13">
        <f t="shared" si="2"/>
        <v>0</v>
      </c>
    </row>
    <row r="156" spans="1:36" x14ac:dyDescent="0.3">
      <c r="A156" s="1">
        <v>45566</v>
      </c>
      <c r="B156" s="1">
        <v>45657</v>
      </c>
      <c r="C156" s="2" t="s">
        <v>199</v>
      </c>
      <c r="D156" s="2" t="s">
        <v>36</v>
      </c>
      <c r="E156" s="2" t="s">
        <v>69</v>
      </c>
      <c r="F156" s="2" t="s">
        <v>41</v>
      </c>
      <c r="G156" s="2" t="s">
        <v>41</v>
      </c>
      <c r="H156" s="3">
        <v>0</v>
      </c>
      <c r="I156" s="3">
        <v>0</v>
      </c>
      <c r="J156" s="3">
        <v>0</v>
      </c>
      <c r="K156" s="2" t="s">
        <v>41</v>
      </c>
      <c r="L156" s="4">
        <v>100</v>
      </c>
      <c r="M156" s="2" t="s">
        <v>43</v>
      </c>
      <c r="N156" s="8">
        <v>0</v>
      </c>
      <c r="O156" s="2" t="s">
        <v>40</v>
      </c>
      <c r="P156" s="3">
        <v>0</v>
      </c>
      <c r="Q156" s="8">
        <v>0</v>
      </c>
      <c r="R156" s="2" t="s">
        <v>41</v>
      </c>
      <c r="S156" s="10" t="s">
        <v>41</v>
      </c>
      <c r="T156" s="2" t="s">
        <v>41</v>
      </c>
      <c r="U156" s="3">
        <v>0</v>
      </c>
      <c r="V156" s="12">
        <v>0</v>
      </c>
      <c r="W156" s="8">
        <v>0</v>
      </c>
      <c r="X156" s="2" t="s">
        <v>41</v>
      </c>
      <c r="Y156" s="2" t="s">
        <v>41</v>
      </c>
      <c r="Z156" s="2" t="s">
        <v>41</v>
      </c>
      <c r="AA156" s="2" t="s">
        <v>41</v>
      </c>
      <c r="AB156" s="2" t="s">
        <v>41</v>
      </c>
      <c r="AC156" s="2" t="s">
        <v>41</v>
      </c>
      <c r="AD156" s="2" t="s">
        <v>41</v>
      </c>
      <c r="AE156" s="2" t="s">
        <v>41</v>
      </c>
      <c r="AF156" s="2" t="s">
        <v>41</v>
      </c>
      <c r="AG156" s="2" t="s">
        <v>41</v>
      </c>
      <c r="AH156" s="2" t="s">
        <v>41</v>
      </c>
      <c r="AI156" s="2" t="s">
        <v>41</v>
      </c>
      <c r="AJ156" s="13">
        <f t="shared" si="2"/>
        <v>0</v>
      </c>
    </row>
    <row r="157" spans="1:36" x14ac:dyDescent="0.3">
      <c r="A157" s="1">
        <v>45566</v>
      </c>
      <c r="B157" s="1">
        <v>45657</v>
      </c>
      <c r="C157" s="2" t="s">
        <v>200</v>
      </c>
      <c r="D157" s="2" t="s">
        <v>36</v>
      </c>
      <c r="E157" s="2" t="s">
        <v>69</v>
      </c>
      <c r="F157" s="2" t="s">
        <v>41</v>
      </c>
      <c r="G157" s="2" t="s">
        <v>41</v>
      </c>
      <c r="H157" s="3">
        <v>0</v>
      </c>
      <c r="I157" s="3">
        <v>0</v>
      </c>
      <c r="J157" s="3">
        <v>0</v>
      </c>
      <c r="K157" s="2" t="s">
        <v>41</v>
      </c>
      <c r="L157" s="4">
        <v>300</v>
      </c>
      <c r="M157" s="2" t="s">
        <v>43</v>
      </c>
      <c r="N157" s="8">
        <v>0</v>
      </c>
      <c r="O157" s="2" t="s">
        <v>40</v>
      </c>
      <c r="P157" s="3">
        <v>0</v>
      </c>
      <c r="Q157" s="8">
        <v>0</v>
      </c>
      <c r="R157" s="2" t="s">
        <v>41</v>
      </c>
      <c r="S157" s="10" t="s">
        <v>41</v>
      </c>
      <c r="T157" s="2" t="s">
        <v>41</v>
      </c>
      <c r="U157" s="3">
        <v>0</v>
      </c>
      <c r="V157" s="12">
        <v>0</v>
      </c>
      <c r="W157" s="8">
        <v>0</v>
      </c>
      <c r="X157" s="2" t="s">
        <v>41</v>
      </c>
      <c r="Y157" s="2" t="s">
        <v>41</v>
      </c>
      <c r="Z157" s="2" t="s">
        <v>41</v>
      </c>
      <c r="AA157" s="2" t="s">
        <v>41</v>
      </c>
      <c r="AB157" s="2" t="s">
        <v>41</v>
      </c>
      <c r="AC157" s="2" t="s">
        <v>41</v>
      </c>
      <c r="AD157" s="2" t="s">
        <v>41</v>
      </c>
      <c r="AE157" s="2" t="s">
        <v>41</v>
      </c>
      <c r="AF157" s="2" t="s">
        <v>41</v>
      </c>
      <c r="AG157" s="2" t="s">
        <v>41</v>
      </c>
      <c r="AH157" s="2" t="s">
        <v>41</v>
      </c>
      <c r="AI157" s="2" t="s">
        <v>41</v>
      </c>
      <c r="AJ157" s="13">
        <f t="shared" si="2"/>
        <v>0</v>
      </c>
    </row>
    <row r="158" spans="1:36" x14ac:dyDescent="0.3">
      <c r="A158" s="1">
        <v>45566</v>
      </c>
      <c r="B158" s="1">
        <v>45657</v>
      </c>
      <c r="C158" s="2" t="s">
        <v>201</v>
      </c>
      <c r="D158" s="2" t="s">
        <v>36</v>
      </c>
      <c r="E158" s="2" t="s">
        <v>69</v>
      </c>
      <c r="F158" s="2" t="s">
        <v>41</v>
      </c>
      <c r="G158" s="2" t="s">
        <v>41</v>
      </c>
      <c r="H158" s="3">
        <v>0</v>
      </c>
      <c r="I158" s="3">
        <v>0</v>
      </c>
      <c r="J158" s="3">
        <v>0</v>
      </c>
      <c r="K158" s="2" t="s">
        <v>41</v>
      </c>
      <c r="L158" s="4">
        <v>300</v>
      </c>
      <c r="M158" s="2" t="s">
        <v>43</v>
      </c>
      <c r="N158" s="8">
        <v>0</v>
      </c>
      <c r="O158" s="2" t="s">
        <v>40</v>
      </c>
      <c r="P158" s="3">
        <v>0</v>
      </c>
      <c r="Q158" s="8">
        <v>0</v>
      </c>
      <c r="R158" s="2" t="s">
        <v>41</v>
      </c>
      <c r="S158" s="10" t="s">
        <v>41</v>
      </c>
      <c r="T158" s="2" t="s">
        <v>41</v>
      </c>
      <c r="U158" s="3">
        <v>0</v>
      </c>
      <c r="V158" s="12">
        <v>0</v>
      </c>
      <c r="W158" s="8">
        <v>0</v>
      </c>
      <c r="X158" s="2" t="s">
        <v>41</v>
      </c>
      <c r="Y158" s="2" t="s">
        <v>41</v>
      </c>
      <c r="Z158" s="2" t="s">
        <v>41</v>
      </c>
      <c r="AA158" s="2" t="s">
        <v>41</v>
      </c>
      <c r="AB158" s="2" t="s">
        <v>41</v>
      </c>
      <c r="AC158" s="2" t="s">
        <v>41</v>
      </c>
      <c r="AD158" s="2" t="s">
        <v>41</v>
      </c>
      <c r="AE158" s="2" t="s">
        <v>41</v>
      </c>
      <c r="AF158" s="2" t="s">
        <v>41</v>
      </c>
      <c r="AG158" s="2" t="s">
        <v>41</v>
      </c>
      <c r="AH158" s="2" t="s">
        <v>41</v>
      </c>
      <c r="AI158" s="2" t="s">
        <v>41</v>
      </c>
      <c r="AJ158" s="13">
        <f t="shared" si="2"/>
        <v>0</v>
      </c>
    </row>
    <row r="159" spans="1:36" x14ac:dyDescent="0.3">
      <c r="A159" s="1">
        <v>45566</v>
      </c>
      <c r="B159" s="1">
        <v>45657</v>
      </c>
      <c r="C159" s="2" t="s">
        <v>202</v>
      </c>
      <c r="D159" s="2" t="s">
        <v>36</v>
      </c>
      <c r="E159" s="2" t="s">
        <v>69</v>
      </c>
      <c r="F159" s="2" t="s">
        <v>41</v>
      </c>
      <c r="G159" s="2" t="s">
        <v>41</v>
      </c>
      <c r="H159" s="3">
        <v>0</v>
      </c>
      <c r="I159" s="3">
        <v>0</v>
      </c>
      <c r="J159" s="3">
        <v>0</v>
      </c>
      <c r="K159" s="2" t="s">
        <v>41</v>
      </c>
      <c r="L159" s="4">
        <v>300</v>
      </c>
      <c r="M159" s="2" t="s">
        <v>43</v>
      </c>
      <c r="N159" s="8">
        <v>0</v>
      </c>
      <c r="O159" s="2" t="s">
        <v>40</v>
      </c>
      <c r="P159" s="3">
        <v>0</v>
      </c>
      <c r="Q159" s="8">
        <v>0</v>
      </c>
      <c r="R159" s="2" t="s">
        <v>41</v>
      </c>
      <c r="S159" s="10" t="s">
        <v>41</v>
      </c>
      <c r="T159" s="2" t="s">
        <v>41</v>
      </c>
      <c r="U159" s="3">
        <v>0</v>
      </c>
      <c r="V159" s="12">
        <v>0</v>
      </c>
      <c r="W159" s="8">
        <v>0</v>
      </c>
      <c r="X159" s="2" t="s">
        <v>41</v>
      </c>
      <c r="Y159" s="2" t="s">
        <v>41</v>
      </c>
      <c r="Z159" s="2" t="s">
        <v>41</v>
      </c>
      <c r="AA159" s="2" t="s">
        <v>41</v>
      </c>
      <c r="AB159" s="2" t="s">
        <v>41</v>
      </c>
      <c r="AC159" s="2" t="s">
        <v>41</v>
      </c>
      <c r="AD159" s="2" t="s">
        <v>41</v>
      </c>
      <c r="AE159" s="2" t="s">
        <v>41</v>
      </c>
      <c r="AF159" s="2" t="s">
        <v>41</v>
      </c>
      <c r="AG159" s="2" t="s">
        <v>41</v>
      </c>
      <c r="AH159" s="2" t="s">
        <v>41</v>
      </c>
      <c r="AI159" s="2" t="s">
        <v>41</v>
      </c>
      <c r="AJ159" s="13">
        <f t="shared" si="2"/>
        <v>0</v>
      </c>
    </row>
    <row r="160" spans="1:36" x14ac:dyDescent="0.3">
      <c r="A160" s="1">
        <v>45566</v>
      </c>
      <c r="B160" s="1">
        <v>45657</v>
      </c>
      <c r="C160" s="2" t="s">
        <v>203</v>
      </c>
      <c r="D160" s="2" t="s">
        <v>36</v>
      </c>
      <c r="E160" s="2" t="s">
        <v>69</v>
      </c>
      <c r="F160" s="2" t="s">
        <v>41</v>
      </c>
      <c r="G160" s="2" t="s">
        <v>41</v>
      </c>
      <c r="H160" s="3">
        <v>0</v>
      </c>
      <c r="I160" s="3">
        <v>0</v>
      </c>
      <c r="J160" s="3">
        <v>0</v>
      </c>
      <c r="K160" s="2" t="s">
        <v>41</v>
      </c>
      <c r="L160" s="4">
        <v>300</v>
      </c>
      <c r="M160" s="2" t="s">
        <v>43</v>
      </c>
      <c r="N160" s="8">
        <v>0</v>
      </c>
      <c r="O160" s="2" t="s">
        <v>40</v>
      </c>
      <c r="P160" s="3">
        <v>0</v>
      </c>
      <c r="Q160" s="8">
        <v>0</v>
      </c>
      <c r="R160" s="2" t="s">
        <v>41</v>
      </c>
      <c r="S160" s="10" t="s">
        <v>41</v>
      </c>
      <c r="T160" s="2" t="s">
        <v>41</v>
      </c>
      <c r="U160" s="3">
        <v>0</v>
      </c>
      <c r="V160" s="12">
        <v>0</v>
      </c>
      <c r="W160" s="8">
        <v>0</v>
      </c>
      <c r="X160" s="2" t="s">
        <v>41</v>
      </c>
      <c r="Y160" s="2" t="s">
        <v>41</v>
      </c>
      <c r="Z160" s="2" t="s">
        <v>41</v>
      </c>
      <c r="AA160" s="2" t="s">
        <v>41</v>
      </c>
      <c r="AB160" s="2" t="s">
        <v>41</v>
      </c>
      <c r="AC160" s="2" t="s">
        <v>41</v>
      </c>
      <c r="AD160" s="2" t="s">
        <v>41</v>
      </c>
      <c r="AE160" s="2" t="s">
        <v>41</v>
      </c>
      <c r="AF160" s="2" t="s">
        <v>41</v>
      </c>
      <c r="AG160" s="2" t="s">
        <v>41</v>
      </c>
      <c r="AH160" s="2" t="s">
        <v>41</v>
      </c>
      <c r="AI160" s="2" t="s">
        <v>41</v>
      </c>
      <c r="AJ160" s="13">
        <f t="shared" si="2"/>
        <v>0</v>
      </c>
    </row>
    <row r="161" spans="1:36" x14ac:dyDescent="0.3">
      <c r="A161" s="1">
        <v>45566</v>
      </c>
      <c r="B161" s="1">
        <v>45657</v>
      </c>
      <c r="C161" s="2" t="s">
        <v>204</v>
      </c>
      <c r="D161" s="2" t="s">
        <v>36</v>
      </c>
      <c r="E161" s="2" t="s">
        <v>69</v>
      </c>
      <c r="F161" s="2" t="s">
        <v>41</v>
      </c>
      <c r="G161" s="2" t="s">
        <v>41</v>
      </c>
      <c r="H161" s="3">
        <v>0</v>
      </c>
      <c r="I161" s="3">
        <v>0</v>
      </c>
      <c r="J161" s="3">
        <v>0</v>
      </c>
      <c r="K161" s="2" t="s">
        <v>41</v>
      </c>
      <c r="L161" s="4">
        <v>300</v>
      </c>
      <c r="M161" s="2" t="s">
        <v>43</v>
      </c>
      <c r="N161" s="8">
        <v>0</v>
      </c>
      <c r="O161" s="2" t="s">
        <v>40</v>
      </c>
      <c r="P161" s="3">
        <v>0</v>
      </c>
      <c r="Q161" s="8">
        <v>0</v>
      </c>
      <c r="R161" s="2" t="s">
        <v>41</v>
      </c>
      <c r="S161" s="10" t="s">
        <v>41</v>
      </c>
      <c r="T161" s="2" t="s">
        <v>41</v>
      </c>
      <c r="U161" s="3">
        <v>0</v>
      </c>
      <c r="V161" s="12">
        <v>0</v>
      </c>
      <c r="W161" s="8">
        <v>0</v>
      </c>
      <c r="X161" s="2" t="s">
        <v>41</v>
      </c>
      <c r="Y161" s="2" t="s">
        <v>41</v>
      </c>
      <c r="Z161" s="2" t="s">
        <v>41</v>
      </c>
      <c r="AA161" s="2" t="s">
        <v>41</v>
      </c>
      <c r="AB161" s="2" t="s">
        <v>41</v>
      </c>
      <c r="AC161" s="2" t="s">
        <v>41</v>
      </c>
      <c r="AD161" s="2" t="s">
        <v>41</v>
      </c>
      <c r="AE161" s="2" t="s">
        <v>41</v>
      </c>
      <c r="AF161" s="2" t="s">
        <v>41</v>
      </c>
      <c r="AG161" s="2" t="s">
        <v>41</v>
      </c>
      <c r="AH161" s="2" t="s">
        <v>41</v>
      </c>
      <c r="AI161" s="2" t="s">
        <v>41</v>
      </c>
      <c r="AJ161" s="13">
        <f t="shared" si="2"/>
        <v>0</v>
      </c>
    </row>
    <row r="162" spans="1:36" x14ac:dyDescent="0.3">
      <c r="A162" s="1">
        <v>45566</v>
      </c>
      <c r="B162" s="1">
        <v>45657</v>
      </c>
      <c r="C162" s="2" t="s">
        <v>205</v>
      </c>
      <c r="D162" s="2" t="s">
        <v>36</v>
      </c>
      <c r="E162" s="2" t="s">
        <v>69</v>
      </c>
      <c r="F162" s="2" t="s">
        <v>41</v>
      </c>
      <c r="G162" s="2" t="s">
        <v>41</v>
      </c>
      <c r="H162" s="3">
        <v>0</v>
      </c>
      <c r="I162" s="3">
        <v>0</v>
      </c>
      <c r="J162" s="3">
        <v>0</v>
      </c>
      <c r="K162" s="2" t="s">
        <v>41</v>
      </c>
      <c r="L162" s="2" t="s">
        <v>39</v>
      </c>
      <c r="M162" s="3">
        <v>0</v>
      </c>
      <c r="N162" s="8">
        <v>0</v>
      </c>
      <c r="O162" s="2" t="s">
        <v>40</v>
      </c>
      <c r="P162" s="3">
        <v>0</v>
      </c>
      <c r="Q162" s="8">
        <v>0</v>
      </c>
      <c r="R162" s="2" t="s">
        <v>41</v>
      </c>
      <c r="S162" s="10" t="s">
        <v>41</v>
      </c>
      <c r="T162" s="2" t="s">
        <v>41</v>
      </c>
      <c r="U162" s="3">
        <v>0</v>
      </c>
      <c r="V162" s="12">
        <v>0</v>
      </c>
      <c r="W162" s="8">
        <v>0</v>
      </c>
      <c r="X162" s="2" t="s">
        <v>41</v>
      </c>
      <c r="Y162" s="2" t="s">
        <v>41</v>
      </c>
      <c r="Z162" s="2" t="s">
        <v>41</v>
      </c>
      <c r="AA162" s="2" t="s">
        <v>41</v>
      </c>
      <c r="AB162" s="2" t="s">
        <v>41</v>
      </c>
      <c r="AC162" s="2" t="s">
        <v>41</v>
      </c>
      <c r="AD162" s="2" t="s">
        <v>41</v>
      </c>
      <c r="AE162" s="2" t="s">
        <v>41</v>
      </c>
      <c r="AF162" s="2" t="s">
        <v>41</v>
      </c>
      <c r="AG162" s="2" t="s">
        <v>41</v>
      </c>
      <c r="AH162" s="2" t="s">
        <v>41</v>
      </c>
      <c r="AI162" s="2" t="s">
        <v>41</v>
      </c>
      <c r="AJ162" s="13">
        <f t="shared" si="2"/>
        <v>0</v>
      </c>
    </row>
    <row r="163" spans="1:36" x14ac:dyDescent="0.3">
      <c r="A163" s="1">
        <v>45566</v>
      </c>
      <c r="B163" s="1">
        <v>45657</v>
      </c>
      <c r="C163" s="2" t="s">
        <v>206</v>
      </c>
      <c r="D163" s="2" t="s">
        <v>36</v>
      </c>
      <c r="E163" s="2" t="s">
        <v>69</v>
      </c>
      <c r="F163" s="2" t="s">
        <v>41</v>
      </c>
      <c r="G163" s="2" t="s">
        <v>41</v>
      </c>
      <c r="H163" s="3">
        <v>0</v>
      </c>
      <c r="I163" s="3">
        <v>0</v>
      </c>
      <c r="J163" s="3">
        <v>0</v>
      </c>
      <c r="K163" s="2" t="s">
        <v>41</v>
      </c>
      <c r="L163" s="2" t="s">
        <v>39</v>
      </c>
      <c r="M163" s="3">
        <v>0</v>
      </c>
      <c r="N163" s="8">
        <v>0</v>
      </c>
      <c r="O163" s="2" t="s">
        <v>40</v>
      </c>
      <c r="P163" s="3">
        <v>0</v>
      </c>
      <c r="Q163" s="8">
        <v>0</v>
      </c>
      <c r="R163" s="2" t="s">
        <v>41</v>
      </c>
      <c r="S163" s="10" t="s">
        <v>41</v>
      </c>
      <c r="T163" s="2" t="s">
        <v>41</v>
      </c>
      <c r="U163" s="3">
        <v>0</v>
      </c>
      <c r="V163" s="12">
        <v>0</v>
      </c>
      <c r="W163" s="8">
        <v>0</v>
      </c>
      <c r="X163" s="2" t="s">
        <v>41</v>
      </c>
      <c r="Y163" s="2" t="s">
        <v>41</v>
      </c>
      <c r="Z163" s="2" t="s">
        <v>41</v>
      </c>
      <c r="AA163" s="2" t="s">
        <v>41</v>
      </c>
      <c r="AB163" s="2" t="s">
        <v>41</v>
      </c>
      <c r="AC163" s="2" t="s">
        <v>41</v>
      </c>
      <c r="AD163" s="2" t="s">
        <v>41</v>
      </c>
      <c r="AE163" s="2" t="s">
        <v>41</v>
      </c>
      <c r="AF163" s="2" t="s">
        <v>41</v>
      </c>
      <c r="AG163" s="2" t="s">
        <v>41</v>
      </c>
      <c r="AH163" s="2" t="s">
        <v>41</v>
      </c>
      <c r="AI163" s="2" t="s">
        <v>41</v>
      </c>
      <c r="AJ163" s="13">
        <f t="shared" si="2"/>
        <v>0</v>
      </c>
    </row>
    <row r="164" spans="1:36" x14ac:dyDescent="0.3">
      <c r="A164" s="1">
        <v>45566</v>
      </c>
      <c r="B164" s="1">
        <v>45657</v>
      </c>
      <c r="C164" s="2" t="s">
        <v>207</v>
      </c>
      <c r="D164" s="2" t="s">
        <v>36</v>
      </c>
      <c r="E164" s="2" t="s">
        <v>69</v>
      </c>
      <c r="F164" s="2" t="s">
        <v>41</v>
      </c>
      <c r="G164" s="2" t="s">
        <v>41</v>
      </c>
      <c r="H164" s="3">
        <v>0</v>
      </c>
      <c r="I164" s="3">
        <v>0</v>
      </c>
      <c r="J164" s="3">
        <v>0</v>
      </c>
      <c r="K164" s="2" t="s">
        <v>41</v>
      </c>
      <c r="L164" s="2" t="s">
        <v>39</v>
      </c>
      <c r="M164" s="3">
        <v>0</v>
      </c>
      <c r="N164" s="8">
        <v>0</v>
      </c>
      <c r="O164" s="2" t="s">
        <v>40</v>
      </c>
      <c r="P164" s="3">
        <v>0</v>
      </c>
      <c r="Q164" s="8">
        <v>0</v>
      </c>
      <c r="R164" s="2" t="s">
        <v>41</v>
      </c>
      <c r="S164" s="10" t="s">
        <v>41</v>
      </c>
      <c r="T164" s="2" t="s">
        <v>41</v>
      </c>
      <c r="U164" s="3">
        <v>0</v>
      </c>
      <c r="V164" s="12">
        <v>0</v>
      </c>
      <c r="W164" s="8">
        <v>0</v>
      </c>
      <c r="X164" s="2" t="s">
        <v>41</v>
      </c>
      <c r="Y164" s="2" t="s">
        <v>41</v>
      </c>
      <c r="Z164" s="2" t="s">
        <v>41</v>
      </c>
      <c r="AA164" s="2" t="s">
        <v>41</v>
      </c>
      <c r="AB164" s="2" t="s">
        <v>41</v>
      </c>
      <c r="AC164" s="2" t="s">
        <v>41</v>
      </c>
      <c r="AD164" s="2" t="s">
        <v>41</v>
      </c>
      <c r="AE164" s="2" t="s">
        <v>41</v>
      </c>
      <c r="AF164" s="2" t="s">
        <v>41</v>
      </c>
      <c r="AG164" s="2" t="s">
        <v>41</v>
      </c>
      <c r="AH164" s="2" t="s">
        <v>41</v>
      </c>
      <c r="AI164" s="2" t="s">
        <v>41</v>
      </c>
      <c r="AJ164" s="13">
        <f t="shared" si="2"/>
        <v>0</v>
      </c>
    </row>
    <row r="165" spans="1:36" x14ac:dyDescent="0.3">
      <c r="A165" s="1">
        <v>45566</v>
      </c>
      <c r="B165" s="1">
        <v>45657</v>
      </c>
      <c r="C165" s="2" t="s">
        <v>208</v>
      </c>
      <c r="D165" s="2" t="s">
        <v>36</v>
      </c>
      <c r="E165" s="2" t="s">
        <v>69</v>
      </c>
      <c r="F165" s="2" t="s">
        <v>41</v>
      </c>
      <c r="G165" s="2" t="s">
        <v>41</v>
      </c>
      <c r="H165" s="3">
        <v>0</v>
      </c>
      <c r="I165" s="3">
        <v>0</v>
      </c>
      <c r="J165" s="3">
        <v>0</v>
      </c>
      <c r="K165" s="2" t="s">
        <v>41</v>
      </c>
      <c r="L165" s="4">
        <v>1000</v>
      </c>
      <c r="M165" s="2" t="s">
        <v>43</v>
      </c>
      <c r="N165" s="8">
        <v>0</v>
      </c>
      <c r="O165" s="2" t="s">
        <v>40</v>
      </c>
      <c r="P165" s="3">
        <v>0</v>
      </c>
      <c r="Q165" s="8">
        <v>0</v>
      </c>
      <c r="R165" s="2" t="s">
        <v>41</v>
      </c>
      <c r="S165" s="10" t="s">
        <v>41</v>
      </c>
      <c r="T165" s="2" t="s">
        <v>41</v>
      </c>
      <c r="U165" s="3">
        <v>0</v>
      </c>
      <c r="V165" s="12">
        <v>0</v>
      </c>
      <c r="W165" s="8">
        <v>0</v>
      </c>
      <c r="X165" s="2" t="s">
        <v>41</v>
      </c>
      <c r="Y165" s="2" t="s">
        <v>41</v>
      </c>
      <c r="Z165" s="2" t="s">
        <v>41</v>
      </c>
      <c r="AA165" s="2" t="s">
        <v>41</v>
      </c>
      <c r="AB165" s="2" t="s">
        <v>41</v>
      </c>
      <c r="AC165" s="2" t="s">
        <v>41</v>
      </c>
      <c r="AD165" s="2" t="s">
        <v>41</v>
      </c>
      <c r="AE165" s="2" t="s">
        <v>41</v>
      </c>
      <c r="AF165" s="2" t="s">
        <v>41</v>
      </c>
      <c r="AG165" s="2" t="s">
        <v>41</v>
      </c>
      <c r="AH165" s="2" t="s">
        <v>41</v>
      </c>
      <c r="AI165" s="2" t="s">
        <v>41</v>
      </c>
      <c r="AJ165" s="13">
        <f t="shared" si="2"/>
        <v>0</v>
      </c>
    </row>
    <row r="166" spans="1:36" x14ac:dyDescent="0.3">
      <c r="A166" s="1">
        <v>45566</v>
      </c>
      <c r="B166" s="1">
        <v>45657</v>
      </c>
      <c r="C166" s="2" t="s">
        <v>209</v>
      </c>
      <c r="D166" s="2" t="s">
        <v>36</v>
      </c>
      <c r="E166" s="2" t="s">
        <v>69</v>
      </c>
      <c r="F166" s="2" t="s">
        <v>41</v>
      </c>
      <c r="G166" s="2" t="s">
        <v>41</v>
      </c>
      <c r="H166" s="3">
        <v>0</v>
      </c>
      <c r="I166" s="3">
        <v>0</v>
      </c>
      <c r="J166" s="3">
        <v>0</v>
      </c>
      <c r="K166" s="2" t="s">
        <v>41</v>
      </c>
      <c r="L166" s="4">
        <v>800</v>
      </c>
      <c r="M166" s="2" t="s">
        <v>43</v>
      </c>
      <c r="N166" s="8">
        <v>0</v>
      </c>
      <c r="O166" s="2" t="s">
        <v>40</v>
      </c>
      <c r="P166" s="3">
        <v>0</v>
      </c>
      <c r="Q166" s="8">
        <v>0</v>
      </c>
      <c r="R166" s="2" t="s">
        <v>41</v>
      </c>
      <c r="S166" s="10" t="s">
        <v>41</v>
      </c>
      <c r="T166" s="2" t="s">
        <v>41</v>
      </c>
      <c r="U166" s="3">
        <v>0</v>
      </c>
      <c r="V166" s="12">
        <v>0</v>
      </c>
      <c r="W166" s="8">
        <v>0</v>
      </c>
      <c r="X166" s="2" t="s">
        <v>41</v>
      </c>
      <c r="Y166" s="2" t="s">
        <v>41</v>
      </c>
      <c r="Z166" s="2" t="s">
        <v>41</v>
      </c>
      <c r="AA166" s="2" t="s">
        <v>41</v>
      </c>
      <c r="AB166" s="2" t="s">
        <v>41</v>
      </c>
      <c r="AC166" s="2" t="s">
        <v>41</v>
      </c>
      <c r="AD166" s="2" t="s">
        <v>41</v>
      </c>
      <c r="AE166" s="2" t="s">
        <v>41</v>
      </c>
      <c r="AF166" s="2" t="s">
        <v>41</v>
      </c>
      <c r="AG166" s="2" t="s">
        <v>41</v>
      </c>
      <c r="AH166" s="2" t="s">
        <v>41</v>
      </c>
      <c r="AI166" s="2" t="s">
        <v>41</v>
      </c>
      <c r="AJ166" s="13">
        <f t="shared" si="2"/>
        <v>0</v>
      </c>
    </row>
    <row r="167" spans="1:36" x14ac:dyDescent="0.3">
      <c r="A167" s="1">
        <v>45566</v>
      </c>
      <c r="B167" s="1">
        <v>45657</v>
      </c>
      <c r="C167" s="2" t="s">
        <v>210</v>
      </c>
      <c r="D167" s="2" t="s">
        <v>36</v>
      </c>
      <c r="E167" s="2" t="s">
        <v>69</v>
      </c>
      <c r="F167" s="2" t="s">
        <v>41</v>
      </c>
      <c r="G167" s="2" t="s">
        <v>41</v>
      </c>
      <c r="H167" s="3">
        <v>0</v>
      </c>
      <c r="I167" s="3">
        <v>0</v>
      </c>
      <c r="J167" s="3">
        <v>0</v>
      </c>
      <c r="K167" s="2" t="s">
        <v>41</v>
      </c>
      <c r="L167" s="2" t="s">
        <v>39</v>
      </c>
      <c r="M167" s="3">
        <v>0</v>
      </c>
      <c r="N167" s="8">
        <v>0</v>
      </c>
      <c r="O167" s="2" t="s">
        <v>40</v>
      </c>
      <c r="P167" s="3">
        <v>0</v>
      </c>
      <c r="Q167" s="8">
        <v>0</v>
      </c>
      <c r="R167" s="2" t="s">
        <v>41</v>
      </c>
      <c r="S167" s="10" t="s">
        <v>41</v>
      </c>
      <c r="T167" s="2" t="s">
        <v>41</v>
      </c>
      <c r="U167" s="3">
        <v>0</v>
      </c>
      <c r="V167" s="12">
        <v>0</v>
      </c>
      <c r="W167" s="8">
        <v>0</v>
      </c>
      <c r="X167" s="2" t="s">
        <v>41</v>
      </c>
      <c r="Y167" s="2" t="s">
        <v>41</v>
      </c>
      <c r="Z167" s="2" t="s">
        <v>41</v>
      </c>
      <c r="AA167" s="2" t="s">
        <v>41</v>
      </c>
      <c r="AB167" s="2" t="s">
        <v>41</v>
      </c>
      <c r="AC167" s="2" t="s">
        <v>41</v>
      </c>
      <c r="AD167" s="2" t="s">
        <v>41</v>
      </c>
      <c r="AE167" s="2" t="s">
        <v>41</v>
      </c>
      <c r="AF167" s="2" t="s">
        <v>41</v>
      </c>
      <c r="AG167" s="2" t="s">
        <v>41</v>
      </c>
      <c r="AH167" s="2" t="s">
        <v>41</v>
      </c>
      <c r="AI167" s="2" t="s">
        <v>41</v>
      </c>
      <c r="AJ167" s="13">
        <f t="shared" si="2"/>
        <v>0</v>
      </c>
    </row>
    <row r="168" spans="1:36" x14ac:dyDescent="0.3">
      <c r="A168" s="1">
        <v>45566</v>
      </c>
      <c r="B168" s="1">
        <v>45657</v>
      </c>
      <c r="C168" s="2" t="s">
        <v>211</v>
      </c>
      <c r="D168" s="2" t="s">
        <v>36</v>
      </c>
      <c r="E168" s="2" t="s">
        <v>69</v>
      </c>
      <c r="F168" s="2" t="s">
        <v>41</v>
      </c>
      <c r="G168" s="2" t="s">
        <v>41</v>
      </c>
      <c r="H168" s="3">
        <v>0</v>
      </c>
      <c r="I168" s="3">
        <v>0</v>
      </c>
      <c r="J168" s="3">
        <v>0</v>
      </c>
      <c r="K168" s="2" t="s">
        <v>41</v>
      </c>
      <c r="L168" s="2" t="s">
        <v>39</v>
      </c>
      <c r="M168" s="3">
        <v>0</v>
      </c>
      <c r="N168" s="8">
        <v>0</v>
      </c>
      <c r="O168" s="2" t="s">
        <v>40</v>
      </c>
      <c r="P168" s="3">
        <v>0</v>
      </c>
      <c r="Q168" s="8">
        <v>0</v>
      </c>
      <c r="R168" s="2" t="s">
        <v>41</v>
      </c>
      <c r="S168" s="10" t="s">
        <v>41</v>
      </c>
      <c r="T168" s="2" t="s">
        <v>41</v>
      </c>
      <c r="U168" s="3">
        <v>0</v>
      </c>
      <c r="V168" s="12">
        <v>0</v>
      </c>
      <c r="W168" s="8">
        <v>0</v>
      </c>
      <c r="X168" s="2" t="s">
        <v>41</v>
      </c>
      <c r="Y168" s="2" t="s">
        <v>41</v>
      </c>
      <c r="Z168" s="2" t="s">
        <v>41</v>
      </c>
      <c r="AA168" s="2" t="s">
        <v>41</v>
      </c>
      <c r="AB168" s="2" t="s">
        <v>41</v>
      </c>
      <c r="AC168" s="2" t="s">
        <v>41</v>
      </c>
      <c r="AD168" s="2" t="s">
        <v>41</v>
      </c>
      <c r="AE168" s="2" t="s">
        <v>41</v>
      </c>
      <c r="AF168" s="2" t="s">
        <v>41</v>
      </c>
      <c r="AG168" s="2" t="s">
        <v>41</v>
      </c>
      <c r="AH168" s="2" t="s">
        <v>41</v>
      </c>
      <c r="AI168" s="2" t="s">
        <v>41</v>
      </c>
      <c r="AJ168" s="13">
        <f t="shared" si="2"/>
        <v>0</v>
      </c>
    </row>
    <row r="169" spans="1:36" x14ac:dyDescent="0.3">
      <c r="A169" s="1">
        <v>45566</v>
      </c>
      <c r="B169" s="1">
        <v>45657</v>
      </c>
      <c r="C169" s="2" t="s">
        <v>212</v>
      </c>
      <c r="D169" s="2" t="s">
        <v>36</v>
      </c>
      <c r="E169" s="2" t="s">
        <v>69</v>
      </c>
      <c r="F169" s="2" t="s">
        <v>41</v>
      </c>
      <c r="G169" s="2" t="s">
        <v>41</v>
      </c>
      <c r="H169" s="3">
        <v>0</v>
      </c>
      <c r="I169" s="3">
        <v>0</v>
      </c>
      <c r="J169" s="3">
        <v>0</v>
      </c>
      <c r="K169" s="2" t="s">
        <v>41</v>
      </c>
      <c r="L169" s="2" t="s">
        <v>39</v>
      </c>
      <c r="M169" s="3">
        <v>0</v>
      </c>
      <c r="N169" s="8">
        <v>0</v>
      </c>
      <c r="O169" s="2" t="s">
        <v>40</v>
      </c>
      <c r="P169" s="3">
        <v>0</v>
      </c>
      <c r="Q169" s="8">
        <v>0</v>
      </c>
      <c r="R169" s="2" t="s">
        <v>41</v>
      </c>
      <c r="S169" s="10" t="s">
        <v>41</v>
      </c>
      <c r="T169" s="2" t="s">
        <v>41</v>
      </c>
      <c r="U169" s="3">
        <v>0</v>
      </c>
      <c r="V169" s="12">
        <v>0</v>
      </c>
      <c r="W169" s="8">
        <v>0</v>
      </c>
      <c r="X169" s="2" t="s">
        <v>41</v>
      </c>
      <c r="Y169" s="2" t="s">
        <v>41</v>
      </c>
      <c r="Z169" s="2" t="s">
        <v>41</v>
      </c>
      <c r="AA169" s="2" t="s">
        <v>41</v>
      </c>
      <c r="AB169" s="2" t="s">
        <v>41</v>
      </c>
      <c r="AC169" s="2" t="s">
        <v>41</v>
      </c>
      <c r="AD169" s="2" t="s">
        <v>41</v>
      </c>
      <c r="AE169" s="2" t="s">
        <v>41</v>
      </c>
      <c r="AF169" s="2" t="s">
        <v>41</v>
      </c>
      <c r="AG169" s="2" t="s">
        <v>41</v>
      </c>
      <c r="AH169" s="2" t="s">
        <v>41</v>
      </c>
      <c r="AI169" s="2" t="s">
        <v>41</v>
      </c>
      <c r="AJ169" s="13">
        <f t="shared" si="2"/>
        <v>0</v>
      </c>
    </row>
    <row r="170" spans="1:36" x14ac:dyDescent="0.3">
      <c r="A170" s="1">
        <v>45566</v>
      </c>
      <c r="B170" s="1">
        <v>45657</v>
      </c>
      <c r="C170" s="2" t="s">
        <v>213</v>
      </c>
      <c r="D170" s="2" t="s">
        <v>36</v>
      </c>
      <c r="E170" s="2" t="s">
        <v>69</v>
      </c>
      <c r="F170" s="2" t="s">
        <v>41</v>
      </c>
      <c r="G170" s="2" t="s">
        <v>41</v>
      </c>
      <c r="H170" s="3">
        <v>0</v>
      </c>
      <c r="I170" s="3">
        <v>0</v>
      </c>
      <c r="J170" s="3">
        <v>0</v>
      </c>
      <c r="K170" s="2" t="s">
        <v>41</v>
      </c>
      <c r="L170" s="2" t="s">
        <v>39</v>
      </c>
      <c r="M170" s="3">
        <v>0</v>
      </c>
      <c r="N170" s="8">
        <v>0</v>
      </c>
      <c r="O170" s="2" t="s">
        <v>40</v>
      </c>
      <c r="P170" s="3">
        <v>0</v>
      </c>
      <c r="Q170" s="8">
        <v>0</v>
      </c>
      <c r="R170" s="2" t="s">
        <v>41</v>
      </c>
      <c r="S170" s="10" t="s">
        <v>41</v>
      </c>
      <c r="T170" s="2" t="s">
        <v>41</v>
      </c>
      <c r="U170" s="3">
        <v>0</v>
      </c>
      <c r="V170" s="12">
        <v>0</v>
      </c>
      <c r="W170" s="8">
        <v>0</v>
      </c>
      <c r="X170" s="2" t="s">
        <v>41</v>
      </c>
      <c r="Y170" s="2" t="s">
        <v>41</v>
      </c>
      <c r="Z170" s="2" t="s">
        <v>41</v>
      </c>
      <c r="AA170" s="2" t="s">
        <v>41</v>
      </c>
      <c r="AB170" s="2" t="s">
        <v>41</v>
      </c>
      <c r="AC170" s="2" t="s">
        <v>41</v>
      </c>
      <c r="AD170" s="2" t="s">
        <v>41</v>
      </c>
      <c r="AE170" s="2" t="s">
        <v>41</v>
      </c>
      <c r="AF170" s="2" t="s">
        <v>41</v>
      </c>
      <c r="AG170" s="2" t="s">
        <v>41</v>
      </c>
      <c r="AH170" s="2" t="s">
        <v>41</v>
      </c>
      <c r="AI170" s="2" t="s">
        <v>41</v>
      </c>
      <c r="AJ170" s="13">
        <f t="shared" si="2"/>
        <v>0</v>
      </c>
    </row>
    <row r="171" spans="1:36" x14ac:dyDescent="0.3">
      <c r="A171" s="1">
        <v>45566</v>
      </c>
      <c r="B171" s="1">
        <v>45657</v>
      </c>
      <c r="C171" s="2" t="s">
        <v>214</v>
      </c>
      <c r="D171" s="2" t="s">
        <v>36</v>
      </c>
      <c r="E171" s="2" t="s">
        <v>69</v>
      </c>
      <c r="F171" s="2" t="s">
        <v>41</v>
      </c>
      <c r="G171" s="2" t="s">
        <v>41</v>
      </c>
      <c r="H171" s="3">
        <v>0</v>
      </c>
      <c r="I171" s="3">
        <v>0</v>
      </c>
      <c r="J171" s="3">
        <v>0</v>
      </c>
      <c r="K171" s="2" t="s">
        <v>41</v>
      </c>
      <c r="L171" s="2" t="s">
        <v>39</v>
      </c>
      <c r="M171" s="3">
        <v>0</v>
      </c>
      <c r="N171" s="8">
        <v>0</v>
      </c>
      <c r="O171" s="2" t="s">
        <v>40</v>
      </c>
      <c r="P171" s="3">
        <v>0</v>
      </c>
      <c r="Q171" s="8">
        <v>0</v>
      </c>
      <c r="R171" s="2" t="s">
        <v>41</v>
      </c>
      <c r="S171" s="10" t="s">
        <v>41</v>
      </c>
      <c r="T171" s="2" t="s">
        <v>41</v>
      </c>
      <c r="U171" s="3">
        <v>0</v>
      </c>
      <c r="V171" s="12">
        <v>0</v>
      </c>
      <c r="W171" s="8">
        <v>0</v>
      </c>
      <c r="X171" s="2" t="s">
        <v>41</v>
      </c>
      <c r="Y171" s="2" t="s">
        <v>41</v>
      </c>
      <c r="Z171" s="2" t="s">
        <v>41</v>
      </c>
      <c r="AA171" s="2" t="s">
        <v>41</v>
      </c>
      <c r="AB171" s="2" t="s">
        <v>41</v>
      </c>
      <c r="AC171" s="2" t="s">
        <v>41</v>
      </c>
      <c r="AD171" s="2" t="s">
        <v>41</v>
      </c>
      <c r="AE171" s="2" t="s">
        <v>41</v>
      </c>
      <c r="AF171" s="2" t="s">
        <v>41</v>
      </c>
      <c r="AG171" s="2" t="s">
        <v>41</v>
      </c>
      <c r="AH171" s="2" t="s">
        <v>41</v>
      </c>
      <c r="AI171" s="2" t="s">
        <v>41</v>
      </c>
      <c r="AJ171" s="13">
        <f t="shared" si="2"/>
        <v>0</v>
      </c>
    </row>
  </sheetData>
  <autoFilter ref="A1:AI171" xr:uid="{6A6869E8-232D-428A-8B11-CA33347C6AF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CD05D-1AF2-41ED-8DAF-F76B5C7751EA}">
  <dimension ref="A4:G176"/>
  <sheetViews>
    <sheetView workbookViewId="0">
      <selection activeCell="B18" sqref="B18"/>
    </sheetView>
  </sheetViews>
  <sheetFormatPr defaultColWidth="16.109375" defaultRowHeight="14.4" x14ac:dyDescent="0.3"/>
  <cols>
    <col min="1" max="1" width="51.77734375" bestFit="1" customWidth="1"/>
    <col min="2" max="2" width="18.44140625" bestFit="1" customWidth="1"/>
    <col min="3" max="3" width="9.88671875" bestFit="1" customWidth="1"/>
    <col min="4" max="4" width="24.88671875" bestFit="1" customWidth="1"/>
    <col min="5" max="5" width="15.21875" bestFit="1" customWidth="1"/>
    <col min="6" max="6" width="32.5546875" bestFit="1" customWidth="1"/>
    <col min="7" max="7" width="8.33203125" bestFit="1" customWidth="1"/>
  </cols>
  <sheetData>
    <row r="4" spans="1:7" s="5" customFormat="1" ht="27" customHeight="1" x14ac:dyDescent="0.3">
      <c r="A4" s="15" t="s">
        <v>2</v>
      </c>
      <c r="B4" s="5" t="s">
        <v>218</v>
      </c>
      <c r="C4" s="5" t="s">
        <v>219</v>
      </c>
      <c r="D4" s="5" t="s">
        <v>220</v>
      </c>
      <c r="E4" s="5" t="s">
        <v>221</v>
      </c>
      <c r="F4" s="5" t="s">
        <v>222</v>
      </c>
      <c r="G4" s="5" t="s">
        <v>223</v>
      </c>
    </row>
    <row r="5" spans="1:7" x14ac:dyDescent="0.3">
      <c r="A5" s="14" t="s">
        <v>49</v>
      </c>
      <c r="B5" s="9">
        <v>57547.01</v>
      </c>
      <c r="C5">
        <v>94</v>
      </c>
      <c r="D5" s="9">
        <v>139218.54999999999</v>
      </c>
      <c r="E5" s="11">
        <v>5.5786350148367955E-2</v>
      </c>
      <c r="F5">
        <v>2.4192140000000002</v>
      </c>
      <c r="G5" s="11">
        <v>1.0835589999999999E-2</v>
      </c>
    </row>
    <row r="6" spans="1:7" x14ac:dyDescent="0.3">
      <c r="A6" s="14" t="s">
        <v>50</v>
      </c>
      <c r="B6" s="9">
        <v>54437.97</v>
      </c>
      <c r="C6">
        <v>107</v>
      </c>
      <c r="D6" s="9">
        <v>127806.91</v>
      </c>
      <c r="E6" s="11">
        <v>3.7662794790566702E-2</v>
      </c>
      <c r="F6">
        <v>2.347753</v>
      </c>
      <c r="G6" s="11">
        <v>1.3760730000000001E-2</v>
      </c>
    </row>
    <row r="7" spans="1:7" x14ac:dyDescent="0.3">
      <c r="A7" s="14" t="s">
        <v>47</v>
      </c>
      <c r="B7" s="9">
        <v>103185.05</v>
      </c>
      <c r="C7">
        <v>177</v>
      </c>
      <c r="D7" s="9">
        <v>212770.26</v>
      </c>
      <c r="E7" s="11">
        <v>2.7446115676849125E-2</v>
      </c>
      <c r="F7">
        <v>2.0620259999999999</v>
      </c>
      <c r="G7" s="11">
        <v>1.7219700000000001E-2</v>
      </c>
    </row>
    <row r="8" spans="1:7" x14ac:dyDescent="0.3">
      <c r="A8" s="14" t="s">
        <v>64</v>
      </c>
      <c r="B8" s="9">
        <v>34902.18</v>
      </c>
      <c r="C8">
        <v>65</v>
      </c>
      <c r="D8" s="9">
        <v>69743.59</v>
      </c>
      <c r="E8" s="11">
        <v>3.1691857630424182E-2</v>
      </c>
      <c r="F8">
        <v>1.998259</v>
      </c>
      <c r="G8" s="11">
        <v>1.6586739999999999E-2</v>
      </c>
    </row>
    <row r="9" spans="1:7" x14ac:dyDescent="0.3">
      <c r="A9" s="14" t="s">
        <v>44</v>
      </c>
      <c r="B9" s="9">
        <v>74137.75</v>
      </c>
      <c r="C9">
        <v>119</v>
      </c>
      <c r="D9" s="9">
        <v>146219.06</v>
      </c>
      <c r="E9" s="11">
        <v>2.4465460526315791E-2</v>
      </c>
      <c r="F9">
        <v>1.972262</v>
      </c>
      <c r="G9" s="11">
        <v>1.3620800000000001E-2</v>
      </c>
    </row>
    <row r="10" spans="1:7" x14ac:dyDescent="0.3">
      <c r="A10" s="14" t="s">
        <v>51</v>
      </c>
      <c r="B10" s="9">
        <v>44859.26</v>
      </c>
      <c r="C10">
        <v>67</v>
      </c>
      <c r="D10" s="9">
        <v>88158.68</v>
      </c>
      <c r="E10" s="11">
        <v>3.026196928635953E-2</v>
      </c>
      <c r="F10">
        <v>1.965228</v>
      </c>
      <c r="G10" s="11">
        <v>1.387044E-2</v>
      </c>
    </row>
    <row r="11" spans="1:7" x14ac:dyDescent="0.3">
      <c r="A11" s="14" t="s">
        <v>46</v>
      </c>
      <c r="B11" s="9">
        <v>183187.99</v>
      </c>
      <c r="C11">
        <v>315</v>
      </c>
      <c r="D11" s="9">
        <v>355671.91</v>
      </c>
      <c r="E11" s="11">
        <v>4.3859649122807015E-2</v>
      </c>
      <c r="F11">
        <v>1.941568</v>
      </c>
      <c r="G11" s="11">
        <v>1.002392E-2</v>
      </c>
    </row>
    <row r="12" spans="1:7" x14ac:dyDescent="0.3">
      <c r="A12" s="14" t="s">
        <v>35</v>
      </c>
      <c r="B12" s="9">
        <v>52881.72</v>
      </c>
      <c r="C12">
        <v>99</v>
      </c>
      <c r="D12" s="9">
        <v>97745.51</v>
      </c>
      <c r="E12" s="11">
        <v>4.3747238179407864E-2</v>
      </c>
      <c r="F12">
        <v>1.8483799999999999</v>
      </c>
      <c r="G12" s="11">
        <v>1.3346229999999999E-2</v>
      </c>
    </row>
    <row r="13" spans="1:7" x14ac:dyDescent="0.3">
      <c r="A13" s="14" t="s">
        <v>53</v>
      </c>
      <c r="B13" s="9">
        <v>53326.99</v>
      </c>
      <c r="C13">
        <v>82</v>
      </c>
      <c r="D13" s="9">
        <v>97040.28</v>
      </c>
      <c r="E13" s="11">
        <v>3.4067303697548817E-2</v>
      </c>
      <c r="F13">
        <v>1.8197220000000001</v>
      </c>
      <c r="G13" s="11">
        <v>1.480648E-2</v>
      </c>
    </row>
    <row r="14" spans="1:7" x14ac:dyDescent="0.3">
      <c r="A14" s="14" t="s">
        <v>42</v>
      </c>
      <c r="B14" s="9">
        <v>15111.54</v>
      </c>
      <c r="C14">
        <v>26</v>
      </c>
      <c r="D14" s="9">
        <v>25193.16</v>
      </c>
      <c r="E14" s="11">
        <v>3.6363636363636362E-2</v>
      </c>
      <c r="F14">
        <v>1.6671469999999999</v>
      </c>
      <c r="G14" s="11">
        <v>1.0961719999999999E-2</v>
      </c>
    </row>
    <row r="15" spans="1:7" x14ac:dyDescent="0.3">
      <c r="A15" s="14" t="s">
        <v>58</v>
      </c>
      <c r="B15" s="9">
        <v>1998.18</v>
      </c>
      <c r="C15">
        <v>3</v>
      </c>
      <c r="D15" s="9">
        <v>3223.21</v>
      </c>
      <c r="E15" s="11">
        <v>4.8387096774193547E-2</v>
      </c>
      <c r="F15">
        <v>1.613073</v>
      </c>
      <c r="G15" s="11">
        <v>1.474786E-2</v>
      </c>
    </row>
    <row r="16" spans="1:7" x14ac:dyDescent="0.3">
      <c r="A16" s="14" t="s">
        <v>48</v>
      </c>
      <c r="B16" s="9">
        <v>32353.93</v>
      </c>
      <c r="C16">
        <v>51</v>
      </c>
      <c r="D16" s="9">
        <v>50766.76</v>
      </c>
      <c r="E16" s="11">
        <v>3.9050535987748852E-2</v>
      </c>
      <c r="F16">
        <v>1.5691059999999999</v>
      </c>
      <c r="G16" s="11">
        <v>1.156069E-2</v>
      </c>
    </row>
    <row r="17" spans="1:7" x14ac:dyDescent="0.3">
      <c r="A17" s="14" t="s">
        <v>59</v>
      </c>
      <c r="B17" s="9">
        <v>69926.12</v>
      </c>
      <c r="C17">
        <v>107</v>
      </c>
      <c r="D17" s="9">
        <v>107264.75</v>
      </c>
      <c r="E17" s="11">
        <v>4.2059748427672954E-2</v>
      </c>
      <c r="F17">
        <v>1.533973</v>
      </c>
      <c r="G17" s="11">
        <v>1.2756419999999999E-2</v>
      </c>
    </row>
    <row r="18" spans="1:7" x14ac:dyDescent="0.3">
      <c r="A18" s="14" t="s">
        <v>45</v>
      </c>
      <c r="B18" s="9">
        <v>12629.55</v>
      </c>
      <c r="C18">
        <v>18</v>
      </c>
      <c r="D18" s="9">
        <v>18764.939999999999</v>
      </c>
      <c r="E18" s="11">
        <v>2.2988505747126436E-2</v>
      </c>
      <c r="F18">
        <v>1.4857959999999999</v>
      </c>
      <c r="G18" s="11">
        <v>1.4273210000000001E-2</v>
      </c>
    </row>
    <row r="19" spans="1:7" x14ac:dyDescent="0.3">
      <c r="A19" s="14" t="s">
        <v>56</v>
      </c>
      <c r="B19" s="9">
        <v>46221.05</v>
      </c>
      <c r="C19">
        <v>73</v>
      </c>
      <c r="D19" s="9">
        <v>65173.06</v>
      </c>
      <c r="E19" s="11">
        <v>4.8248512888301391E-2</v>
      </c>
      <c r="F19">
        <v>1.4100299999999999</v>
      </c>
      <c r="G19" s="11">
        <v>1.1208149999999998E-2</v>
      </c>
    </row>
    <row r="20" spans="1:7" x14ac:dyDescent="0.3">
      <c r="A20" s="14" t="s">
        <v>60</v>
      </c>
      <c r="B20" s="9">
        <v>27625.91</v>
      </c>
      <c r="C20">
        <v>40</v>
      </c>
      <c r="D20" s="9">
        <v>36629.4</v>
      </c>
      <c r="E20" s="11">
        <v>3.0211480362537766E-2</v>
      </c>
      <c r="F20">
        <v>1.3259069999999999</v>
      </c>
      <c r="G20" s="11">
        <v>1.5393380000000002E-2</v>
      </c>
    </row>
    <row r="21" spans="1:7" x14ac:dyDescent="0.3">
      <c r="A21" s="14" t="s">
        <v>61</v>
      </c>
      <c r="B21" s="9">
        <v>8882.07</v>
      </c>
      <c r="C21">
        <v>12</v>
      </c>
      <c r="D21" s="9">
        <v>11329.79</v>
      </c>
      <c r="E21" s="11">
        <v>2.6373626373626374E-2</v>
      </c>
      <c r="F21">
        <v>1.2755799999999999</v>
      </c>
      <c r="G21" s="11">
        <v>1.3606460000000001E-2</v>
      </c>
    </row>
    <row r="22" spans="1:7" x14ac:dyDescent="0.3">
      <c r="A22" s="14" t="s">
        <v>54</v>
      </c>
      <c r="B22" s="9">
        <v>199757.15</v>
      </c>
      <c r="C22">
        <v>256</v>
      </c>
      <c r="D22" s="9">
        <v>242514</v>
      </c>
      <c r="E22" s="11">
        <v>2.4617751706894894E-2</v>
      </c>
      <c r="F22">
        <v>1.2140439999999999</v>
      </c>
      <c r="G22" s="11">
        <v>1.6344669999999999E-2</v>
      </c>
    </row>
    <row r="23" spans="1:7" x14ac:dyDescent="0.3">
      <c r="A23" s="14" t="s">
        <v>63</v>
      </c>
      <c r="B23" s="9">
        <v>16744.57</v>
      </c>
      <c r="C23">
        <v>22</v>
      </c>
      <c r="D23" s="9">
        <v>16085.3</v>
      </c>
      <c r="E23" s="11">
        <v>3.3232628398791542E-2</v>
      </c>
      <c r="F23">
        <v>0.96062800000000004</v>
      </c>
      <c r="G23" s="11">
        <v>1.35528E-2</v>
      </c>
    </row>
    <row r="24" spans="1:7" x14ac:dyDescent="0.3">
      <c r="A24" s="14" t="s">
        <v>92</v>
      </c>
      <c r="B24" s="9">
        <v>2627.87</v>
      </c>
      <c r="C24">
        <v>1</v>
      </c>
      <c r="D24" s="9">
        <v>2448.13</v>
      </c>
      <c r="E24" s="11">
        <v>1.0416666666666666E-2</v>
      </c>
      <c r="F24">
        <v>0.93160200000000004</v>
      </c>
      <c r="G24" s="11">
        <v>1.262659E-2</v>
      </c>
    </row>
    <row r="25" spans="1:7" x14ac:dyDescent="0.3">
      <c r="A25" s="14" t="s">
        <v>93</v>
      </c>
      <c r="B25" s="9">
        <v>1003.07</v>
      </c>
      <c r="C25">
        <v>1</v>
      </c>
      <c r="D25" s="9">
        <v>711.28</v>
      </c>
      <c r="E25" s="11">
        <v>1.4285714285714285E-2</v>
      </c>
      <c r="F25">
        <v>0.70910300000000004</v>
      </c>
      <c r="G25" s="11">
        <v>2.936242E-2</v>
      </c>
    </row>
    <row r="26" spans="1:7" x14ac:dyDescent="0.3">
      <c r="A26" s="14" t="s">
        <v>65</v>
      </c>
      <c r="B26" s="9">
        <v>7307.84</v>
      </c>
      <c r="C26">
        <v>4</v>
      </c>
      <c r="D26" s="9">
        <v>4226.28</v>
      </c>
      <c r="E26" s="11">
        <v>8.658008658008658E-3</v>
      </c>
      <c r="F26">
        <v>0.57832099999999997</v>
      </c>
      <c r="G26" s="11">
        <v>2.0189659999999998E-2</v>
      </c>
    </row>
    <row r="27" spans="1:7" x14ac:dyDescent="0.3">
      <c r="A27" s="14" t="s">
        <v>67</v>
      </c>
      <c r="B27" s="9">
        <v>3661.71</v>
      </c>
      <c r="C27">
        <v>2</v>
      </c>
      <c r="D27" s="9">
        <v>1801.27</v>
      </c>
      <c r="E27" s="11">
        <v>1.6260162601626018E-2</v>
      </c>
      <c r="F27">
        <v>0.49192000000000002</v>
      </c>
      <c r="G27" s="11">
        <v>7.9989600000000011E-3</v>
      </c>
    </row>
    <row r="28" spans="1:7" x14ac:dyDescent="0.3">
      <c r="A28" s="14" t="s">
        <v>55</v>
      </c>
      <c r="B28" s="9">
        <v>9080.76</v>
      </c>
      <c r="C28">
        <v>4</v>
      </c>
      <c r="D28" s="9">
        <v>3585.71</v>
      </c>
      <c r="E28" s="11">
        <v>2.7027027027027029E-2</v>
      </c>
      <c r="F28">
        <v>0.39486900000000003</v>
      </c>
      <c r="G28" s="11">
        <v>7.7011099999999997E-3</v>
      </c>
    </row>
    <row r="29" spans="1:7" x14ac:dyDescent="0.3">
      <c r="A29" s="14" t="s">
        <v>216</v>
      </c>
      <c r="B29" s="9"/>
      <c r="D29" s="9"/>
      <c r="E29" s="11"/>
      <c r="G29" s="11"/>
    </row>
    <row r="30" spans="1:7" x14ac:dyDescent="0.3">
      <c r="A30" s="14" t="s">
        <v>152</v>
      </c>
      <c r="B30" s="9">
        <v>0</v>
      </c>
      <c r="C30">
        <v>0</v>
      </c>
      <c r="D30" s="9">
        <v>0</v>
      </c>
      <c r="E30" s="11">
        <v>0</v>
      </c>
      <c r="F30">
        <v>0</v>
      </c>
      <c r="G30" s="11">
        <v>0</v>
      </c>
    </row>
    <row r="31" spans="1:7" x14ac:dyDescent="0.3">
      <c r="A31" s="14" t="s">
        <v>136</v>
      </c>
      <c r="B31" s="9">
        <v>0</v>
      </c>
      <c r="C31">
        <v>0</v>
      </c>
      <c r="D31" s="9">
        <v>0</v>
      </c>
      <c r="E31" s="11">
        <v>0</v>
      </c>
      <c r="F31">
        <v>0</v>
      </c>
      <c r="G31" s="11">
        <v>0</v>
      </c>
    </row>
    <row r="32" spans="1:7" x14ac:dyDescent="0.3">
      <c r="A32" s="14" t="s">
        <v>147</v>
      </c>
      <c r="B32" s="9">
        <v>0</v>
      </c>
      <c r="C32">
        <v>0</v>
      </c>
      <c r="D32" s="9">
        <v>0</v>
      </c>
      <c r="E32" s="11">
        <v>0</v>
      </c>
      <c r="F32">
        <v>0</v>
      </c>
      <c r="G32" s="11">
        <v>0</v>
      </c>
    </row>
    <row r="33" spans="1:7" x14ac:dyDescent="0.3">
      <c r="A33" s="14" t="s">
        <v>191</v>
      </c>
      <c r="B33" s="9">
        <v>0</v>
      </c>
      <c r="C33">
        <v>0</v>
      </c>
      <c r="D33" s="9">
        <v>0</v>
      </c>
      <c r="E33" s="11">
        <v>0</v>
      </c>
      <c r="F33">
        <v>0</v>
      </c>
      <c r="G33" s="11">
        <v>0</v>
      </c>
    </row>
    <row r="34" spans="1:7" x14ac:dyDescent="0.3">
      <c r="A34" s="14" t="s">
        <v>144</v>
      </c>
      <c r="B34" s="9">
        <v>0</v>
      </c>
      <c r="C34">
        <v>0</v>
      </c>
      <c r="D34" s="9">
        <v>0</v>
      </c>
      <c r="E34" s="11">
        <v>0</v>
      </c>
      <c r="F34">
        <v>0</v>
      </c>
      <c r="G34" s="11">
        <v>0</v>
      </c>
    </row>
    <row r="35" spans="1:7" x14ac:dyDescent="0.3">
      <c r="A35" s="14" t="s">
        <v>192</v>
      </c>
      <c r="B35" s="9">
        <v>0</v>
      </c>
      <c r="C35">
        <v>0</v>
      </c>
      <c r="D35" s="9">
        <v>0</v>
      </c>
      <c r="E35" s="11">
        <v>0</v>
      </c>
      <c r="F35">
        <v>0</v>
      </c>
      <c r="G35" s="11">
        <v>0</v>
      </c>
    </row>
    <row r="36" spans="1:7" x14ac:dyDescent="0.3">
      <c r="A36" s="14" t="s">
        <v>133</v>
      </c>
      <c r="B36" s="9">
        <v>0</v>
      </c>
      <c r="C36">
        <v>0</v>
      </c>
      <c r="D36" s="9">
        <v>0</v>
      </c>
      <c r="E36" s="11">
        <v>0</v>
      </c>
      <c r="F36">
        <v>0</v>
      </c>
      <c r="G36" s="11">
        <v>0</v>
      </c>
    </row>
    <row r="37" spans="1:7" x14ac:dyDescent="0.3">
      <c r="A37" s="14" t="s">
        <v>207</v>
      </c>
      <c r="B37" s="9">
        <v>0</v>
      </c>
      <c r="C37">
        <v>0</v>
      </c>
      <c r="D37" s="9">
        <v>0</v>
      </c>
      <c r="E37" s="11">
        <v>0</v>
      </c>
      <c r="F37">
        <v>0</v>
      </c>
      <c r="G37" s="11">
        <v>0</v>
      </c>
    </row>
    <row r="38" spans="1:7" x14ac:dyDescent="0.3">
      <c r="A38" s="14" t="s">
        <v>175</v>
      </c>
      <c r="B38" s="9">
        <v>0</v>
      </c>
      <c r="C38">
        <v>0</v>
      </c>
      <c r="D38" s="9">
        <v>0</v>
      </c>
      <c r="E38" s="11">
        <v>0</v>
      </c>
      <c r="F38">
        <v>0</v>
      </c>
      <c r="G38" s="11">
        <v>0</v>
      </c>
    </row>
    <row r="39" spans="1:7" x14ac:dyDescent="0.3">
      <c r="A39" s="14" t="s">
        <v>196</v>
      </c>
      <c r="B39" s="9">
        <v>0</v>
      </c>
      <c r="C39">
        <v>0</v>
      </c>
      <c r="D39" s="9">
        <v>0</v>
      </c>
      <c r="E39" s="11">
        <v>0</v>
      </c>
      <c r="F39">
        <v>0</v>
      </c>
      <c r="G39" s="11">
        <v>0</v>
      </c>
    </row>
    <row r="40" spans="1:7" x14ac:dyDescent="0.3">
      <c r="A40" s="14" t="s">
        <v>105</v>
      </c>
      <c r="B40" s="9">
        <v>0</v>
      </c>
      <c r="C40">
        <v>0</v>
      </c>
      <c r="D40" s="9">
        <v>0</v>
      </c>
      <c r="E40" s="11">
        <v>0</v>
      </c>
      <c r="F40">
        <v>0</v>
      </c>
      <c r="G40" s="11">
        <v>0</v>
      </c>
    </row>
    <row r="41" spans="1:7" x14ac:dyDescent="0.3">
      <c r="A41" s="14" t="s">
        <v>88</v>
      </c>
      <c r="B41" s="9">
        <v>0</v>
      </c>
      <c r="C41">
        <v>0</v>
      </c>
      <c r="D41" s="9">
        <v>0</v>
      </c>
      <c r="E41" s="11">
        <v>0</v>
      </c>
      <c r="F41">
        <v>0</v>
      </c>
      <c r="G41" s="11">
        <v>0</v>
      </c>
    </row>
    <row r="42" spans="1:7" x14ac:dyDescent="0.3">
      <c r="A42" s="14" t="s">
        <v>212</v>
      </c>
      <c r="B42" s="9">
        <v>0</v>
      </c>
      <c r="C42">
        <v>0</v>
      </c>
      <c r="D42" s="9">
        <v>0</v>
      </c>
      <c r="E42" s="11">
        <v>0</v>
      </c>
      <c r="F42">
        <v>0</v>
      </c>
      <c r="G42" s="11">
        <v>0</v>
      </c>
    </row>
    <row r="43" spans="1:7" x14ac:dyDescent="0.3">
      <c r="A43" s="14" t="s">
        <v>177</v>
      </c>
      <c r="B43" s="9">
        <v>0</v>
      </c>
      <c r="C43">
        <v>0</v>
      </c>
      <c r="D43" s="9">
        <v>0</v>
      </c>
      <c r="E43" s="11">
        <v>0</v>
      </c>
      <c r="F43">
        <v>0</v>
      </c>
      <c r="G43" s="11">
        <v>0</v>
      </c>
    </row>
    <row r="44" spans="1:7" x14ac:dyDescent="0.3">
      <c r="A44" s="14" t="s">
        <v>197</v>
      </c>
      <c r="B44" s="9">
        <v>0</v>
      </c>
      <c r="C44">
        <v>0</v>
      </c>
      <c r="D44" s="9">
        <v>0</v>
      </c>
      <c r="E44" s="11">
        <v>0</v>
      </c>
      <c r="F44">
        <v>0</v>
      </c>
      <c r="G44" s="11">
        <v>0</v>
      </c>
    </row>
    <row r="45" spans="1:7" x14ac:dyDescent="0.3">
      <c r="A45" s="14" t="s">
        <v>165</v>
      </c>
      <c r="B45" s="9">
        <v>0</v>
      </c>
      <c r="C45">
        <v>0</v>
      </c>
      <c r="D45" s="9">
        <v>0</v>
      </c>
      <c r="E45" s="11">
        <v>0</v>
      </c>
      <c r="F45">
        <v>0</v>
      </c>
      <c r="G45" s="11">
        <v>0</v>
      </c>
    </row>
    <row r="46" spans="1:7" x14ac:dyDescent="0.3">
      <c r="A46" s="14" t="s">
        <v>90</v>
      </c>
      <c r="B46" s="9">
        <v>0</v>
      </c>
      <c r="C46">
        <v>2</v>
      </c>
      <c r="D46" s="9">
        <v>938.84</v>
      </c>
      <c r="E46" s="11">
        <v>0</v>
      </c>
      <c r="F46">
        <v>0</v>
      </c>
      <c r="G46" s="11">
        <v>0</v>
      </c>
    </row>
    <row r="47" spans="1:7" x14ac:dyDescent="0.3">
      <c r="A47" s="14" t="s">
        <v>125</v>
      </c>
      <c r="B47" s="9">
        <v>0</v>
      </c>
      <c r="C47">
        <v>0</v>
      </c>
      <c r="D47" s="9">
        <v>0</v>
      </c>
      <c r="E47" s="11">
        <v>0</v>
      </c>
      <c r="F47">
        <v>0</v>
      </c>
      <c r="G47" s="11">
        <v>0</v>
      </c>
    </row>
    <row r="48" spans="1:7" x14ac:dyDescent="0.3">
      <c r="A48" s="14" t="s">
        <v>76</v>
      </c>
      <c r="B48" s="9">
        <v>0</v>
      </c>
      <c r="C48">
        <v>0</v>
      </c>
      <c r="D48" s="9">
        <v>0</v>
      </c>
      <c r="E48" s="11">
        <v>0</v>
      </c>
      <c r="F48">
        <v>0</v>
      </c>
      <c r="G48" s="11">
        <v>0</v>
      </c>
    </row>
    <row r="49" spans="1:7" x14ac:dyDescent="0.3">
      <c r="A49" s="14" t="s">
        <v>126</v>
      </c>
      <c r="B49" s="9">
        <v>0</v>
      </c>
      <c r="C49">
        <v>0</v>
      </c>
      <c r="D49" s="9">
        <v>0</v>
      </c>
      <c r="E49" s="11">
        <v>0</v>
      </c>
      <c r="F49">
        <v>0</v>
      </c>
      <c r="G49" s="11">
        <v>0</v>
      </c>
    </row>
    <row r="50" spans="1:7" x14ac:dyDescent="0.3">
      <c r="A50" s="14" t="s">
        <v>128</v>
      </c>
      <c r="B50" s="9">
        <v>0</v>
      </c>
      <c r="C50">
        <v>0</v>
      </c>
      <c r="D50" s="9">
        <v>0</v>
      </c>
      <c r="E50" s="11">
        <v>0</v>
      </c>
      <c r="F50">
        <v>0</v>
      </c>
      <c r="G50" s="11">
        <v>0</v>
      </c>
    </row>
    <row r="51" spans="1:7" x14ac:dyDescent="0.3">
      <c r="A51" s="14" t="s">
        <v>102</v>
      </c>
      <c r="B51" s="9">
        <v>0</v>
      </c>
      <c r="C51">
        <v>0</v>
      </c>
      <c r="D51" s="9">
        <v>0</v>
      </c>
      <c r="E51" s="11">
        <v>0</v>
      </c>
      <c r="F51">
        <v>0</v>
      </c>
      <c r="G51" s="11">
        <v>0</v>
      </c>
    </row>
    <row r="52" spans="1:7" x14ac:dyDescent="0.3">
      <c r="A52" s="14" t="s">
        <v>157</v>
      </c>
      <c r="B52" s="9">
        <v>0</v>
      </c>
      <c r="C52">
        <v>0</v>
      </c>
      <c r="D52" s="9">
        <v>0</v>
      </c>
      <c r="E52" s="11">
        <v>0</v>
      </c>
      <c r="F52">
        <v>0</v>
      </c>
      <c r="G52" s="11">
        <v>0</v>
      </c>
    </row>
    <row r="53" spans="1:7" x14ac:dyDescent="0.3">
      <c r="A53" s="14" t="s">
        <v>97</v>
      </c>
      <c r="B53" s="9">
        <v>0</v>
      </c>
      <c r="C53">
        <v>0</v>
      </c>
      <c r="D53" s="9">
        <v>0</v>
      </c>
      <c r="E53" s="11">
        <v>0</v>
      </c>
      <c r="F53">
        <v>0</v>
      </c>
      <c r="G53" s="11">
        <v>0</v>
      </c>
    </row>
    <row r="54" spans="1:7" x14ac:dyDescent="0.3">
      <c r="A54" s="14" t="s">
        <v>94</v>
      </c>
      <c r="B54" s="9">
        <v>0</v>
      </c>
      <c r="C54">
        <v>0</v>
      </c>
      <c r="D54" s="9">
        <v>0</v>
      </c>
      <c r="E54" s="11">
        <v>0</v>
      </c>
      <c r="F54">
        <v>0</v>
      </c>
      <c r="G54" s="11">
        <v>0</v>
      </c>
    </row>
    <row r="55" spans="1:7" x14ac:dyDescent="0.3">
      <c r="A55" s="14" t="s">
        <v>142</v>
      </c>
      <c r="B55" s="9">
        <v>0</v>
      </c>
      <c r="C55">
        <v>0</v>
      </c>
      <c r="D55" s="9">
        <v>0</v>
      </c>
      <c r="E55" s="11">
        <v>0</v>
      </c>
      <c r="F55">
        <v>0</v>
      </c>
      <c r="G55" s="11">
        <v>0</v>
      </c>
    </row>
    <row r="56" spans="1:7" x14ac:dyDescent="0.3">
      <c r="A56" s="14" t="s">
        <v>189</v>
      </c>
      <c r="B56" s="9">
        <v>0</v>
      </c>
      <c r="C56">
        <v>0</v>
      </c>
      <c r="D56" s="9">
        <v>0</v>
      </c>
      <c r="E56" s="11">
        <v>0</v>
      </c>
      <c r="F56">
        <v>0</v>
      </c>
      <c r="G56" s="11">
        <v>0</v>
      </c>
    </row>
    <row r="57" spans="1:7" x14ac:dyDescent="0.3">
      <c r="A57" s="14" t="s">
        <v>66</v>
      </c>
      <c r="B57" s="9">
        <v>1609.08</v>
      </c>
      <c r="C57">
        <v>0</v>
      </c>
      <c r="D57" s="9">
        <v>0</v>
      </c>
      <c r="E57" s="11">
        <v>0</v>
      </c>
      <c r="F57">
        <v>0</v>
      </c>
      <c r="G57" s="11">
        <v>1.0606400000000001E-3</v>
      </c>
    </row>
    <row r="58" spans="1:7" x14ac:dyDescent="0.3">
      <c r="A58" s="14" t="s">
        <v>183</v>
      </c>
      <c r="B58" s="9">
        <v>0</v>
      </c>
      <c r="C58">
        <v>0</v>
      </c>
      <c r="D58" s="9">
        <v>0</v>
      </c>
      <c r="E58" s="11">
        <v>0</v>
      </c>
      <c r="F58">
        <v>0</v>
      </c>
      <c r="G58" s="11">
        <v>0</v>
      </c>
    </row>
    <row r="59" spans="1:7" x14ac:dyDescent="0.3">
      <c r="A59" s="14" t="s">
        <v>104</v>
      </c>
      <c r="B59" s="9">
        <v>0</v>
      </c>
      <c r="C59">
        <v>0</v>
      </c>
      <c r="D59" s="9">
        <v>0</v>
      </c>
      <c r="E59" s="11">
        <v>0</v>
      </c>
      <c r="F59">
        <v>0</v>
      </c>
      <c r="G59" s="11">
        <v>0</v>
      </c>
    </row>
    <row r="60" spans="1:7" x14ac:dyDescent="0.3">
      <c r="A60" s="14" t="s">
        <v>114</v>
      </c>
      <c r="B60" s="9">
        <v>0</v>
      </c>
      <c r="C60">
        <v>0</v>
      </c>
      <c r="D60" s="9">
        <v>0</v>
      </c>
      <c r="E60" s="11">
        <v>0</v>
      </c>
      <c r="F60">
        <v>0</v>
      </c>
      <c r="G60" s="11">
        <v>0</v>
      </c>
    </row>
    <row r="61" spans="1:7" x14ac:dyDescent="0.3">
      <c r="A61" s="14" t="s">
        <v>118</v>
      </c>
      <c r="B61" s="9">
        <v>0</v>
      </c>
      <c r="C61">
        <v>0</v>
      </c>
      <c r="D61" s="9">
        <v>0</v>
      </c>
      <c r="E61" s="11">
        <v>0</v>
      </c>
      <c r="F61">
        <v>0</v>
      </c>
      <c r="G61" s="11">
        <v>0</v>
      </c>
    </row>
    <row r="62" spans="1:7" x14ac:dyDescent="0.3">
      <c r="A62" s="14" t="s">
        <v>204</v>
      </c>
      <c r="B62" s="9">
        <v>0</v>
      </c>
      <c r="C62">
        <v>0</v>
      </c>
      <c r="D62" s="9">
        <v>0</v>
      </c>
      <c r="E62" s="11">
        <v>0</v>
      </c>
      <c r="F62">
        <v>0</v>
      </c>
      <c r="G62" s="11">
        <v>0</v>
      </c>
    </row>
    <row r="63" spans="1:7" x14ac:dyDescent="0.3">
      <c r="A63" s="14" t="s">
        <v>81</v>
      </c>
      <c r="B63" s="9">
        <v>0</v>
      </c>
      <c r="C63">
        <v>0</v>
      </c>
      <c r="D63" s="9">
        <v>0</v>
      </c>
      <c r="E63" s="11">
        <v>0</v>
      </c>
      <c r="F63">
        <v>0</v>
      </c>
      <c r="G63" s="11">
        <v>0</v>
      </c>
    </row>
    <row r="64" spans="1:7" x14ac:dyDescent="0.3">
      <c r="A64" s="14" t="s">
        <v>190</v>
      </c>
      <c r="B64" s="9">
        <v>0</v>
      </c>
      <c r="C64">
        <v>0</v>
      </c>
      <c r="D64" s="9">
        <v>0</v>
      </c>
      <c r="E64" s="11">
        <v>0</v>
      </c>
      <c r="F64">
        <v>0</v>
      </c>
      <c r="G64" s="11">
        <v>0</v>
      </c>
    </row>
    <row r="65" spans="1:7" x14ac:dyDescent="0.3">
      <c r="A65" s="14" t="s">
        <v>80</v>
      </c>
      <c r="B65" s="9">
        <v>0</v>
      </c>
      <c r="C65">
        <v>0</v>
      </c>
      <c r="D65" s="9">
        <v>0</v>
      </c>
      <c r="E65" s="11">
        <v>0</v>
      </c>
      <c r="F65">
        <v>0</v>
      </c>
      <c r="G65" s="11">
        <v>0</v>
      </c>
    </row>
    <row r="66" spans="1:7" x14ac:dyDescent="0.3">
      <c r="A66" s="14" t="s">
        <v>87</v>
      </c>
      <c r="B66" s="9">
        <v>0</v>
      </c>
      <c r="C66">
        <v>0</v>
      </c>
      <c r="D66" s="9">
        <v>0</v>
      </c>
      <c r="E66" s="11">
        <v>0</v>
      </c>
      <c r="F66">
        <v>0</v>
      </c>
      <c r="G66" s="11">
        <v>0</v>
      </c>
    </row>
    <row r="67" spans="1:7" x14ac:dyDescent="0.3">
      <c r="A67" s="14" t="s">
        <v>122</v>
      </c>
      <c r="B67" s="9">
        <v>0</v>
      </c>
      <c r="C67">
        <v>0</v>
      </c>
      <c r="D67" s="9">
        <v>0</v>
      </c>
      <c r="E67" s="11">
        <v>0</v>
      </c>
      <c r="F67">
        <v>0</v>
      </c>
      <c r="G67" s="11">
        <v>0</v>
      </c>
    </row>
    <row r="68" spans="1:7" x14ac:dyDescent="0.3">
      <c r="A68" s="14" t="s">
        <v>79</v>
      </c>
      <c r="B68" s="9">
        <v>0</v>
      </c>
      <c r="C68">
        <v>0</v>
      </c>
      <c r="D68" s="9">
        <v>0</v>
      </c>
      <c r="E68" s="11">
        <v>0</v>
      </c>
      <c r="F68">
        <v>0</v>
      </c>
      <c r="G68" s="11">
        <v>0</v>
      </c>
    </row>
    <row r="69" spans="1:7" x14ac:dyDescent="0.3">
      <c r="A69" s="14" t="s">
        <v>109</v>
      </c>
      <c r="B69" s="9">
        <v>0</v>
      </c>
      <c r="C69">
        <v>0</v>
      </c>
      <c r="D69" s="9">
        <v>0</v>
      </c>
      <c r="E69" s="11">
        <v>0</v>
      </c>
      <c r="F69">
        <v>0</v>
      </c>
      <c r="G69" s="11">
        <v>0</v>
      </c>
    </row>
    <row r="70" spans="1:7" x14ac:dyDescent="0.3">
      <c r="A70" s="14" t="s">
        <v>112</v>
      </c>
      <c r="B70" s="9">
        <v>0</v>
      </c>
      <c r="C70">
        <v>0</v>
      </c>
      <c r="D70" s="9">
        <v>0</v>
      </c>
      <c r="E70" s="11">
        <v>0</v>
      </c>
      <c r="F70">
        <v>0</v>
      </c>
      <c r="G70" s="11">
        <v>0</v>
      </c>
    </row>
    <row r="71" spans="1:7" x14ac:dyDescent="0.3">
      <c r="A71" s="14" t="s">
        <v>108</v>
      </c>
      <c r="B71" s="9">
        <v>0</v>
      </c>
      <c r="C71">
        <v>0</v>
      </c>
      <c r="D71" s="9">
        <v>0</v>
      </c>
      <c r="E71" s="11">
        <v>0</v>
      </c>
      <c r="F71">
        <v>0</v>
      </c>
      <c r="G71" s="11">
        <v>0</v>
      </c>
    </row>
    <row r="72" spans="1:7" x14ac:dyDescent="0.3">
      <c r="A72" s="14" t="s">
        <v>75</v>
      </c>
      <c r="B72" s="9">
        <v>0</v>
      </c>
      <c r="C72">
        <v>0</v>
      </c>
      <c r="D72" s="9">
        <v>0</v>
      </c>
      <c r="E72" s="11">
        <v>0</v>
      </c>
      <c r="F72">
        <v>0</v>
      </c>
      <c r="G72" s="11">
        <v>0</v>
      </c>
    </row>
    <row r="73" spans="1:7" x14ac:dyDescent="0.3">
      <c r="A73" s="14" t="s">
        <v>100</v>
      </c>
      <c r="B73" s="9">
        <v>0</v>
      </c>
      <c r="C73">
        <v>0</v>
      </c>
      <c r="D73" s="9">
        <v>0</v>
      </c>
      <c r="E73" s="11">
        <v>0</v>
      </c>
      <c r="F73">
        <v>0</v>
      </c>
      <c r="G73" s="11">
        <v>0</v>
      </c>
    </row>
    <row r="74" spans="1:7" x14ac:dyDescent="0.3">
      <c r="A74" s="14" t="s">
        <v>156</v>
      </c>
      <c r="B74" s="9">
        <v>0</v>
      </c>
      <c r="C74">
        <v>0</v>
      </c>
      <c r="D74" s="9">
        <v>0</v>
      </c>
      <c r="E74" s="11">
        <v>0</v>
      </c>
      <c r="F74">
        <v>0</v>
      </c>
      <c r="G74" s="11">
        <v>0</v>
      </c>
    </row>
    <row r="75" spans="1:7" x14ac:dyDescent="0.3">
      <c r="A75" s="14" t="s">
        <v>120</v>
      </c>
      <c r="B75" s="9">
        <v>0</v>
      </c>
      <c r="C75">
        <v>0</v>
      </c>
      <c r="D75" s="9">
        <v>0</v>
      </c>
      <c r="E75" s="11">
        <v>0</v>
      </c>
      <c r="F75">
        <v>0</v>
      </c>
      <c r="G75" s="11">
        <v>0</v>
      </c>
    </row>
    <row r="76" spans="1:7" x14ac:dyDescent="0.3">
      <c r="A76" s="14" t="s">
        <v>115</v>
      </c>
      <c r="B76" s="9">
        <v>0</v>
      </c>
      <c r="C76">
        <v>0</v>
      </c>
      <c r="D76" s="9">
        <v>0</v>
      </c>
      <c r="E76" s="11">
        <v>0</v>
      </c>
      <c r="F76">
        <v>0</v>
      </c>
      <c r="G76" s="11">
        <v>0</v>
      </c>
    </row>
    <row r="77" spans="1:7" x14ac:dyDescent="0.3">
      <c r="A77" s="14" t="s">
        <v>121</v>
      </c>
      <c r="B77" s="9">
        <v>0</v>
      </c>
      <c r="C77">
        <v>0</v>
      </c>
      <c r="D77" s="9">
        <v>0</v>
      </c>
      <c r="E77" s="11">
        <v>0</v>
      </c>
      <c r="F77">
        <v>0</v>
      </c>
      <c r="G77" s="11">
        <v>0</v>
      </c>
    </row>
    <row r="78" spans="1:7" x14ac:dyDescent="0.3">
      <c r="A78" s="14" t="s">
        <v>107</v>
      </c>
      <c r="B78" s="9">
        <v>0</v>
      </c>
      <c r="C78">
        <v>0</v>
      </c>
      <c r="D78" s="9">
        <v>0</v>
      </c>
      <c r="E78" s="11">
        <v>0</v>
      </c>
      <c r="F78">
        <v>0</v>
      </c>
      <c r="G78" s="11">
        <v>0</v>
      </c>
    </row>
    <row r="79" spans="1:7" x14ac:dyDescent="0.3">
      <c r="A79" s="14" t="s">
        <v>151</v>
      </c>
      <c r="B79" s="9">
        <v>0</v>
      </c>
      <c r="C79">
        <v>0</v>
      </c>
      <c r="D79" s="9">
        <v>0</v>
      </c>
      <c r="E79" s="11">
        <v>0</v>
      </c>
      <c r="F79">
        <v>0</v>
      </c>
      <c r="G79" s="11">
        <v>0</v>
      </c>
    </row>
    <row r="80" spans="1:7" x14ac:dyDescent="0.3">
      <c r="A80" s="14" t="s">
        <v>95</v>
      </c>
      <c r="B80" s="9">
        <v>0</v>
      </c>
      <c r="C80">
        <v>0</v>
      </c>
      <c r="D80" s="9">
        <v>0</v>
      </c>
      <c r="E80" s="11">
        <v>0</v>
      </c>
      <c r="F80">
        <v>0</v>
      </c>
      <c r="G80" s="11">
        <v>0</v>
      </c>
    </row>
    <row r="81" spans="1:7" x14ac:dyDescent="0.3">
      <c r="A81" s="14" t="s">
        <v>150</v>
      </c>
      <c r="B81" s="9">
        <v>0</v>
      </c>
      <c r="C81">
        <v>0</v>
      </c>
      <c r="D81" s="9">
        <v>0</v>
      </c>
      <c r="E81" s="11">
        <v>0</v>
      </c>
      <c r="F81">
        <v>0</v>
      </c>
      <c r="G81" s="11">
        <v>0</v>
      </c>
    </row>
    <row r="82" spans="1:7" x14ac:dyDescent="0.3">
      <c r="A82" s="14" t="s">
        <v>145</v>
      </c>
      <c r="B82" s="9">
        <v>0</v>
      </c>
      <c r="C82">
        <v>0</v>
      </c>
      <c r="D82" s="9">
        <v>0</v>
      </c>
      <c r="E82" s="11">
        <v>0</v>
      </c>
      <c r="F82">
        <v>0</v>
      </c>
      <c r="G82" s="11">
        <v>0</v>
      </c>
    </row>
    <row r="83" spans="1:7" x14ac:dyDescent="0.3">
      <c r="A83" s="14" t="s">
        <v>86</v>
      </c>
      <c r="B83" s="9">
        <v>0</v>
      </c>
      <c r="C83">
        <v>0</v>
      </c>
      <c r="D83" s="9">
        <v>0</v>
      </c>
      <c r="E83" s="11">
        <v>0</v>
      </c>
      <c r="F83">
        <v>0</v>
      </c>
      <c r="G83" s="11">
        <v>0</v>
      </c>
    </row>
    <row r="84" spans="1:7" x14ac:dyDescent="0.3">
      <c r="A84" s="14" t="s">
        <v>193</v>
      </c>
      <c r="B84" s="9">
        <v>0</v>
      </c>
      <c r="C84">
        <v>0</v>
      </c>
      <c r="D84" s="9">
        <v>0</v>
      </c>
      <c r="E84" s="11">
        <v>0</v>
      </c>
      <c r="F84">
        <v>0</v>
      </c>
      <c r="G84" s="11">
        <v>0</v>
      </c>
    </row>
    <row r="85" spans="1:7" x14ac:dyDescent="0.3">
      <c r="A85" s="14" t="s">
        <v>123</v>
      </c>
      <c r="B85" s="9">
        <v>0</v>
      </c>
      <c r="C85">
        <v>0</v>
      </c>
      <c r="D85" s="9">
        <v>0</v>
      </c>
      <c r="E85" s="11">
        <v>0</v>
      </c>
      <c r="F85">
        <v>0</v>
      </c>
      <c r="G85" s="11">
        <v>0</v>
      </c>
    </row>
    <row r="86" spans="1:7" x14ac:dyDescent="0.3">
      <c r="A86" s="14" t="s">
        <v>171</v>
      </c>
      <c r="B86" s="9">
        <v>0</v>
      </c>
      <c r="C86">
        <v>0</v>
      </c>
      <c r="D86" s="9">
        <v>0</v>
      </c>
      <c r="E86" s="11">
        <v>0</v>
      </c>
      <c r="F86">
        <v>0</v>
      </c>
      <c r="G86" s="11">
        <v>0</v>
      </c>
    </row>
    <row r="87" spans="1:7" x14ac:dyDescent="0.3">
      <c r="A87" s="14" t="s">
        <v>70</v>
      </c>
      <c r="B87" s="9">
        <v>0</v>
      </c>
      <c r="C87">
        <v>0</v>
      </c>
      <c r="D87" s="9">
        <v>0</v>
      </c>
      <c r="E87" s="11">
        <v>0</v>
      </c>
      <c r="F87">
        <v>0</v>
      </c>
      <c r="G87" s="11">
        <v>0</v>
      </c>
    </row>
    <row r="88" spans="1:7" x14ac:dyDescent="0.3">
      <c r="A88" s="14" t="s">
        <v>143</v>
      </c>
      <c r="B88" s="9">
        <v>0</v>
      </c>
      <c r="C88">
        <v>0</v>
      </c>
      <c r="D88" s="9">
        <v>0</v>
      </c>
      <c r="E88" s="11">
        <v>0</v>
      </c>
      <c r="F88">
        <v>0</v>
      </c>
      <c r="G88" s="11">
        <v>0</v>
      </c>
    </row>
    <row r="89" spans="1:7" x14ac:dyDescent="0.3">
      <c r="A89" s="14" t="s">
        <v>172</v>
      </c>
      <c r="B89" s="9">
        <v>0</v>
      </c>
      <c r="C89">
        <v>0</v>
      </c>
      <c r="D89" s="9">
        <v>0</v>
      </c>
      <c r="E89" s="11">
        <v>0</v>
      </c>
      <c r="F89">
        <v>0</v>
      </c>
      <c r="G89" s="11">
        <v>0</v>
      </c>
    </row>
    <row r="90" spans="1:7" x14ac:dyDescent="0.3">
      <c r="A90" s="14" t="s">
        <v>148</v>
      </c>
      <c r="B90" s="9">
        <v>0</v>
      </c>
      <c r="C90">
        <v>0</v>
      </c>
      <c r="D90" s="9">
        <v>0</v>
      </c>
      <c r="E90" s="11">
        <v>0</v>
      </c>
      <c r="F90">
        <v>0</v>
      </c>
      <c r="G90" s="11">
        <v>0</v>
      </c>
    </row>
    <row r="91" spans="1:7" x14ac:dyDescent="0.3">
      <c r="A91" s="14" t="s">
        <v>214</v>
      </c>
      <c r="B91" s="9">
        <v>0</v>
      </c>
      <c r="C91">
        <v>0</v>
      </c>
      <c r="D91" s="9">
        <v>0</v>
      </c>
      <c r="E91" s="11">
        <v>0</v>
      </c>
      <c r="F91">
        <v>0</v>
      </c>
      <c r="G91" s="11">
        <v>0</v>
      </c>
    </row>
    <row r="92" spans="1:7" x14ac:dyDescent="0.3">
      <c r="A92" s="14" t="s">
        <v>180</v>
      </c>
      <c r="B92" s="9">
        <v>0</v>
      </c>
      <c r="C92">
        <v>0</v>
      </c>
      <c r="D92" s="9">
        <v>0</v>
      </c>
      <c r="E92" s="11">
        <v>0</v>
      </c>
      <c r="F92">
        <v>0</v>
      </c>
      <c r="G92" s="11">
        <v>0</v>
      </c>
    </row>
    <row r="93" spans="1:7" x14ac:dyDescent="0.3">
      <c r="A93" s="14" t="s">
        <v>208</v>
      </c>
      <c r="B93" s="9">
        <v>0</v>
      </c>
      <c r="C93">
        <v>0</v>
      </c>
      <c r="D93" s="9">
        <v>0</v>
      </c>
      <c r="E93" s="11">
        <v>0</v>
      </c>
      <c r="F93">
        <v>0</v>
      </c>
      <c r="G93" s="11">
        <v>0</v>
      </c>
    </row>
    <row r="94" spans="1:7" x14ac:dyDescent="0.3">
      <c r="A94" s="14" t="s">
        <v>203</v>
      </c>
      <c r="B94" s="9">
        <v>0</v>
      </c>
      <c r="C94">
        <v>0</v>
      </c>
      <c r="D94" s="9">
        <v>0</v>
      </c>
      <c r="E94" s="11">
        <v>0</v>
      </c>
      <c r="F94">
        <v>0</v>
      </c>
      <c r="G94" s="11">
        <v>0</v>
      </c>
    </row>
    <row r="95" spans="1:7" x14ac:dyDescent="0.3">
      <c r="A95" s="14" t="s">
        <v>210</v>
      </c>
      <c r="B95" s="9">
        <v>0</v>
      </c>
      <c r="C95">
        <v>0</v>
      </c>
      <c r="D95" s="9">
        <v>0</v>
      </c>
      <c r="E95" s="11">
        <v>0</v>
      </c>
      <c r="F95">
        <v>0</v>
      </c>
      <c r="G95" s="11">
        <v>0</v>
      </c>
    </row>
    <row r="96" spans="1:7" x14ac:dyDescent="0.3">
      <c r="A96" s="14" t="s">
        <v>199</v>
      </c>
      <c r="B96" s="9">
        <v>0</v>
      </c>
      <c r="C96">
        <v>0</v>
      </c>
      <c r="D96" s="9">
        <v>0</v>
      </c>
      <c r="E96" s="11">
        <v>0</v>
      </c>
      <c r="F96">
        <v>0</v>
      </c>
      <c r="G96" s="11">
        <v>0</v>
      </c>
    </row>
    <row r="97" spans="1:7" x14ac:dyDescent="0.3">
      <c r="A97" s="14" t="s">
        <v>169</v>
      </c>
      <c r="B97" s="9">
        <v>0</v>
      </c>
      <c r="C97">
        <v>0</v>
      </c>
      <c r="D97" s="9">
        <v>0</v>
      </c>
      <c r="E97" s="11">
        <v>0</v>
      </c>
      <c r="F97">
        <v>0</v>
      </c>
      <c r="G97" s="11">
        <v>0</v>
      </c>
    </row>
    <row r="98" spans="1:7" x14ac:dyDescent="0.3">
      <c r="A98" s="14" t="s">
        <v>131</v>
      </c>
      <c r="B98" s="9">
        <v>0</v>
      </c>
      <c r="C98">
        <v>0</v>
      </c>
      <c r="D98" s="9">
        <v>0</v>
      </c>
      <c r="E98" s="11">
        <v>0</v>
      </c>
      <c r="F98">
        <v>0</v>
      </c>
      <c r="G98" s="11">
        <v>0</v>
      </c>
    </row>
    <row r="99" spans="1:7" x14ac:dyDescent="0.3">
      <c r="A99" s="14" t="s">
        <v>188</v>
      </c>
      <c r="B99" s="9">
        <v>0</v>
      </c>
      <c r="C99">
        <v>0</v>
      </c>
      <c r="D99" s="9">
        <v>0</v>
      </c>
      <c r="E99" s="11">
        <v>0</v>
      </c>
      <c r="F99">
        <v>0</v>
      </c>
      <c r="G99" s="11">
        <v>0</v>
      </c>
    </row>
    <row r="100" spans="1:7" x14ac:dyDescent="0.3">
      <c r="A100" s="14" t="s">
        <v>82</v>
      </c>
      <c r="B100" s="9">
        <v>0</v>
      </c>
      <c r="C100">
        <v>0</v>
      </c>
      <c r="D100" s="9">
        <v>0</v>
      </c>
      <c r="E100" s="11">
        <v>0</v>
      </c>
      <c r="F100">
        <v>0</v>
      </c>
      <c r="G100" s="11">
        <v>0</v>
      </c>
    </row>
    <row r="101" spans="1:7" x14ac:dyDescent="0.3">
      <c r="A101" s="14" t="s">
        <v>139</v>
      </c>
      <c r="B101" s="9">
        <v>0</v>
      </c>
      <c r="C101">
        <v>0</v>
      </c>
      <c r="D101" s="9">
        <v>0</v>
      </c>
      <c r="E101" s="11">
        <v>0</v>
      </c>
      <c r="F101">
        <v>0</v>
      </c>
      <c r="G101" s="11">
        <v>0</v>
      </c>
    </row>
    <row r="102" spans="1:7" x14ac:dyDescent="0.3">
      <c r="A102" s="14" t="s">
        <v>99</v>
      </c>
      <c r="B102" s="9">
        <v>0</v>
      </c>
      <c r="C102">
        <v>0</v>
      </c>
      <c r="D102" s="9">
        <v>0</v>
      </c>
      <c r="E102" s="11">
        <v>0</v>
      </c>
      <c r="F102">
        <v>0</v>
      </c>
      <c r="G102" s="11">
        <v>0</v>
      </c>
    </row>
    <row r="103" spans="1:7" x14ac:dyDescent="0.3">
      <c r="A103" s="14" t="s">
        <v>185</v>
      </c>
      <c r="B103" s="9">
        <v>0</v>
      </c>
      <c r="C103">
        <v>0</v>
      </c>
      <c r="D103" s="9">
        <v>0</v>
      </c>
      <c r="E103" s="11">
        <v>0</v>
      </c>
      <c r="F103">
        <v>0</v>
      </c>
      <c r="G103" s="11">
        <v>0</v>
      </c>
    </row>
    <row r="104" spans="1:7" x14ac:dyDescent="0.3">
      <c r="A104" s="14" t="s">
        <v>163</v>
      </c>
      <c r="B104" s="9">
        <v>0</v>
      </c>
      <c r="C104">
        <v>0</v>
      </c>
      <c r="D104" s="9">
        <v>0</v>
      </c>
      <c r="E104" s="11">
        <v>0</v>
      </c>
      <c r="F104">
        <v>0</v>
      </c>
      <c r="G104" s="11">
        <v>0</v>
      </c>
    </row>
    <row r="105" spans="1:7" x14ac:dyDescent="0.3">
      <c r="A105" s="14" t="s">
        <v>117</v>
      </c>
      <c r="B105" s="9">
        <v>0</v>
      </c>
      <c r="C105">
        <v>0</v>
      </c>
      <c r="D105" s="9">
        <v>0</v>
      </c>
      <c r="E105" s="11">
        <v>0</v>
      </c>
      <c r="F105">
        <v>0</v>
      </c>
      <c r="G105" s="11">
        <v>0</v>
      </c>
    </row>
    <row r="106" spans="1:7" x14ac:dyDescent="0.3">
      <c r="A106" s="14" t="s">
        <v>77</v>
      </c>
      <c r="B106" s="9">
        <v>0</v>
      </c>
      <c r="C106">
        <v>0</v>
      </c>
      <c r="D106" s="9">
        <v>0</v>
      </c>
      <c r="E106" s="11">
        <v>0</v>
      </c>
      <c r="F106">
        <v>0</v>
      </c>
      <c r="G106" s="11">
        <v>0</v>
      </c>
    </row>
    <row r="107" spans="1:7" x14ac:dyDescent="0.3">
      <c r="A107" s="14" t="s">
        <v>161</v>
      </c>
      <c r="B107" s="9">
        <v>0</v>
      </c>
      <c r="C107">
        <v>0</v>
      </c>
      <c r="D107" s="9">
        <v>0</v>
      </c>
      <c r="E107" s="11">
        <v>0</v>
      </c>
      <c r="F107">
        <v>0</v>
      </c>
      <c r="G107" s="11">
        <v>0</v>
      </c>
    </row>
    <row r="108" spans="1:7" x14ac:dyDescent="0.3">
      <c r="A108" s="14" t="s">
        <v>149</v>
      </c>
      <c r="B108" s="9">
        <v>0</v>
      </c>
      <c r="C108">
        <v>0</v>
      </c>
      <c r="D108" s="9">
        <v>0</v>
      </c>
      <c r="E108" s="11">
        <v>0</v>
      </c>
      <c r="F108">
        <v>0</v>
      </c>
      <c r="G108" s="11">
        <v>0</v>
      </c>
    </row>
    <row r="109" spans="1:7" x14ac:dyDescent="0.3">
      <c r="A109" s="14" t="s">
        <v>71</v>
      </c>
      <c r="B109" s="9">
        <v>0</v>
      </c>
      <c r="C109">
        <v>0</v>
      </c>
      <c r="D109" s="9">
        <v>0</v>
      </c>
      <c r="E109" s="11">
        <v>0</v>
      </c>
      <c r="F109">
        <v>0</v>
      </c>
      <c r="G109" s="11">
        <v>0</v>
      </c>
    </row>
    <row r="110" spans="1:7" x14ac:dyDescent="0.3">
      <c r="A110" s="14" t="s">
        <v>72</v>
      </c>
      <c r="B110" s="9">
        <v>0</v>
      </c>
      <c r="C110">
        <v>0</v>
      </c>
      <c r="D110" s="9">
        <v>0</v>
      </c>
      <c r="E110" s="11">
        <v>0</v>
      </c>
      <c r="F110">
        <v>0</v>
      </c>
      <c r="G110" s="11">
        <v>0</v>
      </c>
    </row>
    <row r="111" spans="1:7" x14ac:dyDescent="0.3">
      <c r="A111" s="14" t="s">
        <v>73</v>
      </c>
      <c r="B111" s="9">
        <v>0</v>
      </c>
      <c r="C111">
        <v>0</v>
      </c>
      <c r="D111" s="9">
        <v>0</v>
      </c>
      <c r="E111" s="11">
        <v>0</v>
      </c>
      <c r="F111">
        <v>0</v>
      </c>
      <c r="G111" s="11">
        <v>0</v>
      </c>
    </row>
    <row r="112" spans="1:7" x14ac:dyDescent="0.3">
      <c r="A112" s="14" t="s">
        <v>110</v>
      </c>
      <c r="B112" s="9">
        <v>0</v>
      </c>
      <c r="C112">
        <v>0</v>
      </c>
      <c r="D112" s="9">
        <v>0</v>
      </c>
      <c r="E112" s="11">
        <v>0</v>
      </c>
      <c r="F112">
        <v>0</v>
      </c>
      <c r="G112" s="11">
        <v>0</v>
      </c>
    </row>
    <row r="113" spans="1:7" x14ac:dyDescent="0.3">
      <c r="A113" s="14" t="s">
        <v>119</v>
      </c>
      <c r="B113" s="9">
        <v>0</v>
      </c>
      <c r="C113">
        <v>0</v>
      </c>
      <c r="D113" s="9">
        <v>0</v>
      </c>
      <c r="E113" s="11">
        <v>0</v>
      </c>
      <c r="F113">
        <v>0</v>
      </c>
      <c r="G113" s="11">
        <v>0</v>
      </c>
    </row>
    <row r="114" spans="1:7" x14ac:dyDescent="0.3">
      <c r="A114" s="14" t="s">
        <v>52</v>
      </c>
      <c r="B114" s="9">
        <v>3783.84</v>
      </c>
      <c r="C114">
        <v>0</v>
      </c>
      <c r="D114" s="9">
        <v>0</v>
      </c>
      <c r="E114" s="11">
        <v>0</v>
      </c>
      <c r="F114">
        <v>0</v>
      </c>
      <c r="G114" s="11">
        <v>1.070435E-2</v>
      </c>
    </row>
    <row r="115" spans="1:7" x14ac:dyDescent="0.3">
      <c r="A115" s="14" t="s">
        <v>178</v>
      </c>
      <c r="B115" s="9">
        <v>0</v>
      </c>
      <c r="C115">
        <v>0</v>
      </c>
      <c r="D115" s="9">
        <v>0</v>
      </c>
      <c r="E115" s="11">
        <v>0</v>
      </c>
      <c r="F115">
        <v>0</v>
      </c>
      <c r="G115" s="11">
        <v>0</v>
      </c>
    </row>
    <row r="116" spans="1:7" x14ac:dyDescent="0.3">
      <c r="A116" s="14" t="s">
        <v>74</v>
      </c>
      <c r="B116" s="9">
        <v>0</v>
      </c>
      <c r="C116">
        <v>0</v>
      </c>
      <c r="D116" s="9">
        <v>0</v>
      </c>
      <c r="E116" s="11">
        <v>0</v>
      </c>
      <c r="F116">
        <v>0</v>
      </c>
      <c r="G116" s="11">
        <v>0</v>
      </c>
    </row>
    <row r="117" spans="1:7" x14ac:dyDescent="0.3">
      <c r="A117" s="14" t="s">
        <v>103</v>
      </c>
      <c r="B117" s="9">
        <v>0</v>
      </c>
      <c r="C117">
        <v>0</v>
      </c>
      <c r="D117" s="9">
        <v>0</v>
      </c>
      <c r="E117" s="11">
        <v>0</v>
      </c>
      <c r="F117">
        <v>0</v>
      </c>
      <c r="G117" s="11">
        <v>0</v>
      </c>
    </row>
    <row r="118" spans="1:7" x14ac:dyDescent="0.3">
      <c r="A118" s="14" t="s">
        <v>111</v>
      </c>
      <c r="B118" s="9">
        <v>0</v>
      </c>
      <c r="C118">
        <v>0</v>
      </c>
      <c r="D118" s="9">
        <v>0</v>
      </c>
      <c r="E118" s="11">
        <v>0</v>
      </c>
      <c r="F118">
        <v>0</v>
      </c>
      <c r="G118" s="11">
        <v>0</v>
      </c>
    </row>
    <row r="119" spans="1:7" x14ac:dyDescent="0.3">
      <c r="A119" s="14" t="s">
        <v>101</v>
      </c>
      <c r="B119" s="9">
        <v>0</v>
      </c>
      <c r="C119">
        <v>0</v>
      </c>
      <c r="D119" s="9">
        <v>0</v>
      </c>
      <c r="E119" s="11">
        <v>0</v>
      </c>
      <c r="F119">
        <v>0</v>
      </c>
      <c r="G119" s="11">
        <v>0</v>
      </c>
    </row>
    <row r="120" spans="1:7" x14ac:dyDescent="0.3">
      <c r="A120" s="14" t="s">
        <v>155</v>
      </c>
      <c r="B120" s="9">
        <v>0</v>
      </c>
      <c r="C120">
        <v>0</v>
      </c>
      <c r="D120" s="9">
        <v>0</v>
      </c>
      <c r="E120" s="11">
        <v>0</v>
      </c>
      <c r="F120">
        <v>0</v>
      </c>
      <c r="G120" s="11">
        <v>0</v>
      </c>
    </row>
    <row r="121" spans="1:7" x14ac:dyDescent="0.3">
      <c r="A121" s="14" t="s">
        <v>68</v>
      </c>
      <c r="B121" s="9">
        <v>0</v>
      </c>
      <c r="C121">
        <v>0</v>
      </c>
      <c r="D121" s="9">
        <v>0</v>
      </c>
      <c r="E121" s="11">
        <v>0</v>
      </c>
      <c r="F121">
        <v>0</v>
      </c>
      <c r="G121" s="11">
        <v>0</v>
      </c>
    </row>
    <row r="122" spans="1:7" x14ac:dyDescent="0.3">
      <c r="A122" s="14" t="s">
        <v>127</v>
      </c>
      <c r="B122" s="9">
        <v>0</v>
      </c>
      <c r="C122">
        <v>0</v>
      </c>
      <c r="D122" s="9">
        <v>0</v>
      </c>
      <c r="E122" s="11">
        <v>0</v>
      </c>
      <c r="F122">
        <v>0</v>
      </c>
      <c r="G122" s="11">
        <v>0</v>
      </c>
    </row>
    <row r="123" spans="1:7" x14ac:dyDescent="0.3">
      <c r="A123" s="14" t="s">
        <v>138</v>
      </c>
      <c r="B123" s="9">
        <v>0</v>
      </c>
      <c r="C123">
        <v>0</v>
      </c>
      <c r="D123" s="9">
        <v>0</v>
      </c>
      <c r="E123" s="11">
        <v>0</v>
      </c>
      <c r="F123">
        <v>0</v>
      </c>
      <c r="G123" s="11">
        <v>0</v>
      </c>
    </row>
    <row r="124" spans="1:7" x14ac:dyDescent="0.3">
      <c r="A124" s="14" t="s">
        <v>130</v>
      </c>
      <c r="B124" s="9">
        <v>0</v>
      </c>
      <c r="C124">
        <v>0</v>
      </c>
      <c r="D124" s="9">
        <v>0</v>
      </c>
      <c r="E124" s="11">
        <v>0</v>
      </c>
      <c r="F124">
        <v>0</v>
      </c>
      <c r="G124" s="11">
        <v>0</v>
      </c>
    </row>
    <row r="125" spans="1:7" x14ac:dyDescent="0.3">
      <c r="A125" s="14" t="s">
        <v>140</v>
      </c>
      <c r="B125" s="9">
        <v>0</v>
      </c>
      <c r="C125">
        <v>0</v>
      </c>
      <c r="D125" s="9">
        <v>0</v>
      </c>
      <c r="E125" s="11">
        <v>0</v>
      </c>
      <c r="F125">
        <v>0</v>
      </c>
      <c r="G125" s="11">
        <v>0</v>
      </c>
    </row>
    <row r="126" spans="1:7" x14ac:dyDescent="0.3">
      <c r="A126" s="14" t="s">
        <v>129</v>
      </c>
      <c r="B126" s="9">
        <v>0</v>
      </c>
      <c r="C126">
        <v>0</v>
      </c>
      <c r="D126" s="9">
        <v>0</v>
      </c>
      <c r="E126" s="11">
        <v>0</v>
      </c>
      <c r="F126">
        <v>0</v>
      </c>
      <c r="G126" s="11">
        <v>0</v>
      </c>
    </row>
    <row r="127" spans="1:7" x14ac:dyDescent="0.3">
      <c r="A127" s="14" t="s">
        <v>194</v>
      </c>
      <c r="B127" s="9">
        <v>0</v>
      </c>
      <c r="C127">
        <v>0</v>
      </c>
      <c r="D127" s="9">
        <v>0</v>
      </c>
      <c r="E127" s="11">
        <v>0</v>
      </c>
      <c r="F127">
        <v>0</v>
      </c>
      <c r="G127" s="11">
        <v>0</v>
      </c>
    </row>
    <row r="128" spans="1:7" x14ac:dyDescent="0.3">
      <c r="A128" s="14" t="s">
        <v>106</v>
      </c>
      <c r="B128" s="9">
        <v>0</v>
      </c>
      <c r="C128">
        <v>0</v>
      </c>
      <c r="D128" s="9">
        <v>0</v>
      </c>
      <c r="E128" s="11">
        <v>0</v>
      </c>
      <c r="F128">
        <v>0</v>
      </c>
      <c r="G128" s="11">
        <v>0</v>
      </c>
    </row>
    <row r="129" spans="1:7" x14ac:dyDescent="0.3">
      <c r="A129" s="14" t="s">
        <v>134</v>
      </c>
      <c r="B129" s="9">
        <v>0</v>
      </c>
      <c r="C129">
        <v>0</v>
      </c>
      <c r="D129" s="9">
        <v>0</v>
      </c>
      <c r="E129" s="11">
        <v>0</v>
      </c>
      <c r="F129">
        <v>0</v>
      </c>
      <c r="G129" s="11">
        <v>0</v>
      </c>
    </row>
    <row r="130" spans="1:7" x14ac:dyDescent="0.3">
      <c r="A130" s="14" t="s">
        <v>141</v>
      </c>
      <c r="B130" s="9">
        <v>0</v>
      </c>
      <c r="C130">
        <v>0</v>
      </c>
      <c r="D130" s="9">
        <v>0</v>
      </c>
      <c r="E130" s="11">
        <v>0</v>
      </c>
      <c r="F130">
        <v>0</v>
      </c>
      <c r="G130" s="11">
        <v>0</v>
      </c>
    </row>
    <row r="131" spans="1:7" x14ac:dyDescent="0.3">
      <c r="A131" s="14" t="s">
        <v>168</v>
      </c>
      <c r="B131" s="9">
        <v>0</v>
      </c>
      <c r="C131">
        <v>0</v>
      </c>
      <c r="D131" s="9">
        <v>0</v>
      </c>
      <c r="E131" s="11">
        <v>0</v>
      </c>
      <c r="F131">
        <v>0</v>
      </c>
      <c r="G131" s="11">
        <v>0</v>
      </c>
    </row>
    <row r="132" spans="1:7" x14ac:dyDescent="0.3">
      <c r="A132" s="14" t="s">
        <v>158</v>
      </c>
      <c r="B132" s="9">
        <v>0</v>
      </c>
      <c r="C132">
        <v>0</v>
      </c>
      <c r="D132" s="9">
        <v>0</v>
      </c>
      <c r="E132" s="11">
        <v>0</v>
      </c>
      <c r="F132">
        <v>0</v>
      </c>
      <c r="G132" s="11">
        <v>0</v>
      </c>
    </row>
    <row r="133" spans="1:7" x14ac:dyDescent="0.3">
      <c r="A133" s="14" t="s">
        <v>91</v>
      </c>
      <c r="B133" s="9">
        <v>0</v>
      </c>
      <c r="C133">
        <v>0</v>
      </c>
      <c r="D133" s="9">
        <v>0</v>
      </c>
      <c r="E133" s="11">
        <v>0</v>
      </c>
      <c r="F133">
        <v>0</v>
      </c>
      <c r="G133" s="11">
        <v>0</v>
      </c>
    </row>
    <row r="134" spans="1:7" x14ac:dyDescent="0.3">
      <c r="A134" s="14" t="s">
        <v>96</v>
      </c>
      <c r="B134" s="9">
        <v>0</v>
      </c>
      <c r="C134">
        <v>0</v>
      </c>
      <c r="D134" s="9">
        <v>0</v>
      </c>
      <c r="E134" s="11">
        <v>0</v>
      </c>
      <c r="F134">
        <v>0</v>
      </c>
      <c r="G134" s="11">
        <v>0</v>
      </c>
    </row>
    <row r="135" spans="1:7" x14ac:dyDescent="0.3">
      <c r="A135" s="14" t="s">
        <v>164</v>
      </c>
      <c r="B135" s="9">
        <v>0</v>
      </c>
      <c r="C135">
        <v>0</v>
      </c>
      <c r="D135" s="9">
        <v>0</v>
      </c>
      <c r="E135" s="11">
        <v>0</v>
      </c>
      <c r="F135">
        <v>0</v>
      </c>
      <c r="G135" s="11">
        <v>0</v>
      </c>
    </row>
    <row r="136" spans="1:7" x14ac:dyDescent="0.3">
      <c r="A136" s="14" t="s">
        <v>84</v>
      </c>
      <c r="B136" s="9">
        <v>0</v>
      </c>
      <c r="C136">
        <v>0</v>
      </c>
      <c r="D136" s="9">
        <v>0</v>
      </c>
      <c r="E136" s="11">
        <v>0</v>
      </c>
      <c r="F136">
        <v>0</v>
      </c>
      <c r="G136" s="11">
        <v>0</v>
      </c>
    </row>
    <row r="137" spans="1:7" x14ac:dyDescent="0.3">
      <c r="A137" s="14" t="s">
        <v>116</v>
      </c>
      <c r="B137" s="9">
        <v>0</v>
      </c>
      <c r="C137">
        <v>0</v>
      </c>
      <c r="D137" s="9">
        <v>0</v>
      </c>
      <c r="E137" s="11">
        <v>0</v>
      </c>
      <c r="F137">
        <v>0</v>
      </c>
      <c r="G137" s="11">
        <v>0</v>
      </c>
    </row>
    <row r="138" spans="1:7" x14ac:dyDescent="0.3">
      <c r="A138" s="14" t="s">
        <v>146</v>
      </c>
      <c r="B138" s="9">
        <v>0</v>
      </c>
      <c r="C138">
        <v>0</v>
      </c>
      <c r="D138" s="9">
        <v>0</v>
      </c>
      <c r="E138" s="11">
        <v>0</v>
      </c>
      <c r="F138">
        <v>0</v>
      </c>
      <c r="G138" s="11">
        <v>0</v>
      </c>
    </row>
    <row r="139" spans="1:7" x14ac:dyDescent="0.3">
      <c r="A139" s="14" t="s">
        <v>176</v>
      </c>
      <c r="B139" s="9">
        <v>0</v>
      </c>
      <c r="C139">
        <v>0</v>
      </c>
      <c r="D139" s="9">
        <v>0</v>
      </c>
      <c r="E139" s="11">
        <v>0</v>
      </c>
      <c r="F139">
        <v>0</v>
      </c>
      <c r="G139" s="11">
        <v>0</v>
      </c>
    </row>
    <row r="140" spans="1:7" x14ac:dyDescent="0.3">
      <c r="A140" s="14" t="s">
        <v>173</v>
      </c>
      <c r="B140" s="9">
        <v>0</v>
      </c>
      <c r="C140">
        <v>0</v>
      </c>
      <c r="D140" s="9">
        <v>0</v>
      </c>
      <c r="E140" s="11">
        <v>0</v>
      </c>
      <c r="F140">
        <v>0</v>
      </c>
      <c r="G140" s="11">
        <v>0</v>
      </c>
    </row>
    <row r="141" spans="1:7" x14ac:dyDescent="0.3">
      <c r="A141" s="14" t="s">
        <v>179</v>
      </c>
      <c r="B141" s="9">
        <v>0</v>
      </c>
      <c r="C141">
        <v>0</v>
      </c>
      <c r="D141" s="9">
        <v>0</v>
      </c>
      <c r="E141" s="11">
        <v>0</v>
      </c>
      <c r="F141">
        <v>0</v>
      </c>
      <c r="G141" s="11">
        <v>0</v>
      </c>
    </row>
    <row r="142" spans="1:7" x14ac:dyDescent="0.3">
      <c r="A142" s="14" t="s">
        <v>187</v>
      </c>
      <c r="B142" s="9">
        <v>0</v>
      </c>
      <c r="C142">
        <v>0</v>
      </c>
      <c r="D142" s="9">
        <v>0</v>
      </c>
      <c r="E142" s="11">
        <v>0</v>
      </c>
      <c r="F142">
        <v>0</v>
      </c>
      <c r="G142" s="11">
        <v>0</v>
      </c>
    </row>
    <row r="143" spans="1:7" x14ac:dyDescent="0.3">
      <c r="A143" s="14" t="s">
        <v>83</v>
      </c>
      <c r="B143" s="9">
        <v>0</v>
      </c>
      <c r="C143">
        <v>0</v>
      </c>
      <c r="D143" s="9">
        <v>0</v>
      </c>
      <c r="E143" s="11">
        <v>0</v>
      </c>
      <c r="F143">
        <v>0</v>
      </c>
      <c r="G143" s="11">
        <v>0</v>
      </c>
    </row>
    <row r="144" spans="1:7" x14ac:dyDescent="0.3">
      <c r="A144" s="14" t="s">
        <v>213</v>
      </c>
      <c r="B144" s="9">
        <v>0</v>
      </c>
      <c r="C144">
        <v>0</v>
      </c>
      <c r="D144" s="9">
        <v>0</v>
      </c>
      <c r="E144" s="11">
        <v>0</v>
      </c>
      <c r="F144">
        <v>0</v>
      </c>
      <c r="G144" s="11">
        <v>0</v>
      </c>
    </row>
    <row r="145" spans="1:7" x14ac:dyDescent="0.3">
      <c r="A145" s="14" t="s">
        <v>137</v>
      </c>
      <c r="B145" s="9">
        <v>0</v>
      </c>
      <c r="C145">
        <v>0</v>
      </c>
      <c r="D145" s="9">
        <v>0</v>
      </c>
      <c r="E145" s="11">
        <v>0</v>
      </c>
      <c r="F145">
        <v>0</v>
      </c>
      <c r="G145" s="11">
        <v>0</v>
      </c>
    </row>
    <row r="146" spans="1:7" x14ac:dyDescent="0.3">
      <c r="A146" s="14" t="s">
        <v>186</v>
      </c>
      <c r="B146" s="9">
        <v>0</v>
      </c>
      <c r="C146">
        <v>0</v>
      </c>
      <c r="D146" s="9">
        <v>0</v>
      </c>
      <c r="E146" s="11">
        <v>0</v>
      </c>
      <c r="F146">
        <v>0</v>
      </c>
      <c r="G146" s="11">
        <v>0</v>
      </c>
    </row>
    <row r="147" spans="1:7" x14ac:dyDescent="0.3">
      <c r="A147" s="14" t="s">
        <v>135</v>
      </c>
      <c r="B147" s="9">
        <v>0</v>
      </c>
      <c r="C147">
        <v>0</v>
      </c>
      <c r="D147" s="9">
        <v>0</v>
      </c>
      <c r="E147" s="11">
        <v>0</v>
      </c>
      <c r="F147">
        <v>0</v>
      </c>
      <c r="G147" s="11">
        <v>0</v>
      </c>
    </row>
    <row r="148" spans="1:7" x14ac:dyDescent="0.3">
      <c r="A148" s="14" t="s">
        <v>174</v>
      </c>
      <c r="B148" s="9">
        <v>0</v>
      </c>
      <c r="C148">
        <v>0</v>
      </c>
      <c r="D148" s="9">
        <v>0</v>
      </c>
      <c r="E148" s="11">
        <v>0</v>
      </c>
      <c r="F148">
        <v>0</v>
      </c>
      <c r="G148" s="11">
        <v>0</v>
      </c>
    </row>
    <row r="149" spans="1:7" x14ac:dyDescent="0.3">
      <c r="A149" s="14" t="s">
        <v>166</v>
      </c>
      <c r="B149" s="9">
        <v>0</v>
      </c>
      <c r="C149">
        <v>0</v>
      </c>
      <c r="D149" s="9">
        <v>0</v>
      </c>
      <c r="E149" s="11">
        <v>0</v>
      </c>
      <c r="F149">
        <v>0</v>
      </c>
      <c r="G149" s="11">
        <v>0</v>
      </c>
    </row>
    <row r="150" spans="1:7" x14ac:dyDescent="0.3">
      <c r="A150" s="14" t="s">
        <v>154</v>
      </c>
      <c r="B150" s="9">
        <v>0</v>
      </c>
      <c r="C150">
        <v>0</v>
      </c>
      <c r="D150" s="9">
        <v>0</v>
      </c>
      <c r="E150" s="11">
        <v>0</v>
      </c>
      <c r="F150">
        <v>0</v>
      </c>
      <c r="G150" s="11">
        <v>0</v>
      </c>
    </row>
    <row r="151" spans="1:7" x14ac:dyDescent="0.3">
      <c r="A151" s="14" t="s">
        <v>160</v>
      </c>
      <c r="B151" s="9">
        <v>0</v>
      </c>
      <c r="C151">
        <v>0</v>
      </c>
      <c r="D151" s="9">
        <v>0</v>
      </c>
      <c r="E151" s="11">
        <v>0</v>
      </c>
      <c r="F151">
        <v>0</v>
      </c>
      <c r="G151" s="11">
        <v>0</v>
      </c>
    </row>
    <row r="152" spans="1:7" x14ac:dyDescent="0.3">
      <c r="A152" s="14" t="s">
        <v>181</v>
      </c>
      <c r="B152" s="9">
        <v>0</v>
      </c>
      <c r="C152">
        <v>0</v>
      </c>
      <c r="D152" s="9">
        <v>0</v>
      </c>
      <c r="E152" s="11">
        <v>0</v>
      </c>
      <c r="F152">
        <v>0</v>
      </c>
      <c r="G152" s="11">
        <v>0</v>
      </c>
    </row>
    <row r="153" spans="1:7" x14ac:dyDescent="0.3">
      <c r="A153" s="14" t="s">
        <v>184</v>
      </c>
      <c r="B153" s="9">
        <v>0</v>
      </c>
      <c r="C153">
        <v>0</v>
      </c>
      <c r="D153" s="9">
        <v>0</v>
      </c>
      <c r="E153" s="11">
        <v>0</v>
      </c>
      <c r="F153">
        <v>0</v>
      </c>
      <c r="G153" s="11">
        <v>0</v>
      </c>
    </row>
    <row r="154" spans="1:7" x14ac:dyDescent="0.3">
      <c r="A154" s="14" t="s">
        <v>153</v>
      </c>
      <c r="B154" s="9">
        <v>0</v>
      </c>
      <c r="C154">
        <v>0</v>
      </c>
      <c r="D154" s="9">
        <v>0</v>
      </c>
      <c r="E154" s="11">
        <v>0</v>
      </c>
      <c r="F154">
        <v>0</v>
      </c>
      <c r="G154" s="11">
        <v>0</v>
      </c>
    </row>
    <row r="155" spans="1:7" x14ac:dyDescent="0.3">
      <c r="A155" s="14" t="s">
        <v>62</v>
      </c>
      <c r="B155" s="9">
        <v>1622.61</v>
      </c>
      <c r="C155">
        <v>0</v>
      </c>
      <c r="D155" s="9">
        <v>0</v>
      </c>
      <c r="E155" s="11">
        <v>0</v>
      </c>
      <c r="F155">
        <v>0</v>
      </c>
      <c r="G155" s="11">
        <v>1.264288E-2</v>
      </c>
    </row>
    <row r="156" spans="1:7" x14ac:dyDescent="0.3">
      <c r="A156" s="14" t="s">
        <v>182</v>
      </c>
      <c r="B156" s="9">
        <v>0</v>
      </c>
      <c r="C156">
        <v>0</v>
      </c>
      <c r="D156" s="9">
        <v>0</v>
      </c>
      <c r="E156" s="11">
        <v>0</v>
      </c>
      <c r="F156">
        <v>0</v>
      </c>
      <c r="G156" s="11">
        <v>0</v>
      </c>
    </row>
    <row r="157" spans="1:7" x14ac:dyDescent="0.3">
      <c r="A157" s="14" t="s">
        <v>78</v>
      </c>
      <c r="B157" s="9">
        <v>0</v>
      </c>
      <c r="C157">
        <v>0</v>
      </c>
      <c r="D157" s="9">
        <v>0</v>
      </c>
      <c r="E157" s="11">
        <v>0</v>
      </c>
      <c r="F157">
        <v>0</v>
      </c>
      <c r="G157" s="11">
        <v>0</v>
      </c>
    </row>
    <row r="158" spans="1:7" x14ac:dyDescent="0.3">
      <c r="A158" s="14" t="s">
        <v>113</v>
      </c>
      <c r="B158" s="9">
        <v>0</v>
      </c>
      <c r="C158">
        <v>0</v>
      </c>
      <c r="D158" s="9">
        <v>0</v>
      </c>
      <c r="E158" s="11">
        <v>0</v>
      </c>
      <c r="F158">
        <v>0</v>
      </c>
      <c r="G158" s="11">
        <v>0</v>
      </c>
    </row>
    <row r="159" spans="1:7" x14ac:dyDescent="0.3">
      <c r="A159" s="14" t="s">
        <v>124</v>
      </c>
      <c r="B159" s="9">
        <v>0</v>
      </c>
      <c r="C159">
        <v>0</v>
      </c>
      <c r="D159" s="9">
        <v>0</v>
      </c>
      <c r="E159" s="11">
        <v>0</v>
      </c>
      <c r="F159">
        <v>0</v>
      </c>
      <c r="G159" s="11">
        <v>0</v>
      </c>
    </row>
    <row r="160" spans="1:7" x14ac:dyDescent="0.3">
      <c r="A160" s="14" t="s">
        <v>201</v>
      </c>
      <c r="B160" s="9">
        <v>0</v>
      </c>
      <c r="C160">
        <v>0</v>
      </c>
      <c r="D160" s="9">
        <v>0</v>
      </c>
      <c r="E160" s="11">
        <v>0</v>
      </c>
      <c r="F160">
        <v>0</v>
      </c>
      <c r="G160" s="11">
        <v>0</v>
      </c>
    </row>
    <row r="161" spans="1:7" x14ac:dyDescent="0.3">
      <c r="A161" s="14" t="s">
        <v>89</v>
      </c>
      <c r="B161" s="9">
        <v>0</v>
      </c>
      <c r="C161">
        <v>0</v>
      </c>
      <c r="D161" s="9">
        <v>0</v>
      </c>
      <c r="E161" s="11">
        <v>0</v>
      </c>
      <c r="F161">
        <v>0</v>
      </c>
      <c r="G161" s="11">
        <v>0</v>
      </c>
    </row>
    <row r="162" spans="1:7" x14ac:dyDescent="0.3">
      <c r="A162" s="14" t="s">
        <v>198</v>
      </c>
      <c r="B162" s="9">
        <v>0</v>
      </c>
      <c r="C162">
        <v>0</v>
      </c>
      <c r="D162" s="9">
        <v>0</v>
      </c>
      <c r="E162" s="11">
        <v>0</v>
      </c>
      <c r="F162">
        <v>0</v>
      </c>
      <c r="G162" s="11">
        <v>0</v>
      </c>
    </row>
    <row r="163" spans="1:7" x14ac:dyDescent="0.3">
      <c r="A163" s="14" t="s">
        <v>132</v>
      </c>
      <c r="B163" s="9">
        <v>0</v>
      </c>
      <c r="C163">
        <v>0</v>
      </c>
      <c r="D163" s="9">
        <v>0</v>
      </c>
      <c r="E163" s="11">
        <v>0</v>
      </c>
      <c r="F163">
        <v>0</v>
      </c>
      <c r="G163" s="11">
        <v>0</v>
      </c>
    </row>
    <row r="164" spans="1:7" x14ac:dyDescent="0.3">
      <c r="A164" s="14" t="s">
        <v>200</v>
      </c>
      <c r="B164" s="9">
        <v>0</v>
      </c>
      <c r="C164">
        <v>0</v>
      </c>
      <c r="D164" s="9">
        <v>0</v>
      </c>
      <c r="E164" s="11">
        <v>0</v>
      </c>
      <c r="F164">
        <v>0</v>
      </c>
      <c r="G164" s="11">
        <v>0</v>
      </c>
    </row>
    <row r="165" spans="1:7" x14ac:dyDescent="0.3">
      <c r="A165" s="14" t="s">
        <v>162</v>
      </c>
      <c r="B165" s="9">
        <v>0</v>
      </c>
      <c r="C165">
        <v>0</v>
      </c>
      <c r="D165" s="9">
        <v>0</v>
      </c>
      <c r="E165" s="11">
        <v>0</v>
      </c>
      <c r="F165">
        <v>0</v>
      </c>
      <c r="G165" s="11">
        <v>0</v>
      </c>
    </row>
    <row r="166" spans="1:7" x14ac:dyDescent="0.3">
      <c r="A166" s="14" t="s">
        <v>202</v>
      </c>
      <c r="B166" s="9">
        <v>0</v>
      </c>
      <c r="C166">
        <v>0</v>
      </c>
      <c r="D166" s="9">
        <v>0</v>
      </c>
      <c r="E166" s="11">
        <v>0</v>
      </c>
      <c r="F166">
        <v>0</v>
      </c>
      <c r="G166" s="11">
        <v>0</v>
      </c>
    </row>
    <row r="167" spans="1:7" x14ac:dyDescent="0.3">
      <c r="A167" s="14" t="s">
        <v>170</v>
      </c>
      <c r="B167" s="9">
        <v>0</v>
      </c>
      <c r="C167">
        <v>0</v>
      </c>
      <c r="D167" s="9">
        <v>0</v>
      </c>
      <c r="E167" s="11">
        <v>0</v>
      </c>
      <c r="F167">
        <v>0</v>
      </c>
      <c r="G167" s="11">
        <v>0</v>
      </c>
    </row>
    <row r="168" spans="1:7" x14ac:dyDescent="0.3">
      <c r="A168" s="14" t="s">
        <v>167</v>
      </c>
      <c r="B168" s="9">
        <v>0</v>
      </c>
      <c r="C168">
        <v>0</v>
      </c>
      <c r="D168" s="9">
        <v>0</v>
      </c>
      <c r="E168" s="11">
        <v>0</v>
      </c>
      <c r="F168">
        <v>0</v>
      </c>
      <c r="G168" s="11">
        <v>0</v>
      </c>
    </row>
    <row r="169" spans="1:7" x14ac:dyDescent="0.3">
      <c r="A169" s="14" t="s">
        <v>98</v>
      </c>
      <c r="B169" s="9">
        <v>0</v>
      </c>
      <c r="C169">
        <v>0</v>
      </c>
      <c r="D169" s="9">
        <v>0</v>
      </c>
      <c r="E169" s="11">
        <v>0</v>
      </c>
      <c r="F169">
        <v>0</v>
      </c>
      <c r="G169" s="11">
        <v>0</v>
      </c>
    </row>
    <row r="170" spans="1:7" x14ac:dyDescent="0.3">
      <c r="A170" s="14" t="s">
        <v>159</v>
      </c>
      <c r="B170" s="9">
        <v>0</v>
      </c>
      <c r="C170">
        <v>0</v>
      </c>
      <c r="D170" s="9">
        <v>0</v>
      </c>
      <c r="E170" s="11">
        <v>0</v>
      </c>
      <c r="F170">
        <v>0</v>
      </c>
      <c r="G170" s="11">
        <v>0</v>
      </c>
    </row>
    <row r="171" spans="1:7" x14ac:dyDescent="0.3">
      <c r="A171" s="14" t="s">
        <v>205</v>
      </c>
      <c r="B171" s="9">
        <v>0</v>
      </c>
      <c r="C171">
        <v>0</v>
      </c>
      <c r="D171" s="9">
        <v>0</v>
      </c>
      <c r="E171" s="11">
        <v>0</v>
      </c>
      <c r="F171">
        <v>0</v>
      </c>
      <c r="G171" s="11">
        <v>0</v>
      </c>
    </row>
    <row r="172" spans="1:7" x14ac:dyDescent="0.3">
      <c r="A172" s="14" t="s">
        <v>206</v>
      </c>
      <c r="B172" s="9">
        <v>0</v>
      </c>
      <c r="C172">
        <v>0</v>
      </c>
      <c r="D172" s="9">
        <v>0</v>
      </c>
      <c r="E172" s="11">
        <v>0</v>
      </c>
      <c r="F172">
        <v>0</v>
      </c>
      <c r="G172" s="11">
        <v>0</v>
      </c>
    </row>
    <row r="173" spans="1:7" x14ac:dyDescent="0.3">
      <c r="A173" s="14" t="s">
        <v>211</v>
      </c>
      <c r="B173" s="9">
        <v>0</v>
      </c>
      <c r="C173">
        <v>0</v>
      </c>
      <c r="D173" s="9">
        <v>0</v>
      </c>
      <c r="E173" s="11">
        <v>0</v>
      </c>
      <c r="F173">
        <v>0</v>
      </c>
      <c r="G173" s="11">
        <v>0</v>
      </c>
    </row>
    <row r="174" spans="1:7" x14ac:dyDescent="0.3">
      <c r="A174" s="14" t="s">
        <v>85</v>
      </c>
      <c r="B174" s="9">
        <v>0</v>
      </c>
      <c r="C174">
        <v>0</v>
      </c>
      <c r="D174" s="9">
        <v>0</v>
      </c>
      <c r="E174" s="11">
        <v>0</v>
      </c>
      <c r="F174">
        <v>0</v>
      </c>
      <c r="G174" s="11">
        <v>0</v>
      </c>
    </row>
    <row r="175" spans="1:7" x14ac:dyDescent="0.3">
      <c r="A175" s="14" t="s">
        <v>209</v>
      </c>
      <c r="B175" s="9">
        <v>0</v>
      </c>
      <c r="C175">
        <v>0</v>
      </c>
      <c r="D175" s="9">
        <v>0</v>
      </c>
      <c r="E175" s="11">
        <v>0</v>
      </c>
      <c r="F175">
        <v>0</v>
      </c>
      <c r="G175" s="11">
        <v>0</v>
      </c>
    </row>
    <row r="176" spans="1:7" x14ac:dyDescent="0.3">
      <c r="A176" s="14" t="s">
        <v>217</v>
      </c>
      <c r="B176" s="9">
        <v>1120412.7699999998</v>
      </c>
      <c r="C176">
        <v>1747</v>
      </c>
      <c r="D176" s="9">
        <v>1925030.63</v>
      </c>
      <c r="E176" s="11">
        <v>4.453940243107175E-3</v>
      </c>
      <c r="F176">
        <v>1.4806462916666667</v>
      </c>
      <c r="G176" s="11">
        <v>2.1221329411764711E-3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23DA8-6B29-4622-AEA3-EA10668DD63B}">
  <dimension ref="A1:H17"/>
  <sheetViews>
    <sheetView zoomScale="85" zoomScaleNormal="85" workbookViewId="0">
      <selection activeCell="C8" sqref="C8"/>
    </sheetView>
  </sheetViews>
  <sheetFormatPr defaultRowHeight="14.4" x14ac:dyDescent="0.3"/>
  <cols>
    <col min="1" max="1" width="16.21875" customWidth="1"/>
    <col min="2" max="2" width="12.6640625" customWidth="1"/>
    <col min="3" max="3" width="10.77734375" customWidth="1"/>
    <col min="4" max="4" width="12.109375" customWidth="1"/>
    <col min="5" max="5" width="9.6640625" customWidth="1"/>
    <col min="6" max="6" width="12.33203125" customWidth="1"/>
    <col min="7" max="7" width="9.21875" customWidth="1"/>
    <col min="8" max="8" width="44.44140625" customWidth="1"/>
    <col min="9" max="9" width="22.77734375" customWidth="1"/>
  </cols>
  <sheetData>
    <row r="1" spans="1:8" ht="14.4" customHeight="1" x14ac:dyDescent="0.3">
      <c r="A1" s="23" t="s">
        <v>232</v>
      </c>
      <c r="B1" s="24"/>
      <c r="C1" s="24"/>
      <c r="D1" s="24"/>
      <c r="E1" s="24"/>
      <c r="F1" s="24"/>
      <c r="G1" s="24"/>
      <c r="H1" s="25"/>
    </row>
    <row r="2" spans="1:8" ht="14.4" customHeight="1" x14ac:dyDescent="0.3">
      <c r="A2" s="26"/>
      <c r="B2" s="27"/>
      <c r="C2" s="27"/>
      <c r="D2" s="27"/>
      <c r="E2" s="27"/>
      <c r="F2" s="27"/>
      <c r="G2" s="27"/>
      <c r="H2" s="28"/>
    </row>
    <row r="3" spans="1:8" ht="14.4" customHeight="1" x14ac:dyDescent="0.3">
      <c r="A3" s="29"/>
      <c r="B3" s="30"/>
      <c r="C3" s="30"/>
      <c r="D3" s="30"/>
      <c r="E3" s="30"/>
      <c r="F3" s="30"/>
      <c r="G3" s="30"/>
      <c r="H3" s="31"/>
    </row>
    <row r="4" spans="1:8" ht="14.4" customHeight="1" x14ac:dyDescent="0.3">
      <c r="A4" s="22" t="s">
        <v>227</v>
      </c>
      <c r="B4" s="22"/>
      <c r="C4" s="22"/>
      <c r="D4" s="22"/>
      <c r="E4" s="22"/>
      <c r="F4" s="22"/>
      <c r="G4" s="22"/>
      <c r="H4" s="22"/>
    </row>
    <row r="5" spans="1:8" ht="14.4" customHeight="1" x14ac:dyDescent="0.3">
      <c r="A5" s="22"/>
      <c r="B5" s="22"/>
      <c r="C5" s="22"/>
      <c r="D5" s="22"/>
      <c r="E5" s="22"/>
      <c r="F5" s="22"/>
      <c r="G5" s="22"/>
      <c r="H5" s="22"/>
    </row>
    <row r="6" spans="1:8" ht="43.2" x14ac:dyDescent="0.3">
      <c r="A6" s="16" t="s">
        <v>2</v>
      </c>
      <c r="B6" s="16" t="s">
        <v>218</v>
      </c>
      <c r="C6" s="16" t="s">
        <v>219</v>
      </c>
      <c r="D6" s="16" t="s">
        <v>220</v>
      </c>
      <c r="E6" s="16" t="s">
        <v>221</v>
      </c>
      <c r="F6" s="16" t="s">
        <v>222</v>
      </c>
      <c r="G6" s="16" t="s">
        <v>223</v>
      </c>
      <c r="H6" s="16" t="s">
        <v>233</v>
      </c>
    </row>
    <row r="7" spans="1:8" ht="115.2" x14ac:dyDescent="0.3">
      <c r="A7" s="19" t="s">
        <v>49</v>
      </c>
      <c r="B7" s="20">
        <v>57547.01</v>
      </c>
      <c r="C7" s="19">
        <v>94</v>
      </c>
      <c r="D7" s="20">
        <v>139218.54999999999</v>
      </c>
      <c r="E7" s="21">
        <v>5.5786350148367955E-2</v>
      </c>
      <c r="F7" s="19">
        <v>2.4192140000000002</v>
      </c>
      <c r="G7" s="21">
        <v>1.0835589999999999E-2</v>
      </c>
      <c r="H7" s="17" t="s">
        <v>224</v>
      </c>
    </row>
    <row r="8" spans="1:8" ht="91.2" customHeight="1" x14ac:dyDescent="0.3">
      <c r="A8" s="19" t="s">
        <v>46</v>
      </c>
      <c r="B8" s="20">
        <v>183187.99</v>
      </c>
      <c r="C8" s="19">
        <v>315</v>
      </c>
      <c r="D8" s="20">
        <v>355671.91</v>
      </c>
      <c r="E8" s="21">
        <v>4.3859649122807015E-2</v>
      </c>
      <c r="F8" s="19">
        <v>1.941568</v>
      </c>
      <c r="G8" s="21">
        <v>1.002392E-2</v>
      </c>
      <c r="H8" s="17" t="s">
        <v>225</v>
      </c>
    </row>
    <row r="9" spans="1:8" ht="86.4" x14ac:dyDescent="0.3">
      <c r="A9" s="19" t="s">
        <v>47</v>
      </c>
      <c r="B9" s="20">
        <v>103185.05</v>
      </c>
      <c r="C9" s="19">
        <v>177</v>
      </c>
      <c r="D9" s="20">
        <v>212770.26</v>
      </c>
      <c r="E9" s="21">
        <v>2.7446115676849125E-2</v>
      </c>
      <c r="F9" s="19">
        <v>2.0620259999999999</v>
      </c>
      <c r="G9" s="21">
        <v>1.7219700000000001E-2</v>
      </c>
      <c r="H9" s="17" t="s">
        <v>226</v>
      </c>
    </row>
    <row r="12" spans="1:8" ht="14.4" customHeight="1" x14ac:dyDescent="0.3">
      <c r="A12" s="22" t="s">
        <v>228</v>
      </c>
      <c r="B12" s="22"/>
      <c r="C12" s="22"/>
      <c r="D12" s="22"/>
      <c r="E12" s="22"/>
      <c r="F12" s="22"/>
      <c r="G12" s="22"/>
      <c r="H12" s="22"/>
    </row>
    <row r="13" spans="1:8" ht="14.4" customHeight="1" x14ac:dyDescent="0.3">
      <c r="A13" s="22"/>
      <c r="B13" s="22"/>
      <c r="C13" s="22"/>
      <c r="D13" s="22"/>
      <c r="E13" s="22"/>
      <c r="F13" s="22"/>
      <c r="G13" s="22"/>
      <c r="H13" s="22"/>
    </row>
    <row r="14" spans="1:8" ht="43.2" x14ac:dyDescent="0.3">
      <c r="A14" s="16" t="s">
        <v>2</v>
      </c>
      <c r="B14" s="16" t="s">
        <v>218</v>
      </c>
      <c r="C14" s="16" t="s">
        <v>219</v>
      </c>
      <c r="D14" s="16" t="s">
        <v>220</v>
      </c>
      <c r="E14" s="16" t="s">
        <v>221</v>
      </c>
      <c r="F14" s="16" t="s">
        <v>222</v>
      </c>
      <c r="G14" s="16" t="s">
        <v>223</v>
      </c>
      <c r="H14" s="16" t="s">
        <v>233</v>
      </c>
    </row>
    <row r="15" spans="1:8" ht="144" x14ac:dyDescent="0.3">
      <c r="A15" s="19" t="s">
        <v>55</v>
      </c>
      <c r="B15" s="20">
        <v>9080.76</v>
      </c>
      <c r="C15" s="19">
        <v>4</v>
      </c>
      <c r="D15" s="20">
        <v>3585.71</v>
      </c>
      <c r="E15" s="21">
        <v>2.7027027027027029E-2</v>
      </c>
      <c r="F15" s="19">
        <v>0.39486900000000003</v>
      </c>
      <c r="G15" s="21">
        <v>7.7011099999999997E-3</v>
      </c>
      <c r="H15" s="17" t="s">
        <v>229</v>
      </c>
    </row>
    <row r="16" spans="1:8" ht="129.6" x14ac:dyDescent="0.3">
      <c r="A16" s="19" t="s">
        <v>67</v>
      </c>
      <c r="B16" s="20">
        <v>3661.71</v>
      </c>
      <c r="C16" s="19">
        <v>2</v>
      </c>
      <c r="D16" s="20">
        <v>1801.27</v>
      </c>
      <c r="E16" s="21">
        <v>1.6260162601626018E-2</v>
      </c>
      <c r="F16" s="19">
        <v>0.49192000000000002</v>
      </c>
      <c r="G16" s="21">
        <v>7.9989600000000011E-3</v>
      </c>
      <c r="H16" s="17" t="s">
        <v>230</v>
      </c>
    </row>
    <row r="17" spans="1:8" ht="158.4" x14ac:dyDescent="0.3">
      <c r="A17" s="19" t="s">
        <v>65</v>
      </c>
      <c r="B17" s="20">
        <v>7307.84</v>
      </c>
      <c r="C17" s="19">
        <v>4</v>
      </c>
      <c r="D17" s="20">
        <v>4226.28</v>
      </c>
      <c r="E17" s="21">
        <v>8.658008658008658E-3</v>
      </c>
      <c r="F17" s="19">
        <v>0.57832099999999997</v>
      </c>
      <c r="G17" s="21">
        <v>2.0189659999999998E-2</v>
      </c>
      <c r="H17" s="17" t="s">
        <v>231</v>
      </c>
    </row>
  </sheetData>
  <mergeCells count="3">
    <mergeCell ref="A4:H5"/>
    <mergeCell ref="A12:H13"/>
    <mergeCell ref="A1:H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ACEE0B-2D02-470C-B5B7-22EB21F9ECFE}">
  <dimension ref="A1:I18"/>
  <sheetViews>
    <sheetView topLeftCell="B1" zoomScale="85" zoomScaleNormal="85" workbookViewId="0">
      <selection activeCell="L7" sqref="L7"/>
    </sheetView>
  </sheetViews>
  <sheetFormatPr defaultRowHeight="14.4" x14ac:dyDescent="0.3"/>
  <cols>
    <col min="1" max="1" width="14.6640625" customWidth="1"/>
    <col min="2" max="2" width="12.77734375" customWidth="1"/>
    <col min="3" max="3" width="6" customWidth="1"/>
    <col min="4" max="4" width="12.6640625" customWidth="1"/>
    <col min="5" max="5" width="6.21875" customWidth="1"/>
    <col min="6" max="6" width="13.109375" customWidth="1"/>
    <col min="8" max="8" width="43.21875" customWidth="1"/>
    <col min="9" max="9" width="41" style="5" customWidth="1"/>
    <col min="12" max="12" width="17.6640625" customWidth="1"/>
  </cols>
  <sheetData>
    <row r="1" spans="1:9" ht="14.4" customHeight="1" x14ac:dyDescent="0.3">
      <c r="A1" s="26" t="s">
        <v>245</v>
      </c>
      <c r="B1" s="27"/>
      <c r="C1" s="27"/>
      <c r="D1" s="27"/>
      <c r="E1" s="27"/>
      <c r="F1" s="27"/>
      <c r="G1" s="27"/>
      <c r="H1" s="27"/>
      <c r="I1" s="27"/>
    </row>
    <row r="2" spans="1:9" ht="14.4" customHeight="1" x14ac:dyDescent="0.3">
      <c r="A2" s="26"/>
      <c r="B2" s="27"/>
      <c r="C2" s="27"/>
      <c r="D2" s="27"/>
      <c r="E2" s="27"/>
      <c r="F2" s="27"/>
      <c r="G2" s="27"/>
      <c r="H2" s="27"/>
      <c r="I2" s="27"/>
    </row>
    <row r="3" spans="1:9" ht="14.4" customHeight="1" x14ac:dyDescent="0.3">
      <c r="A3" s="29"/>
      <c r="B3" s="30"/>
      <c r="C3" s="30"/>
      <c r="D3" s="30"/>
      <c r="E3" s="30"/>
      <c r="F3" s="30"/>
      <c r="G3" s="30"/>
      <c r="H3" s="30"/>
      <c r="I3" s="30"/>
    </row>
    <row r="4" spans="1:9" ht="28.8" customHeight="1" x14ac:dyDescent="0.45">
      <c r="A4" s="32" t="s">
        <v>234</v>
      </c>
      <c r="B4" s="32"/>
      <c r="C4" s="32"/>
      <c r="D4" s="32"/>
      <c r="E4" s="32"/>
      <c r="F4" s="32"/>
      <c r="G4" s="32"/>
      <c r="H4" s="32"/>
      <c r="I4" s="32"/>
    </row>
    <row r="5" spans="1:9" s="5" customFormat="1" ht="57.6" x14ac:dyDescent="0.3">
      <c r="A5" s="16" t="s">
        <v>2</v>
      </c>
      <c r="B5" s="16" t="s">
        <v>218</v>
      </c>
      <c r="C5" s="16" t="s">
        <v>219</v>
      </c>
      <c r="D5" s="16" t="s">
        <v>220</v>
      </c>
      <c r="E5" s="16" t="s">
        <v>221</v>
      </c>
      <c r="F5" s="16" t="s">
        <v>222</v>
      </c>
      <c r="G5" s="16" t="s">
        <v>223</v>
      </c>
      <c r="H5" s="18" t="s">
        <v>235</v>
      </c>
      <c r="I5" s="18" t="s">
        <v>233</v>
      </c>
    </row>
    <row r="6" spans="1:9" ht="129.6" x14ac:dyDescent="0.3">
      <c r="A6" s="19" t="s">
        <v>49</v>
      </c>
      <c r="B6" s="20">
        <v>57547.01</v>
      </c>
      <c r="C6" s="19">
        <v>94</v>
      </c>
      <c r="D6" s="20">
        <v>139218.54999999999</v>
      </c>
      <c r="E6" s="21">
        <v>5.5786350148367955E-2</v>
      </c>
      <c r="F6" s="19">
        <v>2.4192140000000002</v>
      </c>
      <c r="G6" s="21">
        <v>1.0835589999999999E-2</v>
      </c>
      <c r="H6" s="20">
        <v>20000</v>
      </c>
      <c r="I6" s="17" t="s">
        <v>240</v>
      </c>
    </row>
    <row r="7" spans="1:9" ht="144" x14ac:dyDescent="0.3">
      <c r="A7" s="19" t="s">
        <v>50</v>
      </c>
      <c r="B7" s="20">
        <v>54437.97</v>
      </c>
      <c r="C7" s="19">
        <v>107</v>
      </c>
      <c r="D7" s="20">
        <v>127806.91</v>
      </c>
      <c r="E7" s="21">
        <v>3.7662794790566702E-2</v>
      </c>
      <c r="F7" s="19">
        <v>2.347753</v>
      </c>
      <c r="G7" s="21">
        <v>1.3760730000000001E-2</v>
      </c>
      <c r="H7" s="20">
        <v>20000</v>
      </c>
      <c r="I7" s="17" t="s">
        <v>241</v>
      </c>
    </row>
    <row r="8" spans="1:9" ht="129.6" x14ac:dyDescent="0.3">
      <c r="A8" s="19" t="s">
        <v>47</v>
      </c>
      <c r="B8" s="20">
        <v>103185.05</v>
      </c>
      <c r="C8" s="19">
        <v>177</v>
      </c>
      <c r="D8" s="20">
        <v>212770.26</v>
      </c>
      <c r="E8" s="21">
        <v>2.7446115676849125E-2</v>
      </c>
      <c r="F8" s="19">
        <v>2.0620259999999999</v>
      </c>
      <c r="G8" s="21">
        <v>1.7219700000000001E-2</v>
      </c>
      <c r="H8" s="20">
        <v>20000</v>
      </c>
      <c r="I8" s="17" t="s">
        <v>242</v>
      </c>
    </row>
    <row r="9" spans="1:9" ht="129.6" x14ac:dyDescent="0.3">
      <c r="A9" s="19" t="s">
        <v>46</v>
      </c>
      <c r="B9" s="20">
        <v>183187.99</v>
      </c>
      <c r="C9" s="19">
        <v>315</v>
      </c>
      <c r="D9" s="20">
        <v>355671.91</v>
      </c>
      <c r="E9" s="21">
        <v>4.3859649122807015E-2</v>
      </c>
      <c r="F9" s="19">
        <v>1.941568</v>
      </c>
      <c r="G9" s="21">
        <v>1.002392E-2</v>
      </c>
      <c r="H9" s="20">
        <v>20000</v>
      </c>
      <c r="I9" s="17" t="s">
        <v>243</v>
      </c>
    </row>
    <row r="10" spans="1:9" ht="129.6" x14ac:dyDescent="0.3">
      <c r="A10" s="19" t="s">
        <v>56</v>
      </c>
      <c r="B10" s="20">
        <v>46221.05</v>
      </c>
      <c r="C10" s="19">
        <v>73</v>
      </c>
      <c r="D10" s="20">
        <v>65173.06</v>
      </c>
      <c r="E10" s="21">
        <v>4.8248512888301391E-2</v>
      </c>
      <c r="F10" s="19">
        <v>1.4100299999999999</v>
      </c>
      <c r="G10" s="21">
        <v>1.1208149999999998E-2</v>
      </c>
      <c r="H10" s="20">
        <v>20000</v>
      </c>
      <c r="I10" s="17" t="s">
        <v>244</v>
      </c>
    </row>
    <row r="12" spans="1:9" ht="14.4" customHeight="1" x14ac:dyDescent="0.3">
      <c r="A12" s="33" t="s">
        <v>236</v>
      </c>
      <c r="B12" s="33"/>
      <c r="C12" s="33"/>
      <c r="D12" s="33"/>
      <c r="E12" s="33"/>
      <c r="F12" s="33"/>
      <c r="G12" s="33"/>
      <c r="H12" s="33"/>
      <c r="I12"/>
    </row>
    <row r="13" spans="1:9" ht="14.4" customHeight="1" x14ac:dyDescent="0.3">
      <c r="A13" s="33"/>
      <c r="B13" s="33"/>
      <c r="C13" s="33"/>
      <c r="D13" s="33"/>
      <c r="E13" s="33"/>
      <c r="F13" s="33"/>
      <c r="G13" s="33"/>
      <c r="H13" s="33"/>
      <c r="I13"/>
    </row>
    <row r="14" spans="1:9" s="5" customFormat="1" ht="57.6" x14ac:dyDescent="0.3">
      <c r="A14" s="16" t="s">
        <v>2</v>
      </c>
      <c r="B14" s="16" t="s">
        <v>218</v>
      </c>
      <c r="C14" s="16" t="s">
        <v>219</v>
      </c>
      <c r="D14" s="16" t="s">
        <v>220</v>
      </c>
      <c r="E14" s="16" t="s">
        <v>221</v>
      </c>
      <c r="F14" s="16" t="s">
        <v>222</v>
      </c>
      <c r="G14" s="16" t="s">
        <v>223</v>
      </c>
      <c r="H14" s="18" t="s">
        <v>246</v>
      </c>
    </row>
    <row r="15" spans="1:9" ht="115.2" x14ac:dyDescent="0.3">
      <c r="A15" s="19" t="s">
        <v>65</v>
      </c>
      <c r="B15" s="20">
        <v>7307.84</v>
      </c>
      <c r="C15" s="19">
        <v>4</v>
      </c>
      <c r="D15" s="20">
        <v>4226.28</v>
      </c>
      <c r="E15" s="21">
        <v>8.658008658008658E-3</v>
      </c>
      <c r="F15" s="19">
        <v>0.57832099999999997</v>
      </c>
      <c r="G15" s="21">
        <v>2.0189659999999998E-2</v>
      </c>
      <c r="H15" s="17" t="s">
        <v>237</v>
      </c>
      <c r="I15"/>
    </row>
    <row r="16" spans="1:9" ht="100.8" x14ac:dyDescent="0.3">
      <c r="A16" s="19" t="s">
        <v>67</v>
      </c>
      <c r="B16" s="20">
        <v>3661.71</v>
      </c>
      <c r="C16" s="19">
        <v>2</v>
      </c>
      <c r="D16" s="20">
        <v>1801.27</v>
      </c>
      <c r="E16" s="21">
        <v>1.6260162601626018E-2</v>
      </c>
      <c r="F16" s="19">
        <v>0.49192000000000002</v>
      </c>
      <c r="G16" s="21">
        <v>7.9989600000000011E-3</v>
      </c>
      <c r="H16" s="17" t="s">
        <v>238</v>
      </c>
      <c r="I16"/>
    </row>
    <row r="17" spans="1:9" ht="131.4" customHeight="1" x14ac:dyDescent="0.3">
      <c r="A17" s="19" t="s">
        <v>55</v>
      </c>
      <c r="B17" s="20">
        <v>9080.76</v>
      </c>
      <c r="C17" s="19">
        <v>4</v>
      </c>
      <c r="D17" s="20">
        <v>3585.71</v>
      </c>
      <c r="E17" s="21">
        <v>2.7027027027027029E-2</v>
      </c>
      <c r="F17" s="19">
        <v>0.39486900000000003</v>
      </c>
      <c r="G17" s="21">
        <v>7.7011099999999997E-3</v>
      </c>
      <c r="H17" s="17" t="s">
        <v>239</v>
      </c>
      <c r="I17"/>
    </row>
    <row r="18" spans="1:9" x14ac:dyDescent="0.3">
      <c r="I18"/>
    </row>
  </sheetData>
  <mergeCells count="3">
    <mergeCell ref="A1:I3"/>
    <mergeCell ref="A4:I4"/>
    <mergeCell ref="A12:H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Pivot Table</vt:lpstr>
      <vt:lpstr>Campaign Performance Breakdown</vt:lpstr>
      <vt:lpstr>Budget Optimization Scenario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VIKAAS J</dc:creator>
  <cp:lastModifiedBy>VIKAAS J</cp:lastModifiedBy>
  <dcterms:created xsi:type="dcterms:W3CDTF">2025-03-15T09:03:05Z</dcterms:created>
  <dcterms:modified xsi:type="dcterms:W3CDTF">2025-03-16T12:34:48Z</dcterms:modified>
</cp:coreProperties>
</file>