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ljlkl\Downloads\DS Salary Insight Excel Project\"/>
    </mc:Choice>
  </mc:AlternateContent>
  <xr:revisionPtr revIDLastSave="0" documentId="13_ncr:1_{39AADF12-B995-45BC-A51C-EA59128C117A}"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s &amp; Charts" sheetId="2" r:id="rId2"/>
    <sheet name="Dashboard" sheetId="3" r:id="rId3"/>
    <sheet name="Q&amp;A" sheetId="4" r:id="rId4"/>
  </sheets>
  <definedNames>
    <definedName name="_xlcn.WorksheetConnection_Sheet1A1L3011" hidden="1">Data!$A$1:$L$301</definedName>
    <definedName name="Slicer_employment_type">#N/A</definedName>
    <definedName name="Slicer_experience_level">#N/A</definedName>
    <definedName name="Slicer_job_title">#N/A</definedName>
    <definedName name="solver_eng" localSheetId="1" hidden="1">1</definedName>
    <definedName name="solver_neg" localSheetId="1" hidden="1">1</definedName>
    <definedName name="solver_num" localSheetId="1" hidden="1">0</definedName>
    <definedName name="solver_opt" localSheetId="1" hidden="1">'Pivot Tables &amp; Charts'!$C$2</definedName>
    <definedName name="solver_typ" localSheetId="1" hidden="1">1</definedName>
    <definedName name="solver_val" localSheetId="1" hidden="1">0</definedName>
    <definedName name="solver_ver" localSheetId="1" hidden="1">3</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L$3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3BBDC-36DD-4695-AC05-3C9E01D837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E4DCED2-76FA-4266-980F-FC0EFE43FBDB}" name="WorksheetConnection_Sheet1!$A$1:$L$301" type="102" refreshedVersion="8" minRefreshableVersion="5">
    <extLst>
      <ext xmlns:x15="http://schemas.microsoft.com/office/spreadsheetml/2010/11/main" uri="{DE250136-89BD-433C-8126-D09CA5730AF9}">
        <x15:connection id="Range" autoDelete="1">
          <x15:rangePr sourceName="_xlcn.WorksheetConnection_Sheet1A1L3011"/>
        </x15:connection>
      </ext>
    </extLst>
  </connection>
</connections>
</file>

<file path=xl/sharedStrings.xml><?xml version="1.0" encoding="utf-8"?>
<sst xmlns="http://schemas.openxmlformats.org/spreadsheetml/2006/main" count="2519" uniqueCount="471">
  <si>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</si>
  <si>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</si>
  <si>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</si>
  <si>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</si>
  <si>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</si>
  <si>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</si>
  <si>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</si>
  <si>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</si>
  <si>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</si>
  <si>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</si>
  <si>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</si>
  <si>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</si>
  <si>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</si>
  <si>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</si>
  <si>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</si>
  <si>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</si>
  <si>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</si>
  <si>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</si>
  <si>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</si>
  <si>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</si>
  <si>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</si>
  <si>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</si>
  <si>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</si>
  <si>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</si>
  <si>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</si>
  <si>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</si>
  <si>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</si>
  <si>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</si>
  <si>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</si>
  <si>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</si>
  <si>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</si>
  <si>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</si>
  <si>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</si>
  <si>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</si>
  <si>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</si>
  <si>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</si>
  <si>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</si>
  <si>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</si>
  <si>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</si>
  <si>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</si>
  <si>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</si>
  <si>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</si>
  <si>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</si>
  <si>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</si>
  <si>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</si>
  <si>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</si>
  <si>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</si>
  <si>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</si>
  <si>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</si>
  <si>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</si>
  <si>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</si>
  <si>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</si>
  <si>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</si>
  <si>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</si>
  <si>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</si>
  <si>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</si>
  <si>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</si>
  <si>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</si>
  <si>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</si>
  <si>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</si>
  <si>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</si>
  <si>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</si>
  <si>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</si>
  <si>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</si>
  <si>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</si>
  <si>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</si>
  <si>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</si>
  <si>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</si>
  <si>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</si>
  <si>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</si>
  <si>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</si>
  <si>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</si>
  <si>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</si>
  <si>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</si>
  <si>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</si>
  <si>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</si>
  <si>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</si>
  <si>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</si>
  <si>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</si>
  <si>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</si>
  <si>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</si>
  <si>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</si>
  <si>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</si>
  <si>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</si>
  <si>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</si>
  <si>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</si>
  <si>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</si>
  <si>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</si>
  <si>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</si>
  <si>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</si>
  <si>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</si>
  <si>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</si>
  <si>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</si>
  <si>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</si>
  <si>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</si>
  <si>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</si>
  <si>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</si>
  <si>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</si>
  <si>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</si>
  <si>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</si>
  <si>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</si>
  <si>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</si>
  <si>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</si>
  <si>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</si>
  <si>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</si>
  <si>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</si>
  <si>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</si>
  <si>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</si>
  <si>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</si>
  <si>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</si>
  <si>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</si>
  <si>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</si>
  <si>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</si>
  <si>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</si>
  <si>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</si>
  <si>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</si>
  <si>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</si>
  <si>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</si>
  <si>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</si>
  <si>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</si>
  <si>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</si>
  <si>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</si>
  <si>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</si>
  <si>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</si>
  <si>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</si>
  <si>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</si>
  <si>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</si>
  <si>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</si>
  <si>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</si>
  <si>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</si>
  <si>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</si>
  <si>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</si>
  <si>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</si>
  <si>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</si>
  <si>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</si>
  <si>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</si>
  <si>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</si>
  <si>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</si>
  <si>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</si>
  <si>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</si>
  <si>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</si>
  <si>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</si>
  <si>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</si>
  <si>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</si>
  <si>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</si>
  <si>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</si>
  <si>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</si>
  <si>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</si>
  <si>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</si>
  <si>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</si>
  <si>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</si>
  <si>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</si>
  <si>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</si>
  <si>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</si>
  <si>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</si>
  <si>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</si>
  <si>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</si>
  <si>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</si>
  <si>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</si>
  <si>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</si>
  <si>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</si>
  <si>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</si>
  <si>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</si>
  <si>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</si>
  <si>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</si>
  <si>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</si>
  <si>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</si>
  <si>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</si>
  <si>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</si>
  <si>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</si>
  <si>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</si>
  <si>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</si>
  <si>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</si>
  <si>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</si>
  <si>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</si>
  <si>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</si>
  <si>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</si>
  <si>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</si>
  <si>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</si>
  <si>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</si>
  <si>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</si>
  <si>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</si>
  <si>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</si>
  <si>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</si>
  <si>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</si>
  <si>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</si>
  <si>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</si>
  <si>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</si>
  <si>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</si>
  <si>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</si>
  <si>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</si>
  <si>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</si>
  <si>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</si>
  <si>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</si>
  <si>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</si>
  <si>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</si>
  <si>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</si>
  <si>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</si>
  <si>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</si>
  <si>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</si>
  <si>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</si>
  <si>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</si>
  <si>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</si>
  <si>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</si>
  <si>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</si>
  <si>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</si>
  <si>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</si>
  <si>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</si>
  <si>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</si>
  <si>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</si>
  <si>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</si>
  <si>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</si>
  <si>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</si>
  <si>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</si>
  <si>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</si>
  <si>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</si>
  <si>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</si>
  <si>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</si>
  <si>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</si>
  <si>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</si>
  <si>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</si>
  <si>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</si>
  <si>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</si>
  <si>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</si>
  <si>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</si>
  <si>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</si>
  <si>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</si>
  <si>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</si>
  <si>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</si>
  <si>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</si>
  <si>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</si>
  <si>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</si>
  <si>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</si>
  <si>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</si>
  <si>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</si>
  <si>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</si>
  <si>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</si>
  <si>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</si>
  <si>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</si>
  <si>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</si>
  <si>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</si>
  <si>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</si>
  <si>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</si>
  <si>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</si>
  <si>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</si>
  <si>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</si>
  <si>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</si>
  <si>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</si>
  <si>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</si>
  <si>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</si>
  <si>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</si>
  <si>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</si>
  <si>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</si>
  <si>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</si>
  <si>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</si>
  <si>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</si>
  <si>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</si>
  <si>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</si>
  <si>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</si>
  <si>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</si>
  <si>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</si>
  <si>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</si>
  <si>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</si>
  <si>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</si>
  <si>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</si>
  <si>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</si>
  <si>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</si>
  <si>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</si>
  <si>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</si>
  <si>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</si>
  <si>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</si>
  <si>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</si>
  <si>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</si>
  <si>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</si>
  <si>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</si>
  <si>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</si>
  <si>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</si>
  <si>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</si>
  <si>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</si>
  <si>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</si>
  <si>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</si>
  <si>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</si>
  <si>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</si>
  <si>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</si>
  <si>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</si>
  <si>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</si>
  <si>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</si>
  <si>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</si>
  <si>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</si>
  <si>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</si>
  <si>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</si>
  <si>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</si>
  <si>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</si>
  <si>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</si>
  <si>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</si>
  <si>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</si>
  <si>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</si>
  <si>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</si>
  <si>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</si>
  <si>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</si>
  <si>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</si>
  <si>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</si>
  <si>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</si>
  <si>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</si>
  <si>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</si>
  <si>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</si>
  <si>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</si>
  <si>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</si>
  <si>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</si>
  <si>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</si>
  <si>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</si>
  <si>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</si>
  <si>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</si>
  <si>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</si>
  <si>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</si>
  <si>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</si>
  <si>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</si>
  <si>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</si>
  <si>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</si>
  <si>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</si>
  <si>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</si>
  <si>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</si>
  <si>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</si>
  <si>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</si>
  <si>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</si>
  <si>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</si>
  <si>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</si>
  <si>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</si>
  <si>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</si>
  <si>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</si>
  <si>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</si>
  <si>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</si>
  <si>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</si>
  <si>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</si>
  <si>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</si>
  <si>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</si>
  <si>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</si>
  <si>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</si>
  <si>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</si>
  <si>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</si>
  <si>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</si>
  <si>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</si>
  <si>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</si>
  <si>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</si>
  <si>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</si>
  <si>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</si>
  <si>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</si>
  <si>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</si>
  <si>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</si>
  <si>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</si>
  <si>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</si>
  <si>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</si>
  <si>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</si>
  <si>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</si>
  <si>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</si>
  <si>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</si>
  <si>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</si>
  <si>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</si>
  <si>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</si>
  <si>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</si>
  <si>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</si>
  <si>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</si>
  <si>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</si>
  <si>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</si>
  <si>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</si>
  <si>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</si>
  <si>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</si>
  <si>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</si>
  <si>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</si>
  <si>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</si>
  <si>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</si>
  <si>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</si>
  <si>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</si>
  <si>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</si>
  <si>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</si>
  <si>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</si>
  <si>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</si>
  <si>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</si>
  <si>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</si>
  <si>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</si>
  <si>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</si>
  <si>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</si>
  <si>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</si>
  <si>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</si>
  <si>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</si>
  <si>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</si>
  <si>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</si>
  <si>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</si>
  <si>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</si>
  <si>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</si>
  <si>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</si>
  <si>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</si>
  <si>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</si>
  <si>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</si>
  <si>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</si>
  <si>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</si>
  <si>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</si>
  <si>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</si>
  <si>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</si>
  <si>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</si>
  <si>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</si>
  <si>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</si>
  <si>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</si>
  <si>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</si>
  <si>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</si>
  <si>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</si>
  <si>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</si>
  <si>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</si>
  <si>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</si>
  <si>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</si>
  <si>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</si>
  <si>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</si>
  <si>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</si>
  <si>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</si>
  <si>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</si>
  <si>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</si>
  <si>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</si>
  <si>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</si>
  <si>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</si>
  <si>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</si>
  <si>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</si>
  <si>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</si>
  <si>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</si>
  <si>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</si>
  <si>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</si>
  <si>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</si>
  <si>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</si>
  <si>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</si>
  <si>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</si>
  <si>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</si>
  <si>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</si>
  <si>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</si>
  <si>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</si>
  <si>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Grand Total</t>
  </si>
  <si>
    <t>Count of company_location</t>
  </si>
  <si>
    <t>Count of Index</t>
  </si>
  <si>
    <t>Distribution of Companies</t>
  </si>
  <si>
    <t>Job Title vs Average Salary</t>
  </si>
  <si>
    <t>Average Salary vs Experience Level</t>
  </si>
  <si>
    <t>Count of Employees Across Experience Level and Enrollment Type</t>
  </si>
  <si>
    <t>Average of salary_in_usd</t>
  </si>
  <si>
    <t>1. How is the distribution of company sizes in the Data Science job market? Are certain company sizes more prevalent in hiring Data Science professionals?</t>
  </si>
  <si>
    <r>
      <t>Medium-sized companies</t>
    </r>
    <r>
      <rPr>
        <sz val="10"/>
        <color rgb="FF000000"/>
        <rFont val="Arial"/>
        <family val="2"/>
        <scheme val="minor"/>
      </rPr>
      <t xml:space="preserve"> account for </t>
    </r>
    <r>
      <rPr>
        <b/>
        <sz val="10"/>
        <color rgb="FF000000"/>
        <rFont val="Arial"/>
        <family val="2"/>
        <scheme val="minor"/>
      </rPr>
      <t>26%</t>
    </r>
    <r>
      <rPr>
        <sz val="10"/>
        <color rgb="FF000000"/>
        <rFont val="Arial"/>
        <family val="2"/>
        <scheme val="minor"/>
      </rPr>
      <t>, and</t>
    </r>
  </si>
  <si>
    <r>
      <t>Small companies</t>
    </r>
    <r>
      <rPr>
        <sz val="10"/>
        <color rgb="FF000000"/>
        <rFont val="Arial"/>
        <family val="2"/>
        <scheme val="minor"/>
      </rPr>
      <t xml:space="preserve"> represent </t>
    </r>
    <r>
      <rPr>
        <b/>
        <sz val="10"/>
        <color rgb="FF000000"/>
        <rFont val="Arial"/>
        <family val="2"/>
        <scheme val="minor"/>
      </rPr>
      <t>23%</t>
    </r>
    <r>
      <rPr>
        <sz val="10"/>
        <color rgb="FF000000"/>
        <rFont val="Arial"/>
        <family val="2"/>
        <scheme val="minor"/>
      </rPr>
      <t xml:space="preserve"> of the hiring.</t>
    </r>
  </si>
  <si>
    <t>2. Which job titles command higher average salaries in the Data Science field? Can we identify specific roles that offer more competitive compensation?</t>
  </si>
  <si>
    <r>
      <t xml:space="preserve">In the </t>
    </r>
    <r>
      <rPr>
        <b/>
        <sz val="10"/>
        <color rgb="FF000000"/>
        <rFont val="Arial"/>
        <family val="2"/>
        <scheme val="minor"/>
      </rPr>
      <t>"Job Title vs. Average Salary"</t>
    </r>
    <r>
      <rPr>
        <sz val="10"/>
        <color rgb="FF000000"/>
        <rFont val="Arial"/>
        <family val="2"/>
        <scheme val="minor"/>
      </rPr>
      <t xml:space="preserve"> bar chart, the job titles with the </t>
    </r>
    <r>
      <rPr>
        <b/>
        <sz val="10"/>
        <color rgb="FF000000"/>
        <rFont val="Arial"/>
        <family val="2"/>
        <scheme val="minor"/>
      </rPr>
      <t>highest average salaries</t>
    </r>
    <r>
      <rPr>
        <sz val="10"/>
        <color rgb="FF000000"/>
        <rFont val="Arial"/>
        <family val="2"/>
        <scheme val="minor"/>
      </rPr>
      <t xml:space="preserve"> include:</t>
    </r>
  </si>
  <si>
    <r>
      <t>Financial Data Analyst</t>
    </r>
    <r>
      <rPr>
        <sz val="10"/>
        <color rgb="FF000000"/>
        <rFont val="Arial"/>
        <family val="2"/>
        <scheme val="minor"/>
      </rPr>
      <t xml:space="preserve"> ($450,000)</t>
    </r>
  </si>
  <si>
    <r>
      <t>Principal Data Engineer</t>
    </r>
    <r>
      <rPr>
        <sz val="10"/>
        <color rgb="FF000000"/>
        <rFont val="Arial"/>
        <family val="2"/>
        <scheme val="minor"/>
      </rPr>
      <t xml:space="preserve"> (~$328,333)</t>
    </r>
  </si>
  <si>
    <r>
      <t>Applied Machine Learning Scientist</t>
    </r>
    <r>
      <rPr>
        <sz val="10"/>
        <color rgb="FF000000"/>
        <rFont val="Arial"/>
        <family val="2"/>
        <scheme val="minor"/>
      </rPr>
      <t xml:space="preserve"> (~$230,700)</t>
    </r>
  </si>
  <si>
    <r>
      <t>Principal Data Scientist</t>
    </r>
    <r>
      <rPr>
        <sz val="10"/>
        <color rgb="FF000000"/>
        <rFont val="Arial"/>
        <family val="2"/>
        <scheme val="minor"/>
      </rPr>
      <t xml:space="preserve"> (~$224,000)</t>
    </r>
  </si>
  <si>
    <t>3. Are there differences in employee counts based on experience levels and enrollment types? Does the hiring trend favor full-time or part-time employees at different experience levels?</t>
  </si>
  <si>
    <r>
      <t xml:space="preserve">In the </t>
    </r>
    <r>
      <rPr>
        <b/>
        <sz val="10"/>
        <color rgb="FF000000"/>
        <rFont val="Arial"/>
        <family val="2"/>
        <scheme val="minor"/>
      </rPr>
      <t>"Count of Employees Across Experience Level and Employment Type"</t>
    </r>
    <r>
      <rPr>
        <sz val="10"/>
        <color rgb="FF000000"/>
        <rFont val="Arial"/>
        <family val="2"/>
        <scheme val="minor"/>
      </rPr>
      <t xml:space="preserve"> stacked bar chart, it is observed that:</t>
    </r>
  </si>
  <si>
    <r>
      <t>Full-time employment</t>
    </r>
    <r>
      <rPr>
        <sz val="10"/>
        <color rgb="FF000000"/>
        <rFont val="Arial"/>
        <family val="2"/>
        <scheme val="minor"/>
      </rPr>
      <t xml:space="preserve"> is by far the most common enrollment type across all experience levels.</t>
    </r>
  </si>
  <si>
    <r>
      <t>Intermediate-level employees</t>
    </r>
    <r>
      <rPr>
        <sz val="10"/>
        <color rgb="FF000000"/>
        <rFont val="Arial"/>
        <family val="2"/>
        <scheme val="minor"/>
      </rPr>
      <t xml:space="preserve"> form the largest group, followed by </t>
    </r>
    <r>
      <rPr>
        <b/>
        <sz val="10"/>
        <color rgb="FF000000"/>
        <rFont val="Arial"/>
        <family val="2"/>
        <scheme val="minor"/>
      </rPr>
      <t>entry-level employees</t>
    </r>
    <r>
      <rPr>
        <sz val="10"/>
        <color rgb="FF000000"/>
        <rFont val="Arial"/>
        <family val="2"/>
        <scheme val="minor"/>
      </rPr>
      <t>. The preference for full-time hiring is evident, especially in intermediate roles.</t>
    </r>
  </si>
  <si>
    <t>Part-time and freelance roles exist but are far less prevalent across all experience levels.</t>
  </si>
  <si>
    <r>
      <t xml:space="preserve">Thus, </t>
    </r>
    <r>
      <rPr>
        <b/>
        <sz val="10"/>
        <color rgb="FF000000"/>
        <rFont val="Arial"/>
        <family val="2"/>
        <scheme val="minor"/>
      </rPr>
      <t>full-time employment</t>
    </r>
    <r>
      <rPr>
        <sz val="10"/>
        <color rgb="FF000000"/>
        <rFont val="Arial"/>
        <family val="2"/>
        <scheme val="minor"/>
      </rPr>
      <t xml:space="preserve"> is favored heavily, particularly for </t>
    </r>
    <r>
      <rPr>
        <b/>
        <sz val="10"/>
        <color rgb="FF000000"/>
        <rFont val="Arial"/>
        <family val="2"/>
        <scheme val="minor"/>
      </rPr>
      <t>intermediate</t>
    </r>
    <r>
      <rPr>
        <sz val="10"/>
        <color rgb="FF000000"/>
        <rFont val="Arial"/>
        <family val="2"/>
        <scheme val="minor"/>
      </rPr>
      <t xml:space="preserve"> and </t>
    </r>
    <r>
      <rPr>
        <b/>
        <sz val="10"/>
        <color rgb="FF000000"/>
        <rFont val="Arial"/>
        <family val="2"/>
        <scheme val="minor"/>
      </rPr>
      <t>entry-level</t>
    </r>
    <r>
      <rPr>
        <sz val="10"/>
        <color rgb="FF000000"/>
        <rFont val="Arial"/>
        <family val="2"/>
        <scheme val="minor"/>
      </rPr>
      <t xml:space="preserve"> professionals, indicating a trend towards full-time roles in the data science field.</t>
    </r>
  </si>
  <si>
    <t>4. How do average salaries vary with experience levels in Data Science? Is there a clear correlation between experience and earning potential?</t>
  </si>
  <si>
    <r>
      <t xml:space="preserve">From the </t>
    </r>
    <r>
      <rPr>
        <b/>
        <sz val="10"/>
        <color rgb="FF000000"/>
        <rFont val="Arial"/>
        <family val="2"/>
        <scheme val="minor"/>
      </rPr>
      <t>"Average Salary vs Experience Level"</t>
    </r>
    <r>
      <rPr>
        <sz val="10"/>
        <color rgb="FF000000"/>
        <rFont val="Arial"/>
        <family val="2"/>
        <scheme val="minor"/>
      </rPr>
      <t xml:space="preserve"> line chart:</t>
    </r>
  </si>
  <si>
    <r>
      <t>Expert-level</t>
    </r>
    <r>
      <rPr>
        <sz val="10"/>
        <color rgb="FF000000"/>
        <rFont val="Arial"/>
        <family val="2"/>
        <scheme val="minor"/>
      </rPr>
      <t xml:space="preserve"> professionals have the highest average salary at ~$220,470.</t>
    </r>
  </si>
  <si>
    <r>
      <t>Senior-level</t>
    </r>
    <r>
      <rPr>
        <sz val="10"/>
        <color rgb="FF000000"/>
        <rFont val="Arial"/>
        <family val="2"/>
        <scheme val="minor"/>
      </rPr>
      <t xml:space="preserve"> professionals also command higher salaries (~$128,075).</t>
    </r>
  </si>
  <si>
    <r>
      <t>Intermediate-level</t>
    </r>
    <r>
      <rPr>
        <sz val="10"/>
        <color rgb="FF000000"/>
        <rFont val="Arial"/>
        <family val="2"/>
        <scheme val="minor"/>
      </rPr>
      <t xml:space="preserve"> salaries show a dip (~$87,179), which might suggest that these roles focus on growing professionals who haven’t yet reached peak earning potential.</t>
    </r>
  </si>
  <si>
    <r>
      <t>Entry-level</t>
    </r>
    <r>
      <rPr>
        <sz val="10"/>
        <color rgb="FF000000"/>
        <rFont val="Arial"/>
        <family val="2"/>
        <scheme val="minor"/>
      </rPr>
      <t xml:space="preserve"> professionals earn the lowest average salary (~$60,459).</t>
    </r>
  </si>
  <si>
    <t>Question &amp; Answer</t>
  </si>
  <si>
    <r>
      <t xml:space="preserve">According to the </t>
    </r>
    <r>
      <rPr>
        <b/>
        <sz val="10"/>
        <color rgb="FF000000"/>
        <rFont val="Arial"/>
        <family val="2"/>
        <scheme val="minor"/>
      </rPr>
      <t>"Distribution of Companies"</t>
    </r>
    <r>
      <rPr>
        <sz val="10"/>
        <color rgb="FF000000"/>
        <rFont val="Arial"/>
        <family val="2"/>
        <scheme val="minor"/>
      </rPr>
      <t xml:space="preserve"> pie chart, it is clear that</t>
    </r>
    <r>
      <rPr>
        <b/>
        <sz val="10"/>
        <color rgb="FF000000"/>
        <rFont val="Arial"/>
        <family val="2"/>
        <scheme val="minor"/>
      </rPr>
      <t>:</t>
    </r>
  </si>
  <si>
    <r>
      <t>Large companies</t>
    </r>
    <r>
      <rPr>
        <sz val="10"/>
        <color rgb="FF000000"/>
        <rFont val="Arial"/>
        <family val="2"/>
        <scheme val="minor"/>
      </rPr>
      <t xml:space="preserve"> It Dominate the Data Science job market, making up </t>
    </r>
    <r>
      <rPr>
        <b/>
        <sz val="10"/>
        <color rgb="FF000000"/>
        <rFont val="Arial"/>
        <family val="2"/>
        <scheme val="minor"/>
      </rPr>
      <t>51%</t>
    </r>
    <r>
      <rPr>
        <sz val="10"/>
        <color rgb="FF000000"/>
        <rFont val="Arial"/>
        <family val="2"/>
        <scheme val="minor"/>
      </rPr>
      <t xml:space="preserve"> of the hiring.</t>
    </r>
  </si>
  <si>
    <r>
      <t xml:space="preserve">This indicates that </t>
    </r>
    <r>
      <rPr>
        <b/>
        <sz val="10"/>
        <color rgb="FF000000"/>
        <rFont val="Arial"/>
        <family val="2"/>
        <scheme val="minor"/>
      </rPr>
      <t>large companies are the most prevalent</t>
    </r>
    <r>
      <rPr>
        <sz val="10"/>
        <color rgb="FF000000"/>
        <rFont val="Arial"/>
        <family val="2"/>
        <scheme val="minor"/>
      </rPr>
      <t xml:space="preserve"> in hiring Data Science professionals, followed by medium and small companies</t>
    </r>
    <r>
      <rPr>
        <b/>
        <sz val="10"/>
        <color rgb="FF000000"/>
        <rFont val="Arial"/>
        <family val="2"/>
        <scheme val="minor"/>
      </rPr>
      <t>.</t>
    </r>
  </si>
  <si>
    <t>These roles often require highly specialized skills and significant experience, particularly in data engineering and machine learning, which tend to drive higher compensation.</t>
  </si>
  <si>
    <t xml:space="preserve">As such, we can identify that roles such as Principal Data Engineer and Machine Learning Scientist offer more competitive compensation than more general data roles like </t>
  </si>
  <si>
    <t>Data Specialist or Data Analyst.</t>
  </si>
  <si>
    <r>
      <t xml:space="preserve">There is a </t>
    </r>
    <r>
      <rPr>
        <b/>
        <sz val="10"/>
        <color rgb="FF000000"/>
        <rFont val="Arial"/>
        <family val="2"/>
        <scheme val="minor"/>
      </rPr>
      <t>clear correlation</t>
    </r>
    <r>
      <rPr>
        <sz val="10"/>
        <color rgb="FF000000"/>
        <rFont val="Arial"/>
        <family val="2"/>
        <scheme val="minor"/>
      </rPr>
      <t xml:space="preserve"> between experience and earning potential, with more experienced professionals (expert and senior) commanding significantly higher salaries </t>
    </r>
  </si>
  <si>
    <t>compared to their entry-level and intermediate counterparts. Experience level clearly drives salary increases in the data science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</si>
</sst>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1"/>
      <color theme="1"/>
      <name val="Calibri"/>
      <family val="2"/>
    </font>
    <font>
      <sz val="11"/>
      <color theme="1"/>
      <name val="Calibri"/>
      <family val="2"/>
    </font>
    <font>
      <sz val="10"/>
      <color rgb="FF000000"/>
      <name val="Arial"/>
      <family val="2"/>
      <scheme val="minor"/>
    </font>
    <font>
      <i/>
      <sz val="10"/>
      <color rgb="FF000000"/>
      <name val="Arial"/>
      <family val="2"/>
      <scheme val="minor"/>
    </font>
    <font>
      <b/>
      <sz val="10"/>
      <color rgb="FF000000"/>
      <name val="Arial"/>
      <family val="2"/>
      <scheme val="minor"/>
    </font>
    <font>
      <b/>
      <sz val="13.5"/>
      <color rgb="FF000000"/>
      <name val="Arial"/>
      <family val="2"/>
      <scheme val="minor"/>
    </font>
    <font>
      <b/>
      <sz val="10"/>
      <color rgb="FF000000"/>
      <name val="Arial"/>
      <family val="2"/>
      <scheme val="minor"/>
    </font>
  </fonts>
  <fills count="11">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9"/>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2" fontId="0" fillId="0" borderId="0" xfId="0" applyNumberFormat="1"/>
    <xf numFmtId="0" fontId="4" fillId="0" borderId="0" xfId="0" applyFont="1" applyAlignment="1">
      <alignment horizontal="centerContinuous"/>
    </xf>
    <xf numFmtId="0" fontId="0" fillId="0" borderId="0" xfId="0" applyAlignment="1">
      <alignment horizontal="left" vertical="center" indent="1"/>
    </xf>
    <xf numFmtId="0" fontId="6" fillId="7" borderId="0" xfId="0" applyFont="1" applyFill="1" applyAlignment="1">
      <alignment vertical="center"/>
    </xf>
    <xf numFmtId="0" fontId="0" fillId="7" borderId="0" xfId="0" applyFill="1"/>
    <xf numFmtId="0" fontId="3" fillId="0" borderId="0" xfId="0" applyFont="1"/>
    <xf numFmtId="0" fontId="3" fillId="8" borderId="0" xfId="0" applyFont="1" applyFill="1"/>
    <xf numFmtId="0" fontId="0" fillId="8" borderId="0" xfId="0" applyFill="1"/>
    <xf numFmtId="0" fontId="5" fillId="8" borderId="0" xfId="0" applyFont="1" applyFill="1" applyAlignment="1">
      <alignment horizontal="left" vertical="center" indent="1"/>
    </xf>
    <xf numFmtId="0" fontId="7" fillId="8" borderId="0" xfId="0" applyFont="1" applyFill="1" applyAlignment="1">
      <alignment horizontal="left" vertical="center" indent="1"/>
    </xf>
    <xf numFmtId="0" fontId="6" fillId="9" borderId="0" xfId="0" applyFont="1" applyFill="1" applyAlignment="1">
      <alignment vertical="center"/>
    </xf>
    <xf numFmtId="0" fontId="0" fillId="9" borderId="0" xfId="0" applyFill="1"/>
    <xf numFmtId="0" fontId="0" fillId="10" borderId="0" xfId="0" applyFill="1"/>
    <xf numFmtId="0" fontId="3" fillId="10" borderId="0" xfId="0" applyFont="1" applyFill="1"/>
    <xf numFmtId="0" fontId="0" fillId="8" borderId="0" xfId="0" applyFill="1" applyAlignment="1">
      <alignment horizontal="left" vertical="center" indent="1"/>
    </xf>
    <xf numFmtId="0" fontId="3" fillId="8" borderId="0" xfId="0" applyFont="1" applyFill="1" applyAlignment="1">
      <alignment horizontal="left" vertical="center" indent="1"/>
    </xf>
    <xf numFmtId="0" fontId="5" fillId="5" borderId="0" xfId="0" applyFont="1" applyFill="1" applyAlignment="1">
      <alignment horizontal="center"/>
    </xf>
    <xf numFmtId="0" fontId="5" fillId="6" borderId="0" xfId="0" applyFont="1" applyFill="1" applyAlignment="1">
      <alignment horizontal="center" vertical="center"/>
    </xf>
  </cellXfs>
  <cellStyles count="1">
    <cellStyle name="Normal" xfId="0" builtinId="0"/>
  </cellStyles>
  <dxfs count="4">
    <dxf>
      <numFmt numFmtId="2" formatCode="0.00"/>
    </dxf>
    <dxf>
      <numFmt numFmtId="2" formatCode="0.00"/>
    </dxf>
    <dxf>
      <fill>
        <patternFill>
          <bgColor theme="2" tint="-0.34998626667073579"/>
        </patternFill>
      </fill>
      <border>
        <left style="thin">
          <color auto="1"/>
        </left>
        <right style="thin">
          <color auto="1"/>
        </right>
        <top style="thin">
          <color auto="1"/>
        </top>
        <bottom style="thin">
          <color auto="1"/>
        </bottom>
      </border>
    </dxf>
    <dxf>
      <font>
        <b/>
        <i val="0"/>
      </font>
      <fill>
        <patternFill>
          <fgColor theme="1"/>
          <bgColor theme="2" tint="-0.2499465926084170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2" xr9:uid="{2C4E278D-E346-4A1C-82A7-0CDB469497ED}">
      <tableStyleElement type="wholeTable" dxfId="3"/>
      <tableStyleElement type="headerRow" dxfId="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Charts!Distribution of Companies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Distribution of Companies </a:t>
            </a:r>
          </a:p>
        </c:rich>
      </c:tx>
      <c:layout>
        <c:manualLayout>
          <c:xMode val="edge"/>
          <c:yMode val="edge"/>
          <c:x val="0.25440266841644793"/>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2225">
            <a:solidFill>
              <a:schemeClr val="lt1"/>
            </a:solidFill>
          </a:ln>
          <a:effectLst/>
        </c:spPr>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&amp; Charts'!$B$3</c:f>
              <c:strCache>
                <c:ptCount val="1"/>
                <c:pt idx="0">
                  <c:v>Total</c:v>
                </c:pt>
              </c:strCache>
            </c:strRef>
          </c:tx>
          <c:dPt>
            <c:idx val="0"/>
            <c:bubble3D val="0"/>
            <c:spPr>
              <a:solidFill>
                <a:schemeClr val="accent1"/>
              </a:solidFill>
              <a:ln w="22225">
                <a:solidFill>
                  <a:schemeClr val="lt1"/>
                </a:solidFill>
              </a:ln>
              <a:effectLst/>
            </c:spPr>
            <c:extLst>
              <c:ext xmlns:c16="http://schemas.microsoft.com/office/drawing/2014/chart" uri="{C3380CC4-5D6E-409C-BE32-E72D297353CC}">
                <c16:uniqueId val="{00000001-AF68-495F-B3B2-4C58308A1E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68-495F-B3B2-4C58308A1E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68-495F-B3B2-4C58308A1E10}"/>
              </c:ext>
            </c:extLst>
          </c:dPt>
          <c:dLbls>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 xmlns:c16="http://schemas.microsoft.com/office/drawing/2014/chart" uri="{C3380CC4-5D6E-409C-BE32-E72D297353CC}">
                  <c16:uniqueId val="{00000001-AF68-495F-B3B2-4C58308A1E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Charts'!$A$4:$A$7</c:f>
              <c:strCache>
                <c:ptCount val="3"/>
                <c:pt idx="0">
                  <c:v>Large</c:v>
                </c:pt>
                <c:pt idx="1">
                  <c:v>Medium</c:v>
                </c:pt>
                <c:pt idx="2">
                  <c:v>Small</c:v>
                </c:pt>
              </c:strCache>
            </c:strRef>
          </c:cat>
          <c:val>
            <c:numRef>
              <c:f>'Pivot Tables &amp; Charts'!$B$4:$B$7</c:f>
              <c:numCache>
                <c:formatCode>General</c:formatCode>
                <c:ptCount val="3"/>
                <c:pt idx="0">
                  <c:v>152</c:v>
                </c:pt>
                <c:pt idx="1">
                  <c:v>78</c:v>
                </c:pt>
                <c:pt idx="2">
                  <c:v>70</c:v>
                </c:pt>
              </c:numCache>
            </c:numRef>
          </c:val>
          <c:extLst>
            <c:ext xmlns:c16="http://schemas.microsoft.com/office/drawing/2014/chart" uri="{C3380CC4-5D6E-409C-BE32-E72D297353CC}">
              <c16:uniqueId val="{00000000-968E-452A-8071-31C8BEEAE026}"/>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Charts!Job Title vs Average Salary</c:name>
    <c:fmtId val="2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Job Title vs Average Salary</a:t>
            </a:r>
          </a:p>
        </c:rich>
      </c:tx>
      <c:layout>
        <c:manualLayout>
          <c:xMode val="edge"/>
          <c:yMode val="edge"/>
          <c:x val="0.23335650702011576"/>
          <c:y val="5.890948688160511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629480649216963"/>
          <c:y val="0.12702472293265132"/>
          <c:w val="0.43301787891564203"/>
          <c:h val="0.83678601875532821"/>
        </c:manualLayout>
      </c:layout>
      <c:barChart>
        <c:barDir val="bar"/>
        <c:grouping val="clustered"/>
        <c:varyColors val="0"/>
        <c:ser>
          <c:idx val="0"/>
          <c:order val="0"/>
          <c:tx>
            <c:strRef>
              <c:f>'Pivot Tables &amp; Charts'!$E$3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Charts'!$D$4:$D$48</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'Pivot Tables &amp; Charts'!$E$4:$E$48</c:f>
              <c:numCache>
                <c:formatCode>0.00</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0-4709-4570-A151-F8DB2BF62015}"/>
            </c:ext>
          </c:extLst>
        </c:ser>
        <c:dLbls>
          <c:dLblPos val="outEnd"/>
          <c:showLegendKey val="0"/>
          <c:showVal val="1"/>
          <c:showCatName val="0"/>
          <c:showSerName val="0"/>
          <c:showPercent val="0"/>
          <c:showBubbleSize val="0"/>
        </c:dLbls>
        <c:gapWidth val="109"/>
        <c:axId val="1145754607"/>
        <c:axId val="1145741647"/>
      </c:barChart>
      <c:catAx>
        <c:axId val="114575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5741647"/>
        <c:crosses val="autoZero"/>
        <c:auto val="1"/>
        <c:lblAlgn val="ctr"/>
        <c:lblOffset val="100"/>
        <c:noMultiLvlLbl val="0"/>
      </c:catAx>
      <c:valAx>
        <c:axId val="11457416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5754607"/>
        <c:crosses val="autoZero"/>
        <c:crossBetween val="between"/>
        <c:majorUnit val="150000"/>
      </c:valAx>
      <c:spPr>
        <a:noFill/>
        <a:ln>
          <a:noFill/>
        </a:ln>
        <a:effectLst>
          <a:outerShdw blurRad="50800" dist="50800" dir="5400000" algn="ctr" rotWithShape="0">
            <a:srgbClr val="000000"/>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 &amp; Charts!Count of Employees Across Experience Level &amp; Enrollment type</c:name>
    <c:fmtId val="2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050" b="1" i="0" u="none" strike="noStrike" baseline="0">
                <a:solidFill>
                  <a:sysClr val="windowText" lastClr="000000"/>
                </a:solidFill>
              </a:rPr>
              <a:t>Count of Employees Across Experience Level and Employment Type</a:t>
            </a:r>
            <a:endParaRPr lang="en-US" sz="1050" b="1">
              <a:solidFill>
                <a:sysClr val="windowText" lastClr="000000"/>
              </a:solidFill>
            </a:endParaRPr>
          </a:p>
        </c:rich>
      </c:tx>
      <c:layout>
        <c:manualLayout>
          <c:xMode val="edge"/>
          <c:yMode val="edge"/>
          <c:x val="0.15766392578536792"/>
          <c:y val="7.1047153588560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oftEdge rad="381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oftEdge rad="381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oftEdge rad="381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4281303072408"/>
          <c:y val="0.17510597465639377"/>
          <c:w val="0.50082707877834054"/>
          <c:h val="0.74611266333643766"/>
        </c:manualLayout>
      </c:layout>
      <c:barChart>
        <c:barDir val="bar"/>
        <c:grouping val="stacked"/>
        <c:varyColors val="0"/>
        <c:ser>
          <c:idx val="0"/>
          <c:order val="0"/>
          <c:tx>
            <c:strRef>
              <c:f>'Pivot Tables &amp; Charts'!$O$5:$O$6</c:f>
              <c:strCache>
                <c:ptCount val="1"/>
                <c:pt idx="0">
                  <c:v>Contract</c:v>
                </c:pt>
              </c:strCache>
            </c:strRef>
          </c:tx>
          <c:spPr>
            <a:solidFill>
              <a:schemeClr val="accent2">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Charts'!$O$7:$O$11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A88-4F02-9008-06D97DADE9F9}"/>
            </c:ext>
          </c:extLst>
        </c:ser>
        <c:ser>
          <c:idx val="1"/>
          <c:order val="1"/>
          <c:tx>
            <c:strRef>
              <c:f>'Pivot Tables &amp; Charts'!$P$5:$P$6</c:f>
              <c:strCache>
                <c:ptCount val="1"/>
                <c:pt idx="0">
                  <c:v>Freelance</c:v>
                </c:pt>
              </c:strCache>
            </c:strRef>
          </c:tx>
          <c:spPr>
            <a:solidFill>
              <a:schemeClr val="accent2">
                <a:shade val="86000"/>
              </a:schemeClr>
            </a:solidFill>
            <a:ln>
              <a:noFill/>
            </a:ln>
            <a:effectLst/>
          </c:spPr>
          <c:invertIfNegative val="0"/>
          <c:dLbls>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Charts'!$P$7:$P$11</c:f>
              <c:numCache>
                <c:formatCode>General</c:formatCode>
                <c:ptCount val="4"/>
                <c:pt idx="2">
                  <c:v>2</c:v>
                </c:pt>
                <c:pt idx="3">
                  <c:v>1</c:v>
                </c:pt>
              </c:numCache>
            </c:numRef>
          </c:val>
          <c:extLst>
            <c:ext xmlns:c16="http://schemas.microsoft.com/office/drawing/2014/chart" uri="{C3380CC4-5D6E-409C-BE32-E72D297353CC}">
              <c16:uniqueId val="{00000000-1626-4818-9078-3E08F0E85386}"/>
            </c:ext>
          </c:extLst>
        </c:ser>
        <c:ser>
          <c:idx val="2"/>
          <c:order val="2"/>
          <c:tx>
            <c:strRef>
              <c:f>'Pivot Tables &amp; Charts'!$Q$5:$Q$6</c:f>
              <c:strCache>
                <c:ptCount val="1"/>
                <c:pt idx="0">
                  <c:v>Full Time</c:v>
                </c:pt>
              </c:strCache>
            </c:strRef>
          </c:tx>
          <c:spPr>
            <a:solidFill>
              <a:schemeClr val="accent2">
                <a:tint val="86000"/>
              </a:schemeClr>
            </a:solidFill>
            <a:ln>
              <a:noFill/>
            </a:ln>
            <a:effectLst>
              <a:softEdge rad="381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Charts'!$Q$7:$Q$11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3-1626-4818-9078-3E08F0E85386}"/>
            </c:ext>
          </c:extLst>
        </c:ser>
        <c:ser>
          <c:idx val="3"/>
          <c:order val="3"/>
          <c:tx>
            <c:strRef>
              <c:f>'Pivot Tables &amp; Charts'!$R$5:$R$6</c:f>
              <c:strCache>
                <c:ptCount val="1"/>
                <c:pt idx="0">
                  <c:v>Part Time</c:v>
                </c:pt>
              </c:strCache>
            </c:strRef>
          </c:tx>
          <c:spPr>
            <a:solidFill>
              <a:schemeClr val="accent2">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Charts'!$R$7:$R$11</c:f>
              <c:numCache>
                <c:formatCode>General</c:formatCode>
                <c:ptCount val="4"/>
                <c:pt idx="0">
                  <c:v>6</c:v>
                </c:pt>
                <c:pt idx="2">
                  <c:v>2</c:v>
                </c:pt>
              </c:numCache>
            </c:numRef>
          </c:val>
          <c:extLst>
            <c:ext xmlns:c16="http://schemas.microsoft.com/office/drawing/2014/chart" uri="{C3380CC4-5D6E-409C-BE32-E72D297353CC}">
              <c16:uniqueId val="{00000006-1626-4818-9078-3E08F0E85386}"/>
            </c:ext>
          </c:extLst>
        </c:ser>
        <c:dLbls>
          <c:dLblPos val="ctr"/>
          <c:showLegendKey val="0"/>
          <c:showVal val="1"/>
          <c:showCatName val="0"/>
          <c:showSerName val="0"/>
          <c:showPercent val="0"/>
          <c:showBubbleSize val="0"/>
        </c:dLbls>
        <c:gapWidth val="150"/>
        <c:overlap val="100"/>
        <c:axId val="568174703"/>
        <c:axId val="568177103"/>
      </c:barChart>
      <c:catAx>
        <c:axId val="56817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8177103"/>
        <c:crosses val="autoZero"/>
        <c:auto val="1"/>
        <c:lblAlgn val="ctr"/>
        <c:lblOffset val="100"/>
        <c:noMultiLvlLbl val="0"/>
      </c:catAx>
      <c:valAx>
        <c:axId val="568177103"/>
        <c:scaling>
          <c:orientation val="minMax"/>
        </c:scaling>
        <c:delete val="0"/>
        <c:axPos val="b"/>
        <c:majorGridlines>
          <c:spPr>
            <a:ln w="9525" cap="flat" cmpd="sng" algn="ctr">
              <a:solidFill>
                <a:schemeClr val="tx2">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8174703"/>
        <c:crosses val="autoZero"/>
        <c:crossBetween val="between"/>
      </c:valAx>
      <c:spPr>
        <a:noFill/>
        <a:ln>
          <a:solidFill>
            <a:schemeClr val="bg2">
              <a:lumMod val="50000"/>
              <a:alpha val="88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Charts!Average Salary vs Experience Level</c:name>
    <c:fmtId val="21"/>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a:t>Average Salary vs Experience Level</a:t>
            </a:r>
          </a:p>
        </c:rich>
      </c:tx>
      <c:layout>
        <c:manualLayout>
          <c:xMode val="edge"/>
          <c:yMode val="edge"/>
          <c:x val="0.22163532861067956"/>
          <c:y val="9.607215648323289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pivotFmt>
      <c:pivotFmt>
        <c:idx val="7"/>
        <c:spPr>
          <a:solidFill>
            <a:schemeClr val="accent1"/>
          </a:solidFill>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Charts'!$H$32</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Charts'!$G$33:$G$37</c:f>
              <c:strCache>
                <c:ptCount val="4"/>
                <c:pt idx="0">
                  <c:v>Entrylevel</c:v>
                </c:pt>
                <c:pt idx="1">
                  <c:v>Expert</c:v>
                </c:pt>
                <c:pt idx="2">
                  <c:v>Intermediate</c:v>
                </c:pt>
                <c:pt idx="3">
                  <c:v>Senior</c:v>
                </c:pt>
              </c:strCache>
            </c:strRef>
          </c:cat>
          <c:val>
            <c:numRef>
              <c:f>'Pivot Tables &amp; Charts'!$H$33:$H$37</c:f>
              <c:numCache>
                <c:formatCode>0.00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8485-4344-BFD3-0B4BE6089602}"/>
            </c:ext>
          </c:extLst>
        </c:ser>
        <c:dLbls>
          <c:dLblPos val="t"/>
          <c:showLegendKey val="0"/>
          <c:showVal val="1"/>
          <c:showCatName val="0"/>
          <c:showSerName val="0"/>
          <c:showPercent val="0"/>
          <c:showBubbleSize val="0"/>
        </c:dLbls>
        <c:marker val="1"/>
        <c:smooth val="0"/>
        <c:axId val="634465631"/>
        <c:axId val="634443071"/>
      </c:lineChart>
      <c:catAx>
        <c:axId val="6344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4443071"/>
        <c:crosses val="autoZero"/>
        <c:auto val="1"/>
        <c:lblAlgn val="ctr"/>
        <c:lblOffset val="100"/>
        <c:noMultiLvlLbl val="0"/>
      </c:catAx>
      <c:valAx>
        <c:axId val="634443071"/>
        <c:scaling>
          <c:orientation val="minMax"/>
        </c:scaling>
        <c:delete val="0"/>
        <c:axPos val="l"/>
        <c:majorGridlines>
          <c:spPr>
            <a:ln w="9525" cap="flat" cmpd="sng" algn="ctr">
              <a:solidFill>
                <a:schemeClr val="tx2">
                  <a:lumMod val="75000"/>
                  <a:lumOff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44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Charts!Job Title vs Average Salary</c:name>
    <c:fmtId val="1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Job Title vs Average Salary</a:t>
            </a:r>
          </a:p>
        </c:rich>
      </c:tx>
      <c:layout>
        <c:manualLayout>
          <c:xMode val="edge"/>
          <c:yMode val="edge"/>
          <c:x val="0.3069328896283971"/>
          <c:y val="5.890956812216653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Charts'!$E$3</c:f>
              <c:strCache>
                <c:ptCount val="1"/>
                <c:pt idx="0">
                  <c:v>Total</c:v>
                </c:pt>
              </c:strCache>
            </c:strRef>
          </c:tx>
          <c:spPr>
            <a:solidFill>
              <a:schemeClr val="accent1"/>
            </a:solidFill>
            <a:ln>
              <a:noFill/>
            </a:ln>
            <a:effectLst/>
          </c:spPr>
          <c:invertIfNegative val="0"/>
          <c:cat>
            <c:strRef>
              <c:f>'Pivot Tables &amp; Charts'!$D$4:$D$48</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'Pivot Tables &amp; Charts'!$E$4:$E$48</c:f>
              <c:numCache>
                <c:formatCode>0.00</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0-2E9F-446A-B298-1F11C3E3AFFC}"/>
            </c:ext>
          </c:extLst>
        </c:ser>
        <c:dLbls>
          <c:showLegendKey val="0"/>
          <c:showVal val="0"/>
          <c:showCatName val="0"/>
          <c:showSerName val="0"/>
          <c:showPercent val="0"/>
          <c:showBubbleSize val="0"/>
        </c:dLbls>
        <c:gapWidth val="182"/>
        <c:axId val="1145754607"/>
        <c:axId val="1145741647"/>
      </c:barChart>
      <c:catAx>
        <c:axId val="114575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41647"/>
        <c:crosses val="autoZero"/>
        <c:auto val="1"/>
        <c:lblAlgn val="ctr"/>
        <c:lblOffset val="100"/>
        <c:noMultiLvlLbl val="0"/>
      </c:catAx>
      <c:valAx>
        <c:axId val="11457416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Charts!Count of Employees Across Experience Level &amp; Enrollment type</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Charts'!$O$5:$O$6</c:f>
              <c:strCache>
                <c:ptCount val="1"/>
                <c:pt idx="0">
                  <c:v>Contract</c:v>
                </c:pt>
              </c:strCache>
            </c:strRef>
          </c:tx>
          <c:spPr>
            <a:solidFill>
              <a:schemeClr val="accent1"/>
            </a:solidFill>
            <a:ln>
              <a:noFill/>
            </a:ln>
            <a:effectLst/>
          </c:spPr>
          <c:invertIfNegative val="0"/>
          <c:cat>
            <c:strRef>
              <c:f>'Pivot Tables &amp; Charts'!$N$7:$N$11</c:f>
              <c:strCache>
                <c:ptCount val="4"/>
                <c:pt idx="0">
                  <c:v>Entrylevel</c:v>
                </c:pt>
                <c:pt idx="1">
                  <c:v>Expert</c:v>
                </c:pt>
                <c:pt idx="2">
                  <c:v>Intermediate</c:v>
                </c:pt>
                <c:pt idx="3">
                  <c:v>Senior</c:v>
                </c:pt>
              </c:strCache>
            </c:strRef>
          </c:cat>
          <c:val>
            <c:numRef>
              <c:f>'Pivot Tables &amp; Charts'!$O$7:$O$11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ACE9-4B84-9903-B4C08F86B51A}"/>
            </c:ext>
          </c:extLst>
        </c:ser>
        <c:ser>
          <c:idx val="1"/>
          <c:order val="1"/>
          <c:tx>
            <c:strRef>
              <c:f>'Pivot Tables &amp; Charts'!$P$5:$P$6</c:f>
              <c:strCache>
                <c:ptCount val="1"/>
                <c:pt idx="0">
                  <c:v>Freelance</c:v>
                </c:pt>
              </c:strCache>
            </c:strRef>
          </c:tx>
          <c:spPr>
            <a:solidFill>
              <a:schemeClr val="accent2"/>
            </a:solidFill>
            <a:ln>
              <a:noFill/>
            </a:ln>
            <a:effectLst/>
          </c:spPr>
          <c:invertIfNegative val="0"/>
          <c:cat>
            <c:strRef>
              <c:f>'Pivot Tables &amp; Charts'!$N$7:$N$11</c:f>
              <c:strCache>
                <c:ptCount val="4"/>
                <c:pt idx="0">
                  <c:v>Entrylevel</c:v>
                </c:pt>
                <c:pt idx="1">
                  <c:v>Expert</c:v>
                </c:pt>
                <c:pt idx="2">
                  <c:v>Intermediate</c:v>
                </c:pt>
                <c:pt idx="3">
                  <c:v>Senior</c:v>
                </c:pt>
              </c:strCache>
            </c:strRef>
          </c:cat>
          <c:val>
            <c:numRef>
              <c:f>'Pivot Tables &amp; Charts'!$P$7:$P$11</c:f>
              <c:numCache>
                <c:formatCode>General</c:formatCode>
                <c:ptCount val="4"/>
                <c:pt idx="2">
                  <c:v>2</c:v>
                </c:pt>
                <c:pt idx="3">
                  <c:v>1</c:v>
                </c:pt>
              </c:numCache>
            </c:numRef>
          </c:val>
          <c:extLst>
            <c:ext xmlns:c16="http://schemas.microsoft.com/office/drawing/2014/chart" uri="{C3380CC4-5D6E-409C-BE32-E72D297353CC}">
              <c16:uniqueId val="{00000000-643B-4BB4-B7C9-89E7A9D90625}"/>
            </c:ext>
          </c:extLst>
        </c:ser>
        <c:ser>
          <c:idx val="2"/>
          <c:order val="2"/>
          <c:tx>
            <c:strRef>
              <c:f>'Pivot Tables &amp; Charts'!$Q$5:$Q$6</c:f>
              <c:strCache>
                <c:ptCount val="1"/>
                <c:pt idx="0">
                  <c:v>Full Time</c:v>
                </c:pt>
              </c:strCache>
            </c:strRef>
          </c:tx>
          <c:spPr>
            <a:solidFill>
              <a:schemeClr val="accent3"/>
            </a:solidFill>
            <a:ln>
              <a:noFill/>
            </a:ln>
            <a:effectLst/>
          </c:spPr>
          <c:invertIfNegative val="0"/>
          <c:cat>
            <c:strRef>
              <c:f>'Pivot Tables &amp; Charts'!$N$7:$N$11</c:f>
              <c:strCache>
                <c:ptCount val="4"/>
                <c:pt idx="0">
                  <c:v>Entrylevel</c:v>
                </c:pt>
                <c:pt idx="1">
                  <c:v>Expert</c:v>
                </c:pt>
                <c:pt idx="2">
                  <c:v>Intermediate</c:v>
                </c:pt>
                <c:pt idx="3">
                  <c:v>Senior</c:v>
                </c:pt>
              </c:strCache>
            </c:strRef>
          </c:cat>
          <c:val>
            <c:numRef>
              <c:f>'Pivot Tables &amp; Charts'!$Q$7:$Q$11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3-643B-4BB4-B7C9-89E7A9D90625}"/>
            </c:ext>
          </c:extLst>
        </c:ser>
        <c:ser>
          <c:idx val="3"/>
          <c:order val="3"/>
          <c:tx>
            <c:strRef>
              <c:f>'Pivot Tables &amp; Charts'!$R$5:$R$6</c:f>
              <c:strCache>
                <c:ptCount val="1"/>
                <c:pt idx="0">
                  <c:v>Part Time</c:v>
                </c:pt>
              </c:strCache>
            </c:strRef>
          </c:tx>
          <c:spPr>
            <a:solidFill>
              <a:schemeClr val="accent4"/>
            </a:solidFill>
            <a:ln>
              <a:noFill/>
            </a:ln>
            <a:effectLst/>
          </c:spPr>
          <c:invertIfNegative val="0"/>
          <c:cat>
            <c:strRef>
              <c:f>'Pivot Tables &amp; Charts'!$N$7:$N$11</c:f>
              <c:strCache>
                <c:ptCount val="4"/>
                <c:pt idx="0">
                  <c:v>Entrylevel</c:v>
                </c:pt>
                <c:pt idx="1">
                  <c:v>Expert</c:v>
                </c:pt>
                <c:pt idx="2">
                  <c:v>Intermediate</c:v>
                </c:pt>
                <c:pt idx="3">
                  <c:v>Senior</c:v>
                </c:pt>
              </c:strCache>
            </c:strRef>
          </c:cat>
          <c:val>
            <c:numRef>
              <c:f>'Pivot Tables &amp; Charts'!$R$7:$R$11</c:f>
              <c:numCache>
                <c:formatCode>General</c:formatCode>
                <c:ptCount val="4"/>
                <c:pt idx="0">
                  <c:v>6</c:v>
                </c:pt>
                <c:pt idx="2">
                  <c:v>2</c:v>
                </c:pt>
              </c:numCache>
            </c:numRef>
          </c:val>
          <c:extLst>
            <c:ext xmlns:c16="http://schemas.microsoft.com/office/drawing/2014/chart" uri="{C3380CC4-5D6E-409C-BE32-E72D297353CC}">
              <c16:uniqueId val="{00000006-643B-4BB4-B7C9-89E7A9D90625}"/>
            </c:ext>
          </c:extLst>
        </c:ser>
        <c:dLbls>
          <c:showLegendKey val="0"/>
          <c:showVal val="0"/>
          <c:showCatName val="0"/>
          <c:showSerName val="0"/>
          <c:showPercent val="0"/>
          <c:showBubbleSize val="0"/>
        </c:dLbls>
        <c:gapWidth val="150"/>
        <c:overlap val="100"/>
        <c:axId val="568174703"/>
        <c:axId val="568177103"/>
      </c:barChart>
      <c:catAx>
        <c:axId val="56817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77103"/>
        <c:crosses val="autoZero"/>
        <c:auto val="1"/>
        <c:lblAlgn val="ctr"/>
        <c:lblOffset val="100"/>
        <c:noMultiLvlLbl val="0"/>
      </c:catAx>
      <c:valAx>
        <c:axId val="568177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Charts!Average Salary vs Experience Level</c:name>
    <c:fmtId val="1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Average Salary vs Experience Level</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Charts'!$H$32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Charts'!$G$33:$G$37</c:f>
              <c:strCache>
                <c:ptCount val="4"/>
                <c:pt idx="0">
                  <c:v>Entrylevel</c:v>
                </c:pt>
                <c:pt idx="1">
                  <c:v>Expert</c:v>
                </c:pt>
                <c:pt idx="2">
                  <c:v>Intermediate</c:v>
                </c:pt>
                <c:pt idx="3">
                  <c:v>Senior</c:v>
                </c:pt>
              </c:strCache>
            </c:strRef>
          </c:cat>
          <c:val>
            <c:numRef>
              <c:f>'Pivot Tables &amp; Charts'!$H$33:$H$37</c:f>
              <c:numCache>
                <c:formatCode>0.00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E6B1-4F1A-932B-BA7B2A12E9D5}"/>
            </c:ext>
          </c:extLst>
        </c:ser>
        <c:dLbls>
          <c:dLblPos val="t"/>
          <c:showLegendKey val="0"/>
          <c:showVal val="1"/>
          <c:showCatName val="0"/>
          <c:showSerName val="0"/>
          <c:showPercent val="0"/>
          <c:showBubbleSize val="0"/>
        </c:dLbls>
        <c:marker val="1"/>
        <c:smooth val="0"/>
        <c:axId val="634465631"/>
        <c:axId val="634443071"/>
      </c:lineChart>
      <c:catAx>
        <c:axId val="6344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43071"/>
        <c:crosses val="autoZero"/>
        <c:auto val="1"/>
        <c:lblAlgn val="ctr"/>
        <c:lblOffset val="100"/>
        <c:noMultiLvlLbl val="0"/>
      </c:catAx>
      <c:valAx>
        <c:axId val="634443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 &amp; Charts!Distribution of Companies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t>Distribution of Companies </a:t>
            </a:r>
          </a:p>
        </c:rich>
      </c:tx>
      <c:layout>
        <c:manualLayout>
          <c:xMode val="edge"/>
          <c:yMode val="edge"/>
          <c:x val="0.257762890525781"/>
          <c:y val="0.10546077573636629"/>
        </c:manualLayout>
      </c:layout>
      <c:overlay val="0"/>
      <c:spPr>
        <a:noFill/>
        <a:ln>
          <a:noFill/>
        </a:ln>
        <a:effectLst/>
      </c:sp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2">
              <a:shade val="65000"/>
            </a:schemeClr>
          </a:solidFill>
          <a:ln w="19050">
            <a:solidFill>
              <a:schemeClr val="lt1"/>
            </a:solidFill>
          </a:ln>
          <a:effectLst/>
        </c:spPr>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Lst>
        </c:dLbl>
      </c:pivotFmt>
      <c:pivotFmt>
        <c:idx val="10"/>
        <c:spPr>
          <a:solidFill>
            <a:schemeClr val="accent2"/>
          </a:solidFill>
          <a:ln w="19050">
            <a:solidFill>
              <a:schemeClr val="lt1"/>
            </a:solidFill>
          </a:ln>
          <a:effectLst/>
        </c:spPr>
        <c:dLbl>
          <c:idx val="0"/>
          <c:layout>
            <c:manualLayout>
              <c:x val="9.7477457454914915E-2"/>
              <c:y val="-0.1214953339165938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2">
              <a:tint val="65000"/>
            </a:schemeClr>
          </a:solidFill>
          <a:ln w="19050">
            <a:solidFill>
              <a:schemeClr val="lt1"/>
            </a:solidFill>
          </a:ln>
          <a:effectLst/>
        </c:spPr>
        <c:dLbl>
          <c:idx val="0"/>
          <c:layout>
            <c:manualLayout>
              <c:x val="9.6447432478198286E-2"/>
              <c:y val="0.1235148731408573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8240085898353614"/>
          <c:y val="0.25374770057327506"/>
          <c:w val="0.51853161536626102"/>
          <c:h val="0.70504916798873563"/>
        </c:manualLayout>
      </c:layout>
      <c:pieChart>
        <c:varyColors val="1"/>
        <c:ser>
          <c:idx val="0"/>
          <c:order val="0"/>
          <c:tx>
            <c:strRef>
              <c:f>'Pivot Tables &amp; Charts'!$B$3</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7076-4578-8D2D-8E634C3F53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76-4578-8D2D-8E634C3F53BD}"/>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7076-4578-8D2D-8E634C3F53BD}"/>
              </c:ext>
            </c:extLst>
          </c:dPt>
          <c:dLbls>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 xmlns:c16="http://schemas.microsoft.com/office/drawing/2014/chart" uri="{C3380CC4-5D6E-409C-BE32-E72D297353CC}">
                  <c16:uniqueId val="{00000001-7076-4578-8D2D-8E634C3F53BD}"/>
                </c:ext>
              </c:extLst>
            </c:dLbl>
            <c:dLbl>
              <c:idx val="1"/>
              <c:layout>
                <c:manualLayout>
                  <c:x val="9.7477457454914915E-2"/>
                  <c:y val="-0.121495333916593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76-4578-8D2D-8E634C3F53BD}"/>
                </c:ext>
              </c:extLst>
            </c:dLbl>
            <c:dLbl>
              <c:idx val="2"/>
              <c:layout>
                <c:manualLayout>
                  <c:x val="9.6447432478198286E-2"/>
                  <c:y val="0.123514873140857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76-4578-8D2D-8E634C3F53BD}"/>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Tables &amp; Charts'!$A$4:$A$7</c:f>
              <c:strCache>
                <c:ptCount val="3"/>
                <c:pt idx="0">
                  <c:v>Large</c:v>
                </c:pt>
                <c:pt idx="1">
                  <c:v>Medium</c:v>
                </c:pt>
                <c:pt idx="2">
                  <c:v>Small</c:v>
                </c:pt>
              </c:strCache>
            </c:strRef>
          </c:cat>
          <c:val>
            <c:numRef>
              <c:f>'Pivot Tables &amp; Charts'!$B$4:$B$7</c:f>
              <c:numCache>
                <c:formatCode>General</c:formatCode>
                <c:ptCount val="3"/>
                <c:pt idx="0">
                  <c:v>152</c:v>
                </c:pt>
                <c:pt idx="1">
                  <c:v>78</c:v>
                </c:pt>
                <c:pt idx="2">
                  <c:v>70</c:v>
                </c:pt>
              </c:numCache>
            </c:numRef>
          </c:val>
          <c:extLst>
            <c:ext xmlns:c16="http://schemas.microsoft.com/office/drawing/2014/chart" uri="{C3380CC4-5D6E-409C-BE32-E72D297353CC}">
              <c16:uniqueId val="{00000006-7076-4578-8D2D-8E634C3F53B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Charts!Job Title vs Average Salary</c:name>
    <c:fmtId val="21"/>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Job Title vs Average Salary</a:t>
            </a:r>
          </a:p>
        </c:rich>
      </c:tx>
      <c:layout>
        <c:manualLayout>
          <c:xMode val="edge"/>
          <c:yMode val="edge"/>
          <c:x val="0.23335650702011576"/>
          <c:y val="5.890948688160511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manualLayout>
          <c:layoutTarget val="inner"/>
          <c:xMode val="edge"/>
          <c:yMode val="edge"/>
          <c:x val="0.51629480649216963"/>
          <c:y val="0.12702472293265132"/>
          <c:w val="0.43301787891564203"/>
          <c:h val="0.83678601875532821"/>
        </c:manualLayout>
      </c:layout>
      <c:barChart>
        <c:barDir val="bar"/>
        <c:grouping val="clustered"/>
        <c:varyColors val="0"/>
        <c:ser>
          <c:idx val="0"/>
          <c:order val="0"/>
          <c:tx>
            <c:strRef>
              <c:f>'Pivot Tables &amp; Charts'!$E$3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Charts'!$D$4:$D$48</c:f>
              <c:strCache>
                <c:ptCount val="44"/>
                <c:pt idx="0">
                  <c:v>3D Computer Vision Researcher</c:v>
                </c:pt>
                <c:pt idx="1">
                  <c:v>Product Data Analyst</c:v>
                </c:pt>
                <c:pt idx="2">
                  <c:v>AI Scientist</c:v>
                </c:pt>
                <c:pt idx="3">
                  <c:v>Computer Vision Engineer</c:v>
                </c:pt>
                <c:pt idx="4">
                  <c:v>Big Data Engineer</c:v>
                </c:pt>
                <c:pt idx="5">
                  <c:v>Finance Data Analyst</c:v>
                </c:pt>
                <c:pt idx="6">
                  <c:v>Data Science Consultant</c:v>
                </c:pt>
                <c:pt idx="7">
                  <c:v>BI Data Analyst</c:v>
                </c:pt>
                <c:pt idx="8">
                  <c:v>Data Analyst</c:v>
                </c:pt>
                <c:pt idx="9">
                  <c:v>Data Scientist</c:v>
                </c:pt>
                <c:pt idx="10">
                  <c:v>Data Analytics Engineer</c:v>
                </c:pt>
                <c:pt idx="11">
                  <c:v>Applied Data Scientist</c:v>
                </c:pt>
                <c:pt idx="12">
                  <c:v>Computer Vision Software Engineer</c:v>
                </c:pt>
                <c:pt idx="13">
                  <c:v>Data Science Engineer</c:v>
                </c:pt>
                <c:pt idx="14">
                  <c:v>Machine Learning Engineer</c:v>
                </c:pt>
                <c:pt idx="15">
                  <c:v>Marketing Data Analyst</c:v>
                </c:pt>
                <c:pt idx="16">
                  <c:v>Data Engineer</c:v>
                </c:pt>
                <c:pt idx="17">
                  <c:v>Lead Data Analyst</c:v>
                </c:pt>
                <c:pt idx="18">
                  <c:v>Head of Data Science</c:v>
                </c:pt>
                <c:pt idx="19">
                  <c:v>Business Data Analyst</c:v>
                </c:pt>
                <c:pt idx="20">
                  <c:v>Big Data Architect</c:v>
                </c:pt>
                <c:pt idx="21">
                  <c:v>Machine Learning Developer</c:v>
                </c:pt>
                <c:pt idx="22">
                  <c:v>Staff Data Scientist</c:v>
                </c:pt>
                <c:pt idx="23">
                  <c:v>Research Scientist</c:v>
                </c:pt>
                <c:pt idx="24">
                  <c:v>Lead Data Scientist</c:v>
                </c:pt>
                <c:pt idx="25">
                  <c:v>Machine Learning Manager</c:v>
                </c:pt>
                <c:pt idx="26">
                  <c:v>Machine Learning Infrastructure Engineer</c:v>
                </c:pt>
                <c:pt idx="27">
                  <c:v>Data Engineering Manager</c:v>
                </c:pt>
                <c:pt idx="28">
                  <c:v>Cloud Data Engineer</c:v>
                </c:pt>
                <c:pt idx="29">
                  <c:v>Data Analytics Manager</c:v>
                </c:pt>
                <c:pt idx="30">
                  <c:v>ML Engineer</c:v>
                </c:pt>
                <c:pt idx="31">
                  <c:v>Lead Data Engineer</c:v>
                </c:pt>
                <c:pt idx="32">
                  <c:v>Data Science Manager</c:v>
                </c:pt>
                <c:pt idx="33">
                  <c:v>Director of Data Engineering</c:v>
                </c:pt>
                <c:pt idx="34">
                  <c:v>Data Specialist</c:v>
                </c:pt>
                <c:pt idx="35">
                  <c:v>Data Architect</c:v>
                </c:pt>
                <c:pt idx="36">
                  <c:v>Machine Learning Scientist</c:v>
                </c:pt>
                <c:pt idx="37">
                  <c:v>Principal Data Analyst</c:v>
                </c:pt>
                <c:pt idx="38">
                  <c:v>Head of Data</c:v>
                </c:pt>
                <c:pt idx="39">
                  <c:v>Director of Data Science</c:v>
                </c:pt>
                <c:pt idx="40">
                  <c:v>Principal Data Scientist</c:v>
                </c:pt>
                <c:pt idx="41">
                  <c:v>Applied Machine Learning Scientist</c:v>
                </c:pt>
                <c:pt idx="42">
                  <c:v>Principal Data Engineer</c:v>
                </c:pt>
                <c:pt idx="43">
                  <c:v>Financial Data Analyst</c:v>
                </c:pt>
              </c:strCache>
            </c:strRef>
          </c:cat>
          <c:val>
            <c:numRef>
              <c:f>'Pivot Tables &amp; Charts'!$E$4:$E$48</c:f>
              <c:numCache>
                <c:formatCode>0.00</c:formatCode>
                <c:ptCount val="44"/>
                <c:pt idx="0">
                  <c:v>5409</c:v>
                </c:pt>
                <c:pt idx="1">
                  <c:v>13036</c:v>
                </c:pt>
                <c:pt idx="2">
                  <c:v>28589.8</c:v>
                </c:pt>
                <c:pt idx="3">
                  <c:v>32879</c:v>
                </c:pt>
                <c:pt idx="4">
                  <c:v>51974</c:v>
                </c:pt>
                <c:pt idx="5">
                  <c:v>61896</c:v>
                </c:pt>
                <c:pt idx="6">
                  <c:v>69420.71428571429</c:v>
                </c:pt>
                <c:pt idx="7">
                  <c:v>74755.166666666672</c:v>
                </c:pt>
                <c:pt idx="8">
                  <c:v>76179.392857142855</c:v>
                </c:pt>
                <c:pt idx="9">
                  <c:v>77736.985714285707</c:v>
                </c:pt>
                <c:pt idx="10">
                  <c:v>79732.333333333328</c:v>
                </c:pt>
                <c:pt idx="11">
                  <c:v>82137.5</c:v>
                </c:pt>
                <c:pt idx="12">
                  <c:v>82873</c:v>
                </c:pt>
                <c:pt idx="13">
                  <c:v>83705</c:v>
                </c:pt>
                <c:pt idx="14">
                  <c:v>85650.043478260865</c:v>
                </c:pt>
                <c:pt idx="15">
                  <c:v>88654</c:v>
                </c:pt>
                <c:pt idx="16">
                  <c:v>88853.543478260865</c:v>
                </c:pt>
                <c:pt idx="17">
                  <c:v>92203</c:v>
                </c:pt>
                <c:pt idx="18">
                  <c:v>97500</c:v>
                </c:pt>
                <c:pt idx="19">
                  <c:v>98034</c:v>
                </c:pt>
                <c:pt idx="20">
                  <c:v>99703</c:v>
                </c:pt>
                <c:pt idx="21">
                  <c:v>100000</c:v>
                </c:pt>
                <c:pt idx="22">
                  <c:v>105000</c:v>
                </c:pt>
                <c:pt idx="23">
                  <c:v>110169.66666666667</c:v>
                </c:pt>
                <c:pt idx="24">
                  <c:v>115190</c:v>
                </c:pt>
                <c:pt idx="25">
                  <c:v>117104</c:v>
                </c:pt>
                <c:pt idx="26">
                  <c:v>122590</c:v>
                </c:pt>
                <c:pt idx="27">
                  <c:v>123227.2</c:v>
                </c:pt>
                <c:pt idx="28">
                  <c:v>124647</c:v>
                </c:pt>
                <c:pt idx="29">
                  <c:v>126666.66666666667</c:v>
                </c:pt>
                <c:pt idx="30">
                  <c:v>136608.20000000001</c:v>
                </c:pt>
                <c:pt idx="31">
                  <c:v>144032</c:v>
                </c:pt>
                <c:pt idx="32">
                  <c:v>149851.28571428571</c:v>
                </c:pt>
                <c:pt idx="33">
                  <c:v>156738</c:v>
                </c:pt>
                <c:pt idx="34">
                  <c:v>165000</c:v>
                </c:pt>
                <c:pt idx="35">
                  <c:v>166666.66666666666</c:v>
                </c:pt>
                <c:pt idx="36">
                  <c:v>168400</c:v>
                </c:pt>
                <c:pt idx="37">
                  <c:v>170000</c:v>
                </c:pt>
                <c:pt idx="38">
                  <c:v>189279.66666666666</c:v>
                </c:pt>
                <c:pt idx="39">
                  <c:v>194756.5</c:v>
                </c:pt>
                <c:pt idx="40">
                  <c:v>224003.83333333334</c:v>
                </c:pt>
                <c:pt idx="41">
                  <c:v>230700</c:v>
                </c:pt>
                <c:pt idx="42">
                  <c:v>328333.33333333331</c:v>
                </c:pt>
                <c:pt idx="43">
                  <c:v>450000</c:v>
                </c:pt>
              </c:numCache>
            </c:numRef>
          </c:val>
          <c:extLst>
            <c:ext xmlns:c16="http://schemas.microsoft.com/office/drawing/2014/chart" uri="{C3380CC4-5D6E-409C-BE32-E72D297353CC}">
              <c16:uniqueId val="{00000000-2D6F-4334-B08F-1D4F498E1673}"/>
            </c:ext>
          </c:extLst>
        </c:ser>
        <c:dLbls>
          <c:dLblPos val="outEnd"/>
          <c:showLegendKey val="0"/>
          <c:showVal val="1"/>
          <c:showCatName val="0"/>
          <c:showSerName val="0"/>
          <c:showPercent val="0"/>
          <c:showBubbleSize val="0"/>
        </c:dLbls>
        <c:gapWidth val="109"/>
        <c:axId val="1145754607"/>
        <c:axId val="1145741647"/>
      </c:barChart>
      <c:catAx>
        <c:axId val="114575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5741647"/>
        <c:crosses val="autoZero"/>
        <c:auto val="1"/>
        <c:lblAlgn val="ctr"/>
        <c:lblOffset val="100"/>
        <c:noMultiLvlLbl val="0"/>
      </c:catAx>
      <c:valAx>
        <c:axId val="11457416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5754607"/>
        <c:crosses val="autoZero"/>
        <c:crossBetween val="between"/>
        <c:majorUnit val="200000"/>
      </c:valAx>
      <c:spPr>
        <a:noFill/>
        <a:ln>
          <a:noFill/>
        </a:ln>
        <a:effectLst>
          <a:outerShdw blurRad="50800" dist="50800" dir="5400000" algn="ctr" rotWithShape="0">
            <a:srgbClr val="000000"/>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Insights.xlsx]Pivot Tables &amp; Charts!Average Salary vs Experience Level</c:name>
    <c:fmtId val="19"/>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a:t>Average Salary vs Experience Level</a:t>
            </a:r>
          </a:p>
        </c:rich>
      </c:tx>
      <c:layout>
        <c:manualLayout>
          <c:xMode val="edge"/>
          <c:yMode val="edge"/>
          <c:x val="0.22163532861067956"/>
          <c:y val="9.607215648323289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pivotFmt>
    </c:pivotFmts>
    <c:plotArea>
      <c:layout/>
      <c:lineChart>
        <c:grouping val="standard"/>
        <c:varyColors val="0"/>
        <c:ser>
          <c:idx val="0"/>
          <c:order val="0"/>
          <c:tx>
            <c:strRef>
              <c:f>'Pivot Tables &amp; Charts'!$H$32</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60000"/>
                  <a:lumOff val="40000"/>
                </a:schemeClr>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Charts'!$G$33:$G$37</c:f>
              <c:strCache>
                <c:ptCount val="4"/>
                <c:pt idx="0">
                  <c:v>Entrylevel</c:v>
                </c:pt>
                <c:pt idx="1">
                  <c:v>Expert</c:v>
                </c:pt>
                <c:pt idx="2">
                  <c:v>Intermediate</c:v>
                </c:pt>
                <c:pt idx="3">
                  <c:v>Senior</c:v>
                </c:pt>
              </c:strCache>
            </c:strRef>
          </c:cat>
          <c:val>
            <c:numRef>
              <c:f>'Pivot Tables &amp; Charts'!$H$33:$H$37</c:f>
              <c:numCache>
                <c:formatCode>0.00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EA7B-4FF0-9AB4-2D97373BF921}"/>
            </c:ext>
          </c:extLst>
        </c:ser>
        <c:dLbls>
          <c:dLblPos val="t"/>
          <c:showLegendKey val="0"/>
          <c:showVal val="1"/>
          <c:showCatName val="0"/>
          <c:showSerName val="0"/>
          <c:showPercent val="0"/>
          <c:showBubbleSize val="0"/>
        </c:dLbls>
        <c:marker val="1"/>
        <c:smooth val="0"/>
        <c:axId val="634465631"/>
        <c:axId val="634443071"/>
      </c:lineChart>
      <c:catAx>
        <c:axId val="6344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4443071"/>
        <c:crosses val="autoZero"/>
        <c:auto val="1"/>
        <c:lblAlgn val="ctr"/>
        <c:lblOffset val="100"/>
        <c:noMultiLvlLbl val="0"/>
      </c:catAx>
      <c:valAx>
        <c:axId val="634443071"/>
        <c:scaling>
          <c:orientation val="minMax"/>
        </c:scaling>
        <c:delete val="0"/>
        <c:axPos val="l"/>
        <c:majorGridlines>
          <c:spPr>
            <a:ln w="9525" cap="flat" cmpd="sng" algn="ctr">
              <a:solidFill>
                <a:schemeClr val="tx2">
                  <a:lumMod val="75000"/>
                  <a:lumOff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44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 &amp; Charts!Count of Employees Across Experience Level &amp; Enrollment type</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050" b="1" i="0" u="none" strike="noStrike" baseline="0">
                <a:solidFill>
                  <a:sysClr val="windowText" lastClr="000000"/>
                </a:solidFill>
              </a:rPr>
              <a:t>Count of Employees Across Experience Level and Employment Type</a:t>
            </a:r>
            <a:endParaRPr lang="en-US" sz="1050" b="1">
              <a:solidFill>
                <a:sysClr val="windowText" lastClr="000000"/>
              </a:solidFill>
            </a:endParaRPr>
          </a:p>
        </c:rich>
      </c:tx>
      <c:layout>
        <c:manualLayout>
          <c:xMode val="edge"/>
          <c:yMode val="edge"/>
          <c:x val="0.15766392578536792"/>
          <c:y val="7.1047153588560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oftEdge rad="381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4281303072408"/>
          <c:y val="0.17510597465639377"/>
          <c:w val="0.50082707877834054"/>
          <c:h val="0.74611266333643766"/>
        </c:manualLayout>
      </c:layout>
      <c:barChart>
        <c:barDir val="bar"/>
        <c:grouping val="stacked"/>
        <c:varyColors val="0"/>
        <c:ser>
          <c:idx val="0"/>
          <c:order val="0"/>
          <c:tx>
            <c:strRef>
              <c:f>'Pivot Tables &amp; Charts'!$O$5:$O$6</c:f>
              <c:strCache>
                <c:ptCount val="1"/>
                <c:pt idx="0">
                  <c:v>Contract</c:v>
                </c:pt>
              </c:strCache>
            </c:strRef>
          </c:tx>
          <c:spPr>
            <a:solidFill>
              <a:schemeClr val="accent2">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Charts'!$O$7:$O$11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B202-4E06-8120-7EF864DF3FC0}"/>
            </c:ext>
          </c:extLst>
        </c:ser>
        <c:ser>
          <c:idx val="1"/>
          <c:order val="1"/>
          <c:tx>
            <c:strRef>
              <c:f>'Pivot Tables &amp; Charts'!$P$5:$P$6</c:f>
              <c:strCache>
                <c:ptCount val="1"/>
                <c:pt idx="0">
                  <c:v>Freelance</c:v>
                </c:pt>
              </c:strCache>
            </c:strRef>
          </c:tx>
          <c:spPr>
            <a:solidFill>
              <a:schemeClr val="accent2">
                <a:shade val="86000"/>
              </a:schemeClr>
            </a:solidFill>
            <a:ln>
              <a:noFill/>
            </a:ln>
            <a:effectLst/>
          </c:spPr>
          <c:invertIfNegative val="0"/>
          <c:dLbls>
            <c:spPr>
              <a:noFill/>
              <a:ln>
                <a:noFill/>
              </a:ln>
              <a:effectLst>
                <a:softEdge rad="13970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Charts'!$P$7:$P$11</c:f>
              <c:numCache>
                <c:formatCode>General</c:formatCode>
                <c:ptCount val="4"/>
                <c:pt idx="2">
                  <c:v>2</c:v>
                </c:pt>
                <c:pt idx="3">
                  <c:v>1</c:v>
                </c:pt>
              </c:numCache>
            </c:numRef>
          </c:val>
          <c:extLst>
            <c:ext xmlns:c16="http://schemas.microsoft.com/office/drawing/2014/chart" uri="{C3380CC4-5D6E-409C-BE32-E72D297353CC}">
              <c16:uniqueId val="{00000001-A009-4566-84EF-C28D0740A602}"/>
            </c:ext>
          </c:extLst>
        </c:ser>
        <c:ser>
          <c:idx val="2"/>
          <c:order val="2"/>
          <c:tx>
            <c:strRef>
              <c:f>'Pivot Tables &amp; Charts'!$Q$5:$Q$6</c:f>
              <c:strCache>
                <c:ptCount val="1"/>
                <c:pt idx="0">
                  <c:v>Full Time</c:v>
                </c:pt>
              </c:strCache>
            </c:strRef>
          </c:tx>
          <c:spPr>
            <a:solidFill>
              <a:schemeClr val="accent2">
                <a:tint val="86000"/>
              </a:schemeClr>
            </a:solidFill>
            <a:ln>
              <a:noFill/>
            </a:ln>
            <a:effectLst>
              <a:softEdge rad="381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Charts'!$Q$7:$Q$11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4-A009-4566-84EF-C28D0740A602}"/>
            </c:ext>
          </c:extLst>
        </c:ser>
        <c:ser>
          <c:idx val="3"/>
          <c:order val="3"/>
          <c:tx>
            <c:strRef>
              <c:f>'Pivot Tables &amp; Charts'!$R$5:$R$6</c:f>
              <c:strCache>
                <c:ptCount val="1"/>
                <c:pt idx="0">
                  <c:v>Part Time</c:v>
                </c:pt>
              </c:strCache>
            </c:strRef>
          </c:tx>
          <c:spPr>
            <a:solidFill>
              <a:schemeClr val="accent2">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Charts'!$N$7:$N$11</c:f>
              <c:strCache>
                <c:ptCount val="4"/>
                <c:pt idx="0">
                  <c:v>Entrylevel</c:v>
                </c:pt>
                <c:pt idx="1">
                  <c:v>Expert</c:v>
                </c:pt>
                <c:pt idx="2">
                  <c:v>Intermediate</c:v>
                </c:pt>
                <c:pt idx="3">
                  <c:v>Senior</c:v>
                </c:pt>
              </c:strCache>
            </c:strRef>
          </c:cat>
          <c:val>
            <c:numRef>
              <c:f>'Pivot Tables &amp; Charts'!$R$7:$R$11</c:f>
              <c:numCache>
                <c:formatCode>General</c:formatCode>
                <c:ptCount val="4"/>
                <c:pt idx="0">
                  <c:v>6</c:v>
                </c:pt>
                <c:pt idx="2">
                  <c:v>2</c:v>
                </c:pt>
              </c:numCache>
            </c:numRef>
          </c:val>
          <c:extLst>
            <c:ext xmlns:c16="http://schemas.microsoft.com/office/drawing/2014/chart" uri="{C3380CC4-5D6E-409C-BE32-E72D297353CC}">
              <c16:uniqueId val="{00000007-A009-4566-84EF-C28D0740A602}"/>
            </c:ext>
          </c:extLst>
        </c:ser>
        <c:dLbls>
          <c:dLblPos val="ctr"/>
          <c:showLegendKey val="0"/>
          <c:showVal val="1"/>
          <c:showCatName val="0"/>
          <c:showSerName val="0"/>
          <c:showPercent val="0"/>
          <c:showBubbleSize val="0"/>
        </c:dLbls>
        <c:gapWidth val="150"/>
        <c:overlap val="100"/>
        <c:axId val="568174703"/>
        <c:axId val="568177103"/>
      </c:barChart>
      <c:catAx>
        <c:axId val="56817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8177103"/>
        <c:crosses val="autoZero"/>
        <c:auto val="1"/>
        <c:lblAlgn val="ctr"/>
        <c:lblOffset val="100"/>
        <c:noMultiLvlLbl val="0"/>
      </c:catAx>
      <c:valAx>
        <c:axId val="568177103"/>
        <c:scaling>
          <c:orientation val="minMax"/>
        </c:scaling>
        <c:delete val="0"/>
        <c:axPos val="b"/>
        <c:majorGridlines>
          <c:spPr>
            <a:ln w="9525" cap="flat" cmpd="sng" algn="ctr">
              <a:solidFill>
                <a:schemeClr val="tx2">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8174703"/>
        <c:crosses val="autoZero"/>
        <c:crossBetween val="between"/>
      </c:valAx>
      <c:spPr>
        <a:noFill/>
        <a:ln>
          <a:solidFill>
            <a:schemeClr val="bg2">
              <a:lumMod val="50000"/>
              <a:alpha val="88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Insights.xlsx]Pivot Tables &amp; Charts!Distribution of Companies</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t>Distribution of Companies </a:t>
            </a:r>
          </a:p>
        </c:rich>
      </c:tx>
      <c:layout>
        <c:manualLayout>
          <c:xMode val="edge"/>
          <c:yMode val="edge"/>
          <c:x val="0.25776289052578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noFill/>
            <a:ln>
              <a:noFill/>
            </a:ln>
            <a:effectLst>
              <a:innerShdw blurRad="63500" dist="50800" dir="16200000">
                <a:prstClr val="black">
                  <a:alpha val="50000"/>
                </a:prstClr>
              </a:inn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6.6694444444444445E-2"/>
                  <c:h val="6.6666666666666666E-2"/>
                </c:manualLayout>
              </c15:layout>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2"/>
          </a:solidFill>
          <a:ln w="19050">
            <a:solidFill>
              <a:schemeClr val="lt1"/>
            </a:solidFill>
          </a:ln>
          <a:effectLst/>
        </c:spPr>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Lst>
        </c:dLbl>
      </c:pivotFmt>
      <c:pivotFmt>
        <c:idx val="10"/>
        <c:spPr>
          <a:solidFill>
            <a:schemeClr val="accent2"/>
          </a:solidFill>
          <a:ln w="19050">
            <a:solidFill>
              <a:schemeClr val="lt1"/>
            </a:solidFill>
          </a:ln>
          <a:effectLst/>
        </c:spPr>
        <c:dLbl>
          <c:idx val="0"/>
          <c:layout>
            <c:manualLayout>
              <c:x val="9.7477457454914915E-2"/>
              <c:y val="-0.12149533391659384"/>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2"/>
          </a:solidFill>
          <a:ln w="19050">
            <a:solidFill>
              <a:schemeClr val="lt1"/>
            </a:solidFill>
          </a:ln>
          <a:effectLst/>
        </c:spPr>
        <c:dLbl>
          <c:idx val="0"/>
          <c:layout>
            <c:manualLayout>
              <c:x val="9.6447432478198286E-2"/>
              <c:y val="0.12351487314085739"/>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shade val="65000"/>
            </a:schemeClr>
          </a:solidFill>
          <a:ln w="19050">
            <a:solidFill>
              <a:schemeClr val="lt1"/>
            </a:solidFill>
          </a:ln>
          <a:effectLst/>
        </c:spPr>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Lst>
        </c:dLbl>
      </c:pivotFmt>
      <c:pivotFmt>
        <c:idx val="14"/>
        <c:spPr>
          <a:solidFill>
            <a:schemeClr val="accent2"/>
          </a:solidFill>
          <a:ln w="19050">
            <a:solidFill>
              <a:schemeClr val="lt1"/>
            </a:solidFill>
          </a:ln>
          <a:effectLst/>
        </c:spPr>
        <c:dLbl>
          <c:idx val="0"/>
          <c:layout>
            <c:manualLayout>
              <c:x val="9.7477457454914915E-2"/>
              <c:y val="-0.12149533391659384"/>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2">
              <a:tint val="65000"/>
            </a:schemeClr>
          </a:solidFill>
          <a:ln w="19050">
            <a:solidFill>
              <a:schemeClr val="lt1"/>
            </a:solidFill>
          </a:ln>
          <a:effectLst/>
        </c:spPr>
        <c:dLbl>
          <c:idx val="0"/>
          <c:layout>
            <c:manualLayout>
              <c:x val="9.6447432478198286E-2"/>
              <c:y val="0.12351487314085739"/>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2">
              <a:shade val="65000"/>
            </a:schemeClr>
          </a:solidFill>
          <a:ln w="19050">
            <a:solidFill>
              <a:schemeClr val="lt1"/>
            </a:solidFill>
          </a:ln>
          <a:effectLst/>
        </c:spPr>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Lst>
        </c:dLbl>
      </c:pivotFmt>
      <c:pivotFmt>
        <c:idx val="18"/>
        <c:spPr>
          <a:solidFill>
            <a:schemeClr val="accent2"/>
          </a:solidFill>
          <a:ln w="19050">
            <a:solidFill>
              <a:schemeClr val="lt1"/>
            </a:solidFill>
          </a:ln>
          <a:effectLst/>
        </c:spPr>
        <c:dLbl>
          <c:idx val="0"/>
          <c:layout>
            <c:manualLayout>
              <c:x val="9.7477457454914915E-2"/>
              <c:y val="-0.12149533391659384"/>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2">
              <a:tint val="65000"/>
            </a:schemeClr>
          </a:solidFill>
          <a:ln w="19050">
            <a:solidFill>
              <a:schemeClr val="lt1"/>
            </a:solidFill>
          </a:ln>
          <a:effectLst/>
        </c:spPr>
        <c:dLbl>
          <c:idx val="0"/>
          <c:layout>
            <c:manualLayout>
              <c:x val="9.6447432478198286E-2"/>
              <c:y val="0.12351487314085739"/>
            </c:manualLayout>
          </c:layout>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8240085898353614"/>
          <c:y val="0.25374770057327506"/>
          <c:w val="0.51853161536626102"/>
          <c:h val="0.70504916798873563"/>
        </c:manualLayout>
      </c:layout>
      <c:pieChart>
        <c:varyColors val="1"/>
        <c:ser>
          <c:idx val="0"/>
          <c:order val="0"/>
          <c:tx>
            <c:strRef>
              <c:f>'Pivot Tables &amp; Charts'!$B$3</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591B-46FB-A547-71854403E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1B-46FB-A547-71854403E64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591B-46FB-A547-71854403E642}"/>
              </c:ext>
            </c:extLst>
          </c:dPt>
          <c:dLbls>
            <c:dLbl>
              <c:idx val="0"/>
              <c:layout>
                <c:manualLayout>
                  <c:x val="-0.19084169418338837"/>
                  <c:y val="-2.677147127442403E-2"/>
                </c:manualLayout>
              </c:layout>
              <c:spPr>
                <a:noFill/>
                <a:ln>
                  <a:noFill/>
                </a:ln>
                <a:effectLst>
                  <a:innerShdw blurRad="63500" dist="50800" dir="16200000">
                    <a:prstClr val="black">
                      <a:alpha val="50000"/>
                    </a:prstClr>
                  </a:inn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338987490474981"/>
                      <c:h val="0.10833333333333331"/>
                    </c:manualLayout>
                  </c15:layout>
                </c:ext>
                <c:ext xmlns:c16="http://schemas.microsoft.com/office/drawing/2014/chart" uri="{C3380CC4-5D6E-409C-BE32-E72D297353CC}">
                  <c16:uniqueId val="{00000001-591B-46FB-A547-71854403E642}"/>
                </c:ext>
              </c:extLst>
            </c:dLbl>
            <c:dLbl>
              <c:idx val="1"/>
              <c:layout>
                <c:manualLayout>
                  <c:x val="9.7477457454914915E-2"/>
                  <c:y val="-0.121495333916593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1B-46FB-A547-71854403E642}"/>
                </c:ext>
              </c:extLst>
            </c:dLbl>
            <c:dLbl>
              <c:idx val="2"/>
              <c:layout>
                <c:manualLayout>
                  <c:x val="9.6447432478198286E-2"/>
                  <c:y val="0.123514873140857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1B-46FB-A547-71854403E642}"/>
                </c:ext>
              </c:extLst>
            </c:dLbl>
            <c:spPr>
              <a:noFill/>
              <a:ln>
                <a:noFill/>
              </a:ln>
              <a:effectLst/>
            </c:spPr>
            <c:txPr>
              <a:bodyPr rot="0" spcFirstLastPara="1" vertOverflow="ellipsis"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 &amp; Charts'!$A$4:$A$7</c:f>
              <c:strCache>
                <c:ptCount val="3"/>
                <c:pt idx="0">
                  <c:v>Large</c:v>
                </c:pt>
                <c:pt idx="1">
                  <c:v>Medium</c:v>
                </c:pt>
                <c:pt idx="2">
                  <c:v>Small</c:v>
                </c:pt>
              </c:strCache>
            </c:strRef>
          </c:cat>
          <c:val>
            <c:numRef>
              <c:f>'Pivot Tables &amp; Charts'!$B$4:$B$7</c:f>
              <c:numCache>
                <c:formatCode>General</c:formatCode>
                <c:ptCount val="3"/>
                <c:pt idx="0">
                  <c:v>152</c:v>
                </c:pt>
                <c:pt idx="1">
                  <c:v>78</c:v>
                </c:pt>
                <c:pt idx="2">
                  <c:v>70</c:v>
                </c:pt>
              </c:numCache>
            </c:numRef>
          </c:val>
          <c:extLst>
            <c:ext xmlns:c16="http://schemas.microsoft.com/office/drawing/2014/chart" uri="{C3380CC4-5D6E-409C-BE32-E72D297353CC}">
              <c16:uniqueId val="{00000006-591B-46FB-A547-71854403E64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22860</xdr:colOff>
      <xdr:row>7</xdr:row>
      <xdr:rowOff>19050</xdr:rowOff>
    </xdr:from>
    <xdr:to>
      <xdr:col>2</xdr:col>
      <xdr:colOff>990600</xdr:colOff>
      <xdr:row>23</xdr:row>
      <xdr:rowOff>80010</xdr:rowOff>
    </xdr:to>
    <xdr:graphicFrame macro="">
      <xdr:nvGraphicFramePr>
        <xdr:cNvPr id="2" name="Chart 1">
          <a:extLst>
            <a:ext uri="{FF2B5EF4-FFF2-40B4-BE49-F238E27FC236}">
              <a16:creationId xmlns:a16="http://schemas.microsoft.com/office/drawing/2014/main" id="{E95F3D68-C159-0EF5-3BF6-C8078A7FF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0</xdr:row>
      <xdr:rowOff>0</xdr:rowOff>
    </xdr:from>
    <xdr:to>
      <xdr:col>12</xdr:col>
      <xdr:colOff>350520</xdr:colOff>
      <xdr:row>28</xdr:row>
      <xdr:rowOff>114300</xdr:rowOff>
    </xdr:to>
    <xdr:graphicFrame macro="">
      <xdr:nvGraphicFramePr>
        <xdr:cNvPr id="3" name="Chart 2">
          <a:extLst>
            <a:ext uri="{FF2B5EF4-FFF2-40B4-BE49-F238E27FC236}">
              <a16:creationId xmlns:a16="http://schemas.microsoft.com/office/drawing/2014/main" id="{D322CF0A-7DFF-1ED4-C686-6005FD51A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xdr:colOff>
      <xdr:row>13</xdr:row>
      <xdr:rowOff>11430</xdr:rowOff>
    </xdr:from>
    <xdr:to>
      <xdr:col>16</xdr:col>
      <xdr:colOff>1268730</xdr:colOff>
      <xdr:row>29</xdr:row>
      <xdr:rowOff>72390</xdr:rowOff>
    </xdr:to>
    <xdr:graphicFrame macro="">
      <xdr:nvGraphicFramePr>
        <xdr:cNvPr id="7" name="Chart 6">
          <a:extLst>
            <a:ext uri="{FF2B5EF4-FFF2-40B4-BE49-F238E27FC236}">
              <a16:creationId xmlns:a16="http://schemas.microsoft.com/office/drawing/2014/main" id="{30D6C41D-2288-C743-41A1-DA8C3B2C7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22860</xdr:colOff>
      <xdr:row>13</xdr:row>
      <xdr:rowOff>7621</xdr:rowOff>
    </xdr:from>
    <xdr:to>
      <xdr:col>18</xdr:col>
      <xdr:colOff>571500</xdr:colOff>
      <xdr:row>20</xdr:row>
      <xdr:rowOff>114301</xdr:rowOff>
    </xdr:to>
    <mc:AlternateContent xmlns:mc="http://schemas.openxmlformats.org/markup-compatibility/2006" xmlns:a14="http://schemas.microsoft.com/office/drawing/2010/main">
      <mc:Choice Requires="a14">
        <xdr:graphicFrame macro="">
          <xdr:nvGraphicFramePr>
            <xdr:cNvPr id="8" name="employment_type">
              <a:extLst>
                <a:ext uri="{FF2B5EF4-FFF2-40B4-BE49-F238E27FC236}">
                  <a16:creationId xmlns:a16="http://schemas.microsoft.com/office/drawing/2014/main" id="{BA6B8B31-7F7B-6461-1C68-D7FF68E08E34}"/>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20939760" y="218694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20</xdr:row>
      <xdr:rowOff>121921</xdr:rowOff>
    </xdr:from>
    <xdr:to>
      <xdr:col>18</xdr:col>
      <xdr:colOff>571500</xdr:colOff>
      <xdr:row>28</xdr:row>
      <xdr:rowOff>68581</xdr:rowOff>
    </xdr:to>
    <mc:AlternateContent xmlns:mc="http://schemas.openxmlformats.org/markup-compatibility/2006" xmlns:a14="http://schemas.microsoft.com/office/drawing/2010/main">
      <mc:Choice Requires="a14">
        <xdr:graphicFrame macro="">
          <xdr:nvGraphicFramePr>
            <xdr:cNvPr id="9" name="experience_level">
              <a:extLst>
                <a:ext uri="{FF2B5EF4-FFF2-40B4-BE49-F238E27FC236}">
                  <a16:creationId xmlns:a16="http://schemas.microsoft.com/office/drawing/2014/main" id="{966CA2EC-5E6D-4C7E-D999-309DF4EA38E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20939760" y="3474721"/>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91440</xdr:rowOff>
    </xdr:from>
    <xdr:to>
      <xdr:col>3</xdr:col>
      <xdr:colOff>213360</xdr:colOff>
      <xdr:row>39</xdr:row>
      <xdr:rowOff>144780</xdr:rowOff>
    </xdr:to>
    <mc:AlternateContent xmlns:mc="http://schemas.openxmlformats.org/markup-compatibility/2006" xmlns:a14="http://schemas.microsoft.com/office/drawing/2010/main">
      <mc:Choice Requires="a14">
        <xdr:graphicFrame macro="">
          <xdr:nvGraphicFramePr>
            <xdr:cNvPr id="6" name="job_title">
              <a:extLst>
                <a:ext uri="{FF2B5EF4-FFF2-40B4-BE49-F238E27FC236}">
                  <a16:creationId xmlns:a16="http://schemas.microsoft.com/office/drawing/2014/main" id="{A37AC19E-B2DA-47AF-875C-D385AF270336}"/>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0" y="3947160"/>
              <a:ext cx="407670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37</xdr:row>
      <xdr:rowOff>45720</xdr:rowOff>
    </xdr:from>
    <xdr:to>
      <xdr:col>10</xdr:col>
      <xdr:colOff>464820</xdr:colOff>
      <xdr:row>53</xdr:row>
      <xdr:rowOff>106680</xdr:rowOff>
    </xdr:to>
    <xdr:graphicFrame macro="">
      <xdr:nvGraphicFramePr>
        <xdr:cNvPr id="10" name="Chart 9">
          <a:extLst>
            <a:ext uri="{FF2B5EF4-FFF2-40B4-BE49-F238E27FC236}">
              <a16:creationId xmlns:a16="http://schemas.microsoft.com/office/drawing/2014/main" id="{E27B8FC7-7C8A-492A-BF54-2DA2B7FE9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160020</xdr:colOff>
      <xdr:row>40</xdr:row>
      <xdr:rowOff>30480</xdr:rowOff>
    </xdr:to>
    <xdr:grpSp>
      <xdr:nvGrpSpPr>
        <xdr:cNvPr id="13" name="Group 12">
          <a:extLst>
            <a:ext uri="{FF2B5EF4-FFF2-40B4-BE49-F238E27FC236}">
              <a16:creationId xmlns:a16="http://schemas.microsoft.com/office/drawing/2014/main" id="{33A58D5C-8127-A18A-24DE-83B71763EF8B}"/>
            </a:ext>
          </a:extLst>
        </xdr:cNvPr>
        <xdr:cNvGrpSpPr/>
      </xdr:nvGrpSpPr>
      <xdr:grpSpPr>
        <a:xfrm>
          <a:off x="0" y="0"/>
          <a:ext cx="14180820" cy="6736080"/>
          <a:chOff x="0" y="0"/>
          <a:chExt cx="14180820" cy="6766560"/>
        </a:xfrm>
      </xdr:grpSpPr>
      <xdr:graphicFrame macro="">
        <xdr:nvGraphicFramePr>
          <xdr:cNvPr id="2" name="Chart 1">
            <a:extLst>
              <a:ext uri="{FF2B5EF4-FFF2-40B4-BE49-F238E27FC236}">
                <a16:creationId xmlns:a16="http://schemas.microsoft.com/office/drawing/2014/main" id="{61026410-AB49-4A51-BD9E-702418B937F8}"/>
              </a:ext>
            </a:extLst>
          </xdr:cNvPr>
          <xdr:cNvGraphicFramePr>
            <a:graphicFrameLocks/>
          </xdr:cNvGraphicFramePr>
        </xdr:nvGraphicFramePr>
        <xdr:xfrm>
          <a:off x="3962400" y="487680"/>
          <a:ext cx="4191000" cy="35433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D24F9FF-F166-48BF-A3EE-9336E4C64038}"/>
              </a:ext>
            </a:extLst>
          </xdr:cNvPr>
          <xdr:cNvGraphicFramePr>
            <a:graphicFrameLocks/>
          </xdr:cNvGraphicFramePr>
        </xdr:nvGraphicFramePr>
        <xdr:xfrm>
          <a:off x="0" y="487680"/>
          <a:ext cx="3970020" cy="627126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7" name="job_title 1">
                <a:extLst>
                  <a:ext uri="{FF2B5EF4-FFF2-40B4-BE49-F238E27FC236}">
                    <a16:creationId xmlns:a16="http://schemas.microsoft.com/office/drawing/2014/main" id="{00C5FEA1-0E35-42CD-9B95-5767C43F0E99}"/>
                  </a:ext>
                </a:extLst>
              </xdr:cNvPr>
              <xdr:cNvGraphicFramePr/>
            </xdr:nvGraphicFramePr>
            <xdr:xfrm>
              <a:off x="3970020" y="4030980"/>
              <a:ext cx="3909060" cy="272796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3970020" y="4012822"/>
                <a:ext cx="3909060" cy="2715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a:extLst>
              <a:ext uri="{FF2B5EF4-FFF2-40B4-BE49-F238E27FC236}">
                <a16:creationId xmlns:a16="http://schemas.microsoft.com/office/drawing/2014/main" id="{EF3899BA-35F1-4813-A12D-A1E509E07601}"/>
              </a:ext>
            </a:extLst>
          </xdr:cNvPr>
          <xdr:cNvGraphicFramePr>
            <a:graphicFrameLocks/>
          </xdr:cNvGraphicFramePr>
        </xdr:nvGraphicFramePr>
        <xdr:xfrm>
          <a:off x="9616440" y="4030980"/>
          <a:ext cx="4556760" cy="27279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BA4670F6-22B5-4A57-9995-1A40A41E3D8F}"/>
              </a:ext>
            </a:extLst>
          </xdr:cNvPr>
          <xdr:cNvGraphicFramePr>
            <a:graphicFrameLocks/>
          </xdr:cNvGraphicFramePr>
        </xdr:nvGraphicFramePr>
        <xdr:xfrm>
          <a:off x="8153400" y="495300"/>
          <a:ext cx="6023610" cy="35433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10" name="employment_type 1">
                <a:extLst>
                  <a:ext uri="{FF2B5EF4-FFF2-40B4-BE49-F238E27FC236}">
                    <a16:creationId xmlns:a16="http://schemas.microsoft.com/office/drawing/2014/main" id="{805157AD-4785-43A0-937A-5D4C461DC694}"/>
                  </a:ext>
                </a:extLst>
              </xdr:cNvPr>
              <xdr:cNvGraphicFramePr/>
            </xdr:nvGraphicFramePr>
            <xdr:xfrm>
              <a:off x="7871460" y="5334000"/>
              <a:ext cx="1760220" cy="1432560"/>
            </xdr:xfrm>
            <a:graphic>
              <a:graphicData uri="http://schemas.microsoft.com/office/drawing/2010/slicer">
                <sle:slicer xmlns:sle="http://schemas.microsoft.com/office/drawing/2010/slicer" name="employment_type 1"/>
              </a:graphicData>
            </a:graphic>
          </xdr:graphicFrame>
        </mc:Choice>
        <mc:Fallback>
          <xdr:sp macro="" textlink="">
            <xdr:nvSpPr>
              <xdr:cNvPr id="0" name=""/>
              <xdr:cNvSpPr>
                <a:spLocks noTextEdit="1"/>
              </xdr:cNvSpPr>
            </xdr:nvSpPr>
            <xdr:spPr>
              <a:xfrm>
                <a:off x="7871460" y="5309973"/>
                <a:ext cx="1760220" cy="142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experience_level 1">
                <a:extLst>
                  <a:ext uri="{FF2B5EF4-FFF2-40B4-BE49-F238E27FC236}">
                    <a16:creationId xmlns:a16="http://schemas.microsoft.com/office/drawing/2014/main" id="{D9018213-F472-4428-B5D8-343FB60F6D45}"/>
                  </a:ext>
                </a:extLst>
              </xdr:cNvPr>
              <xdr:cNvGraphicFramePr/>
            </xdr:nvGraphicFramePr>
            <xdr:xfrm>
              <a:off x="7871460" y="4030980"/>
              <a:ext cx="1760220" cy="1310640"/>
            </xdr:xfrm>
            <a:graphic>
              <a:graphicData uri="http://schemas.microsoft.com/office/drawing/2010/slicer">
                <sle:slicer xmlns:sle="http://schemas.microsoft.com/office/drawing/2010/slicer" name="experience_level 1"/>
              </a:graphicData>
            </a:graphic>
          </xdr:graphicFrame>
        </mc:Choice>
        <mc:Fallback>
          <xdr:sp macro="" textlink="">
            <xdr:nvSpPr>
              <xdr:cNvPr id="0" name=""/>
              <xdr:cNvSpPr>
                <a:spLocks noTextEdit="1"/>
              </xdr:cNvSpPr>
            </xdr:nvSpPr>
            <xdr:spPr>
              <a:xfrm>
                <a:off x="7871460" y="4012822"/>
                <a:ext cx="1760220" cy="1304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2" name="Rectangle 11">
            <a:extLst>
              <a:ext uri="{FF2B5EF4-FFF2-40B4-BE49-F238E27FC236}">
                <a16:creationId xmlns:a16="http://schemas.microsoft.com/office/drawing/2014/main" id="{4763407F-21A8-1C3F-AABA-D909DBDB3624}"/>
              </a:ext>
            </a:extLst>
          </xdr:cNvPr>
          <xdr:cNvSpPr/>
        </xdr:nvSpPr>
        <xdr:spPr>
          <a:xfrm>
            <a:off x="7620" y="0"/>
            <a:ext cx="14173200" cy="495300"/>
          </a:xfrm>
          <a:prstGeom prst="rect">
            <a:avLst/>
          </a:prstGeom>
          <a:solidFill>
            <a:schemeClr val="bg2">
              <a:lumMod val="75000"/>
            </a:schemeClr>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220980</xdr:colOff>
      <xdr:row>0</xdr:row>
      <xdr:rowOff>30480</xdr:rowOff>
    </xdr:from>
    <xdr:to>
      <xdr:col>16</xdr:col>
      <xdr:colOff>525780</xdr:colOff>
      <xdr:row>2</xdr:row>
      <xdr:rowOff>129540</xdr:rowOff>
    </xdr:to>
    <xdr:sp macro="" textlink="">
      <xdr:nvSpPr>
        <xdr:cNvPr id="15" name="Oval 14">
          <a:extLst>
            <a:ext uri="{FF2B5EF4-FFF2-40B4-BE49-F238E27FC236}">
              <a16:creationId xmlns:a16="http://schemas.microsoft.com/office/drawing/2014/main" id="{F76E7338-C489-C305-E2D0-DEEEBC73BD90}"/>
            </a:ext>
          </a:extLst>
        </xdr:cNvPr>
        <xdr:cNvSpPr/>
      </xdr:nvSpPr>
      <xdr:spPr>
        <a:xfrm>
          <a:off x="3878580" y="30480"/>
          <a:ext cx="6400800" cy="43434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Data Science Salary Insights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144780</xdr:colOff>
      <xdr:row>4</xdr:row>
      <xdr:rowOff>53340</xdr:rowOff>
    </xdr:from>
    <xdr:to>
      <xdr:col>25</xdr:col>
      <xdr:colOff>560070</xdr:colOff>
      <xdr:row>109</xdr:row>
      <xdr:rowOff>15240</xdr:rowOff>
    </xdr:to>
    <xdr:grpSp>
      <xdr:nvGrpSpPr>
        <xdr:cNvPr id="6" name="Group 5">
          <a:extLst>
            <a:ext uri="{FF2B5EF4-FFF2-40B4-BE49-F238E27FC236}">
              <a16:creationId xmlns:a16="http://schemas.microsoft.com/office/drawing/2014/main" id="{3966DC0B-3FF8-6120-B86F-8F441B4B2ABD}"/>
            </a:ext>
          </a:extLst>
        </xdr:cNvPr>
        <xdr:cNvGrpSpPr/>
      </xdr:nvGrpSpPr>
      <xdr:grpSpPr>
        <a:xfrm>
          <a:off x="8069580" y="830580"/>
          <a:ext cx="7730490" cy="17724120"/>
          <a:chOff x="8069580" y="830580"/>
          <a:chExt cx="7730490" cy="17724120"/>
        </a:xfrm>
      </xdr:grpSpPr>
      <xdr:graphicFrame macro="">
        <xdr:nvGraphicFramePr>
          <xdr:cNvPr id="2" name="Chart 1">
            <a:extLst>
              <a:ext uri="{FF2B5EF4-FFF2-40B4-BE49-F238E27FC236}">
                <a16:creationId xmlns:a16="http://schemas.microsoft.com/office/drawing/2014/main" id="{38D45D48-D1CF-4C73-BA86-2456A6677E52}"/>
              </a:ext>
            </a:extLst>
          </xdr:cNvPr>
          <xdr:cNvGraphicFramePr>
            <a:graphicFrameLocks/>
          </xdr:cNvGraphicFramePr>
        </xdr:nvGraphicFramePr>
        <xdr:xfrm>
          <a:off x="8069580" y="830580"/>
          <a:ext cx="4427220" cy="32994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5C4643F-2904-45C4-A7DF-1E30663DE8E8}"/>
              </a:ext>
            </a:extLst>
          </xdr:cNvPr>
          <xdr:cNvGraphicFramePr>
            <a:graphicFrameLocks/>
          </xdr:cNvGraphicFramePr>
        </xdr:nvGraphicFramePr>
        <xdr:xfrm>
          <a:off x="9768840" y="4549140"/>
          <a:ext cx="3970020" cy="6210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F46600E5-164D-40BE-84CF-0AA786FFDC3B}"/>
              </a:ext>
            </a:extLst>
          </xdr:cNvPr>
          <xdr:cNvGraphicFramePr>
            <a:graphicFrameLocks/>
          </xdr:cNvGraphicFramePr>
        </xdr:nvGraphicFramePr>
        <xdr:xfrm>
          <a:off x="9776460" y="11132820"/>
          <a:ext cx="6023610" cy="35433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64107BAB-A09C-4D97-B7B9-A80B4C00AE2E}"/>
              </a:ext>
            </a:extLst>
          </xdr:cNvPr>
          <xdr:cNvGraphicFramePr>
            <a:graphicFrameLocks/>
          </xdr:cNvGraphicFramePr>
        </xdr:nvGraphicFramePr>
        <xdr:xfrm>
          <a:off x="9791700" y="15209520"/>
          <a:ext cx="5974080" cy="33451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l kumar moutghare" refreshedDate="45544.801153935186" backgroundQuery="1" createdVersion="8" refreshedVersion="8" minRefreshableVersion="3" recordCount="0" supportSubquery="1" supportAdvancedDrill="1" xr:uid="{4A68E916-015A-486C-B12F-3C381018136A}">
  <cacheSource type="external" connectionId="1"/>
  <cacheFields count="3">
    <cacheField name="[Range].[experience_level].[experience_level]" caption="experience_level" numFmtId="0" hierarchy="2" level="1">
      <sharedItems count="4">
        <s v="Entrylevel"/>
        <s v="Expert"/>
        <s v="Intermediate"/>
        <s v="Senior"/>
      </sharedItems>
    </cacheField>
    <cacheField name="[Range].[employment_type].[employment_type]" caption="employment_type" numFmtId="0" hierarchy="3" level="1">
      <sharedItems count="4">
        <s v="Contract"/>
        <s v="Freelance"/>
        <s v="Full Time"/>
        <s v="Part Time"/>
      </sharedItems>
    </cacheField>
    <cacheField name="[Measures].[Count of Index]" caption="Count of Index" numFmtId="0" hierarchy="20" level="32767"/>
  </cacheFields>
  <cacheHierarchies count="23">
    <cacheHierarchy uniqueName="[Range].[Index]" caption="Index" attribute="1" defaultMemberUniqueName="[Range].[Index].[All]" allUniqueName="[Range].[Index].[All]" dimensionUniqueName="[Range]" displayFolder="" count="0" memberValueDatatype="130" unbalanced="0"/>
    <cacheHierarchy uniqueName="[Range].[work_year]" caption="work_year" attribute="1" defaultMemberUniqueName="[Range].[work_year].[All]" allUniqueName="[Range].[work_year].[All]" dimensionUniqueName="[Range]" displayFolder="" count="0" memberValueDatatype="20" unbalanced="0"/>
    <cacheHierarchy uniqueName="[Range].[experience_level]" caption="experience_level" attribute="1" defaultMemberUniqueName="[Range].[experience_level].[All]" allUniqueName="[Range].[experience_level].[All]" dimensionUniqueName="[Range]" displayFolder="" count="2" memberValueDatatype="130" unbalanced="0">
      <fieldsUsage count="2">
        <fieldUsage x="-1"/>
        <fieldUsage x="0"/>
      </fieldsUsage>
    </cacheHierarchy>
    <cacheHierarchy uniqueName="[Range].[employment_type]" caption="employment_type" attribute="1" defaultMemberUniqueName="[Range].[employment_type].[All]" allUniqueName="[Range].[employment_type].[All]" dimensionUniqueName="[Range]" displayFolder="" count="2" memberValueDatatype="130" unbalanced="0">
      <fieldsUsage count="2">
        <fieldUsage x="-1"/>
        <fieldUsage x="1"/>
      </fieldsUsage>
    </cacheHierarchy>
    <cacheHierarchy uniqueName="[Range].[job_title]" caption="job_title" attribute="1" defaultMemberUniqueName="[Range].[job_title].[All]" allUniqueName="[Range].[job_title].[All]" dimensionUniqueName="[Range]" displayFolder="" count="2" memberValueDatatype="130" unbalanced="0"/>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ny_size]" caption="company_size" attribute="1" defaultMemberUniqueName="[Range].[company_size].[All]" allUniqueName="[Range].[company_siz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5"/>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Range" count="0" hidden="1">
      <extLst>
        <ext xmlns:x15="http://schemas.microsoft.com/office/spreadsheetml/2010/11/main" uri="{B97F6D7D-B522-45F9-BDA1-12C45D357490}">
          <x15:cacheHierarchy aggregatedColumn="11"/>
        </ext>
      </extLst>
    </cacheHierarchy>
    <cacheHierarchy uniqueName="[Measures].[Count of company_location]" caption="Count of company_location" measure="1" displayFolder="" measureGroup="Range" count="0" hidden="1">
      <extLst>
        <ext xmlns:x15="http://schemas.microsoft.com/office/spreadsheetml/2010/11/main" uri="{B97F6D7D-B522-45F9-BDA1-12C45D357490}">
          <x15:cacheHierarchy aggregatedColumn="10"/>
        </ext>
      </extLst>
    </cacheHierarchy>
    <cacheHierarchy uniqueName="[Measures].[Count of employment_type]" caption="Count of employment_type" measure="1" displayFolder="" measureGroup="Range" count="0" hidden="1">
      <extLst>
        <ext xmlns:x15="http://schemas.microsoft.com/office/spreadsheetml/2010/11/main" uri="{B97F6D7D-B522-45F9-BDA1-12C45D357490}">
          <x15:cacheHierarchy aggregatedColumn="3"/>
        </ext>
      </extLst>
    </cacheHierarchy>
    <cacheHierarchy uniqueName="[Measures].[Count of Index]" caption="Count of Index"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lary_in_usd]" caption="Sum of salary_in_usd" measure="1" displayFolder="" measureGroup="Range" count="0" hidden="1">
      <extLst>
        <ext xmlns:x15="http://schemas.microsoft.com/office/spreadsheetml/2010/11/main" uri="{B97F6D7D-B522-45F9-BDA1-12C45D357490}">
          <x15:cacheHierarchy aggregatedColumn="7"/>
        </ext>
      </extLst>
    </cacheHierarchy>
    <cacheHierarchy uniqueName="[Measures].[Average of salary_in_usd]" caption="Average of salary_in_usd"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l kumar moutghare" refreshedDate="45544.80115428241" backgroundQuery="1" createdVersion="8" refreshedVersion="8" minRefreshableVersion="3" recordCount="0" supportSubquery="1" supportAdvancedDrill="1" xr:uid="{43C63FD8-FD32-4234-86CE-334537F58246}">
  <cacheSource type="external" connectionId="1"/>
  <cacheFields count="2">
    <cacheField name="[Range].[experience_level].[experience_level]" caption="experience_level" numFmtId="0" hierarchy="2" level="1">
      <sharedItems count="4">
        <s v="Entrylevel"/>
        <s v="Expert"/>
        <s v="Intermediate"/>
        <s v="Senior"/>
      </sharedItems>
    </cacheField>
    <cacheField name="[Measures].[Average of salary_in_usd]" caption="Average of salary_in_usd" numFmtId="0" hierarchy="22" level="32767"/>
  </cacheFields>
  <cacheHierarchies count="23">
    <cacheHierarchy uniqueName="[Range].[Index]" caption="Index" attribute="1" defaultMemberUniqueName="[Range].[Index].[All]" allUniqueName="[Range].[Index].[All]" dimensionUniqueName="[Range]" displayFolder="" count="0" memberValueDatatype="130" unbalanced="0"/>
    <cacheHierarchy uniqueName="[Range].[work_year]" caption="work_year" attribute="1" defaultMemberUniqueName="[Range].[work_year].[All]" allUniqueName="[Range].[work_year].[All]" dimensionUniqueName="[Range]" displayFolder="" count="0" memberValueDatatype="20" unbalanced="0"/>
    <cacheHierarchy uniqueName="[Range].[experience_level]" caption="experience_level" attribute="1" defaultMemberUniqueName="[Range].[experience_level].[All]" allUniqueName="[Range].[experience_level].[All]" dimensionUniqueName="[Range]" displayFolder="" count="2" memberValueDatatype="130" unbalanced="0">
      <fieldsUsage count="2">
        <fieldUsage x="-1"/>
        <fieldUsage x="0"/>
      </fieldsUsage>
    </cacheHierarchy>
    <cacheHierarchy uniqueName="[Range].[employment_type]" caption="employment_type" attribute="1" defaultMemberUniqueName="[Range].[employment_type].[All]" allUniqueName="[Range].[employment_type].[All]" dimensionUniqueName="[Range]" displayFolder="" count="2" memberValueDatatype="130" unbalanced="0"/>
    <cacheHierarchy uniqueName="[Range].[job_title]" caption="job_title" attribute="1" defaultMemberUniqueName="[Range].[job_title].[All]" allUniqueName="[Range].[job_title].[All]" dimensionUniqueName="[Range]" displayFolder="" count="2" memberValueDatatype="130" unbalanced="0"/>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ny_size]" caption="company_size" attribute="1" defaultMemberUniqueName="[Range].[company_size].[All]" allUniqueName="[Range].[company_siz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5"/>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Range" count="0" hidden="1">
      <extLst>
        <ext xmlns:x15="http://schemas.microsoft.com/office/spreadsheetml/2010/11/main" uri="{B97F6D7D-B522-45F9-BDA1-12C45D357490}">
          <x15:cacheHierarchy aggregatedColumn="11"/>
        </ext>
      </extLst>
    </cacheHierarchy>
    <cacheHierarchy uniqueName="[Measures].[Count of company_location]" caption="Count of company_location" measure="1" displayFolder="" measureGroup="Range" count="0" hidden="1">
      <extLst>
        <ext xmlns:x15="http://schemas.microsoft.com/office/spreadsheetml/2010/11/main" uri="{B97F6D7D-B522-45F9-BDA1-12C45D357490}">
          <x15:cacheHierarchy aggregatedColumn="10"/>
        </ext>
      </extLst>
    </cacheHierarchy>
    <cacheHierarchy uniqueName="[Measures].[Count of employment_type]" caption="Count of employment_type" measure="1" displayFolder="" measureGroup="Range" count="0" hidden="1">
      <extLst>
        <ext xmlns:x15="http://schemas.microsoft.com/office/spreadsheetml/2010/11/main" uri="{B97F6D7D-B522-45F9-BDA1-12C45D357490}">
          <x15:cacheHierarchy aggregatedColumn="3"/>
        </ext>
      </extLst>
    </cacheHierarchy>
    <cacheHierarchy uniqueName="[Measures].[Count of Index]" caption="Count of Index" measure="1" displayFolder="" measureGroup="Range" count="0" hidden="1">
      <extLst>
        <ext xmlns:x15="http://schemas.microsoft.com/office/spreadsheetml/2010/11/main" uri="{B97F6D7D-B522-45F9-BDA1-12C45D357490}">
          <x15:cacheHierarchy aggregatedColumn="0"/>
        </ext>
      </extLst>
    </cacheHierarchy>
    <cacheHierarchy uniqueName="[Measures].[Sum of salary_in_usd]" caption="Sum of salary_in_usd" measure="1" displayFolder="" measureGroup="Range" count="0" hidden="1">
      <extLst>
        <ext xmlns:x15="http://schemas.microsoft.com/office/spreadsheetml/2010/11/main" uri="{B97F6D7D-B522-45F9-BDA1-12C45D357490}">
          <x15:cacheHierarchy aggregatedColumn="7"/>
        </ext>
      </extLst>
    </cacheHierarchy>
    <cacheHierarchy uniqueName="[Measures].[Average of salary_in_usd]" caption="Average of salary_in_usd"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l kumar moutghare" refreshedDate="45544.801154629633" backgroundQuery="1" createdVersion="8" refreshedVersion="8" minRefreshableVersion="3" recordCount="0" supportSubquery="1" supportAdvancedDrill="1" xr:uid="{7A7E931A-22C5-4D31-8484-D4894BB476DA}">
  <cacheSource type="external" connectionId="1"/>
  <cacheFields count="3">
    <cacheField name="[Range].[company_size].[company_size]" caption="company_size" numFmtId="0" hierarchy="11" level="1">
      <sharedItems count="3">
        <s v="Large"/>
        <s v="Medium"/>
        <s v="Small"/>
      </sharedItems>
    </cacheField>
    <cacheField name="[Measures].[Count of company_location]" caption="Count of company_location" numFmtId="0" hierarchy="18" level="32767"/>
    <cacheField name="[Range].[experience_level].[experience_level]" caption="experience_level" numFmtId="0" hierarchy="2" level="1">
      <sharedItems containsSemiMixedTypes="0" containsNonDate="0" containsString="0"/>
    </cacheField>
  </cacheFields>
  <cacheHierarchies count="23">
    <cacheHierarchy uniqueName="[Range].[Index]" caption="Index" attribute="1" defaultMemberUniqueName="[Range].[Index].[All]" allUniqueName="[Range].[Index].[All]" dimensionUniqueName="[Range]" displayFolder="" count="0" memberValueDatatype="130" unbalanced="0"/>
    <cacheHierarchy uniqueName="[Range].[work_year]" caption="work_year" attribute="1" defaultMemberUniqueName="[Range].[work_year].[All]" allUniqueName="[Range].[work_year].[All]" dimensionUniqueName="[Range]" displayFolder="" count="0" memberValueDatatype="20" unbalanced="0"/>
    <cacheHierarchy uniqueName="[Range].[experience_level]" caption="experience_level" attribute="1" defaultMemberUniqueName="[Range].[experience_level].[All]" allUniqueName="[Range].[experience_level].[All]" dimensionUniqueName="[Range]" displayFolder="" count="2" memberValueDatatype="130" unbalanced="0">
      <fieldsUsage count="2">
        <fieldUsage x="-1"/>
        <fieldUsage x="2"/>
      </fieldsUsage>
    </cacheHierarchy>
    <cacheHierarchy uniqueName="[Range].[employment_type]" caption="employment_type" attribute="1" defaultMemberUniqueName="[Range].[employment_type].[All]" allUniqueName="[Range].[employment_type].[All]" dimensionUniqueName="[Range]" displayFolder="" count="2" memberValueDatatype="130" unbalanced="0"/>
    <cacheHierarchy uniqueName="[Range].[job_title]" caption="job_title" attribute="1" defaultMemberUniqueName="[Range].[job_title].[All]" allUniqueName="[Range].[job_title].[All]" dimensionUniqueName="[Range]" displayFolder="" count="2" memberValueDatatype="130" unbalanced="0"/>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ny_size]" caption="company_size" attribute="1" defaultMemberUniqueName="[Range].[company_size].[All]" allUniqueName="[Range].[company_siz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5"/>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Range" count="0" hidden="1">
      <extLst>
        <ext xmlns:x15="http://schemas.microsoft.com/office/spreadsheetml/2010/11/main" uri="{B97F6D7D-B522-45F9-BDA1-12C45D357490}">
          <x15:cacheHierarchy aggregatedColumn="11"/>
        </ext>
      </extLst>
    </cacheHierarchy>
    <cacheHierarchy uniqueName="[Measures].[Count of company_location]" caption="Count of company_location"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employment_type]" caption="Count of employment_type" measure="1" displayFolder="" measureGroup="Range" count="0" hidden="1">
      <extLst>
        <ext xmlns:x15="http://schemas.microsoft.com/office/spreadsheetml/2010/11/main" uri="{B97F6D7D-B522-45F9-BDA1-12C45D357490}">
          <x15:cacheHierarchy aggregatedColumn="3"/>
        </ext>
      </extLst>
    </cacheHierarchy>
    <cacheHierarchy uniqueName="[Measures].[Count of Index]" caption="Count of Index" measure="1" displayFolder="" measureGroup="Range" count="0" hidden="1">
      <extLst>
        <ext xmlns:x15="http://schemas.microsoft.com/office/spreadsheetml/2010/11/main" uri="{B97F6D7D-B522-45F9-BDA1-12C45D357490}">
          <x15:cacheHierarchy aggregatedColumn="0"/>
        </ext>
      </extLst>
    </cacheHierarchy>
    <cacheHierarchy uniqueName="[Measures].[Sum of salary_in_usd]" caption="Sum of salary_in_usd" measure="1" displayFolder="" measureGroup="Range" count="0" hidden="1">
      <extLst>
        <ext xmlns:x15="http://schemas.microsoft.com/office/spreadsheetml/2010/11/main" uri="{B97F6D7D-B522-45F9-BDA1-12C45D357490}">
          <x15:cacheHierarchy aggregatedColumn="7"/>
        </ext>
      </extLst>
    </cacheHierarchy>
    <cacheHierarchy uniqueName="[Measures].[Average of salary_in_usd]" caption="Average of salary_in_usd"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l kumar moutghare" refreshedDate="45544.801154976849" backgroundQuery="1" createdVersion="8" refreshedVersion="8" minRefreshableVersion="3" recordCount="0" supportSubquery="1" supportAdvancedDrill="1" xr:uid="{781AAD33-5BC1-4C81-A3ED-BC4E16A0A83F}">
  <cacheSource type="external" connectionId="1"/>
  <cacheFields count="3">
    <cacheField name="[Range].[job_title].[job_title]" caption="job_title" numFmtId="0" hierarchy="4" level="1">
      <sharedItems count="44">
        <s v="3D Computer Vision Researcher"/>
        <s v="AI Scientist"/>
        <s v="Applied Data Scientist"/>
        <s v="Applied Machine Learning Scientist"/>
        <s v="BI Data Analyst"/>
        <s v="Big Data Architect"/>
        <s v="Big Data Engineer"/>
        <s v="Business Data Analyst"/>
        <s v="Cloud Data Engineer"/>
        <s v="Computer Vision Engineer"/>
        <s v="Computer Vision Software Engineer"/>
        <s v="Data Analyst"/>
        <s v="Data Analytics Engineer"/>
        <s v="Data Analytics Manager"/>
        <s v="Data Architect"/>
        <s v="Data Engineer"/>
        <s v="Data Engineering Manager"/>
        <s v="Data Science Consultant"/>
        <s v="Data Science Engineer"/>
        <s v="Data Science Manager"/>
        <s v="Data Scientist"/>
        <s v="Data Specialist"/>
        <s v="Director of Data Engineering"/>
        <s v="Director of Data Science"/>
        <s v="Finance Data Analyst"/>
        <s v="Financial Data Analyst"/>
        <s v="Head of Data"/>
        <s v="Head of Data Science"/>
        <s v="Lead Data Analyst"/>
        <s v="Lead Data Engineer"/>
        <s v="Lead Data Scientist"/>
        <s v="Machine Learning Developer"/>
        <s v="Machine Learning Engineer"/>
        <s v="Machine Learning Infrastructure Engineer"/>
        <s v="Machine Learning Manager"/>
        <s v="Machine Learning Scientist"/>
        <s v="Marketing Data Analyst"/>
        <s v="ML Engineer"/>
        <s v="Principal Data Analyst"/>
        <s v="Principal Data Engineer"/>
        <s v="Principal Data Scientist"/>
        <s v="Product Data Analyst"/>
        <s v="Research Scientist"/>
        <s v="Staff Data Scientist"/>
      </sharedItems>
    </cacheField>
    <cacheField name="[Measures].[Average of salary_in_usd]" caption="Average of salary_in_usd" numFmtId="0" hierarchy="22" level="32767"/>
    <cacheField name="[Range].[experience_level].[experience_level]" caption="experience_level" numFmtId="0" hierarchy="2" level="1">
      <sharedItems containsSemiMixedTypes="0" containsNonDate="0" containsString="0"/>
    </cacheField>
  </cacheFields>
  <cacheHierarchies count="23">
    <cacheHierarchy uniqueName="[Range].[Index]" caption="Index" attribute="1" defaultMemberUniqueName="[Range].[Index].[All]" allUniqueName="[Range].[Index].[All]" dimensionUniqueName="[Range]" displayFolder="" count="0" memberValueDatatype="130" unbalanced="0"/>
    <cacheHierarchy uniqueName="[Range].[work_year]" caption="work_year" attribute="1" defaultMemberUniqueName="[Range].[work_year].[All]" allUniqueName="[Range].[work_year].[All]" dimensionUniqueName="[Range]" displayFolder="" count="0" memberValueDatatype="20" unbalanced="0"/>
    <cacheHierarchy uniqueName="[Range].[experience_level]" caption="experience_level" attribute="1" defaultMemberUniqueName="[Range].[experience_level].[All]" allUniqueName="[Range].[experience_level].[All]" dimensionUniqueName="[Range]" displayFolder="" count="2" memberValueDatatype="130" unbalanced="0">
      <fieldsUsage count="2">
        <fieldUsage x="-1"/>
        <fieldUsage x="2"/>
      </fieldsUsage>
    </cacheHierarchy>
    <cacheHierarchy uniqueName="[Range].[employment_type]" caption="employment_type" attribute="1" defaultMemberUniqueName="[Range].[employment_type].[All]" allUniqueName="[Range].[employment_type].[All]" dimensionUniqueName="[Range]" displayFolder="" count="2" memberValueDatatype="130" unbalanced="0"/>
    <cacheHierarchy uniqueName="[Range].[job_title]" caption="job_title" attribute="1" defaultMemberUniqueName="[Range].[job_title].[All]" allUniqueName="[Range].[job_title].[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ny_size]" caption="company_size" attribute="1" defaultMemberUniqueName="[Range].[company_size].[All]" allUniqueName="[Range].[company_siz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5"/>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Range" count="0" hidden="1">
      <extLst>
        <ext xmlns:x15="http://schemas.microsoft.com/office/spreadsheetml/2010/11/main" uri="{B97F6D7D-B522-45F9-BDA1-12C45D357490}">
          <x15:cacheHierarchy aggregatedColumn="11"/>
        </ext>
      </extLst>
    </cacheHierarchy>
    <cacheHierarchy uniqueName="[Measures].[Count of company_location]" caption="Count of company_location" measure="1" displayFolder="" measureGroup="Range" count="0" hidden="1">
      <extLst>
        <ext xmlns:x15="http://schemas.microsoft.com/office/spreadsheetml/2010/11/main" uri="{B97F6D7D-B522-45F9-BDA1-12C45D357490}">
          <x15:cacheHierarchy aggregatedColumn="10"/>
        </ext>
      </extLst>
    </cacheHierarchy>
    <cacheHierarchy uniqueName="[Measures].[Count of employment_type]" caption="Count of employment_type" measure="1" displayFolder="" measureGroup="Range" count="0" hidden="1">
      <extLst>
        <ext xmlns:x15="http://schemas.microsoft.com/office/spreadsheetml/2010/11/main" uri="{B97F6D7D-B522-45F9-BDA1-12C45D357490}">
          <x15:cacheHierarchy aggregatedColumn="3"/>
        </ext>
      </extLst>
    </cacheHierarchy>
    <cacheHierarchy uniqueName="[Measures].[Count of Index]" caption="Count of Index" measure="1" displayFolder="" measureGroup="Range" count="0" hidden="1">
      <extLst>
        <ext xmlns:x15="http://schemas.microsoft.com/office/spreadsheetml/2010/11/main" uri="{B97F6D7D-B522-45F9-BDA1-12C45D357490}">
          <x15:cacheHierarchy aggregatedColumn="0"/>
        </ext>
      </extLst>
    </cacheHierarchy>
    <cacheHierarchy uniqueName="[Measures].[Sum of salary_in_usd]" caption="Sum of salary_in_usd" measure="1" displayFolder="" measureGroup="Range" count="0" hidden="1">
      <extLst>
        <ext xmlns:x15="http://schemas.microsoft.com/office/spreadsheetml/2010/11/main" uri="{B97F6D7D-B522-45F9-BDA1-12C45D357490}">
          <x15:cacheHierarchy aggregatedColumn="7"/>
        </ext>
      </extLst>
    </cacheHierarchy>
    <cacheHierarchy uniqueName="[Measures].[Average of salary_in_usd]" caption="Average of salary_in_usd"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l kumar moutghare" refreshedDate="45452.638199305555" backgroundQuery="1" createdVersion="3" refreshedVersion="8" minRefreshableVersion="3" recordCount="0" supportSubquery="1" supportAdvancedDrill="1" xr:uid="{53FCA572-20F9-442F-86D3-3C2CE6FEB38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ndex]" caption="Index" attribute="1" defaultMemberUniqueName="[Range].[Index].[All]" allUniqueName="[Range].[Index].[All]" dimensionUniqueName="[Range]" displayFolder="" count="0" memberValueDatatype="130" unbalanced="0"/>
    <cacheHierarchy uniqueName="[Range].[work_year]" caption="work_year" attribute="1" defaultMemberUniqueName="[Range].[work_year].[All]" allUniqueName="[Range].[work_year].[All]" dimensionUniqueName="[Range]" displayFolder="" count="0" memberValueDatatype="20" unbalanced="0"/>
    <cacheHierarchy uniqueName="[Range].[experience_level]" caption="experience_level" attribute="1" defaultMemberUniqueName="[Range].[experience_level].[All]" allUniqueName="[Range].[experience_level].[All]" dimensionUniqueName="[Range]" displayFolder="" count="2" memberValueDatatype="130" unbalanced="0"/>
    <cacheHierarchy uniqueName="[Range].[employment_type]" caption="employment_type" attribute="1" defaultMemberUniqueName="[Range].[employment_type].[All]" allUniqueName="[Range].[employment_type].[All]" dimensionUniqueName="[Range]" displayFolder="" count="2" memberValueDatatype="130" unbalanced="0"/>
    <cacheHierarchy uniqueName="[Range].[job_title]" caption="job_title" attribute="1" defaultMemberUniqueName="[Range].[job_title].[All]" allUniqueName="[Range].[job_title].[All]" dimensionUniqueName="[Range]" displayFolder="" count="2" memberValueDatatype="130" unbalanced="0"/>
    <cacheHierarchy uniqueName="[Range].[salary]" caption="salary" attribute="1" defaultMemberUniqueName="[Range].[salary].[All]" allUniqueName="[Range].[salary].[All]" dimensionUniqueName="[Range]" displayFolder="" count="0" memberValueDatatype="20" unbalanced="0"/>
    <cacheHierarchy uniqueName="[Range].[salary_currency]" caption="salary_currency" attribute="1" defaultMemberUniqueName="[Range].[salary_currency].[All]" allUniqueName="[Range].[salary_currency].[All]" dimensionUniqueName="[Range]" displayFolder="" count="0" memberValueDatatype="130" unbalanced="0"/>
    <cacheHierarchy uniqueName="[Range].[salary_in_usd]" caption="salary_in_usd" attribute="1" defaultMemberUniqueName="[Range].[salary_in_usd].[All]" allUniqueName="[Range].[salary_in_usd].[All]" dimensionUniqueName="[Range]" displayFolder="" count="0" memberValueDatatype="20" unbalanced="0"/>
    <cacheHierarchy uniqueName="[Range].[employee_residence]" caption="employee_residence" attribute="1" defaultMemberUniqueName="[Range].[employee_residence].[All]" allUniqueName="[Range].[employee_residence].[All]" dimensionUniqueName="[Range]" displayFolder="" count="0" memberValueDatatype="130" unbalanced="0"/>
    <cacheHierarchy uniqueName="[Range].[remote_ratio]" caption="remote_ratio" attribute="1" defaultMemberUniqueName="[Range].[remote_ratio].[All]" allUniqueName="[Range].[remote_ratio].[All]" dimensionUniqueName="[Range]" displayFolder="" count="0" memberValueDatatype="20" unbalanced="0"/>
    <cacheHierarchy uniqueName="[Range].[company_location]" caption="company_location" attribute="1" defaultMemberUniqueName="[Range].[company_location].[All]" allUniqueName="[Range].[company_location].[All]" dimensionUniqueName="[Range]" displayFolder="" count="0" memberValueDatatype="130" unbalanced="0"/>
    <cacheHierarchy uniqueName="[Range].[company_size]" caption="company_size" attribute="1" defaultMemberUniqueName="[Range].[company_size].[All]" allUniqueName="[Range].[company_siz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ary]" caption="Sum of salary" measure="1" displayFolder="" measureGroup="Range"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5"/>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5"/>
        </ext>
      </extLst>
    </cacheHierarchy>
    <cacheHierarchy uniqueName="[Measures].[Count of company_size]" caption="Count of company_size" measure="1" displayFolder="" measureGroup="Range" count="0" hidden="1">
      <extLst>
        <ext xmlns:x15="http://schemas.microsoft.com/office/spreadsheetml/2010/11/main" uri="{B97F6D7D-B522-45F9-BDA1-12C45D357490}">
          <x15:cacheHierarchy aggregatedColumn="11"/>
        </ext>
      </extLst>
    </cacheHierarchy>
    <cacheHierarchy uniqueName="[Measures].[Count of company_location]" caption="Count of company_location" measure="1" displayFolder="" measureGroup="Rang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433686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1C5D9D-9FD4-4F94-A8A3-6D31F268A8D5}" name="Average Salary vs Experience Level" cacheId="1" applyNumberFormats="0" applyBorderFormats="0" applyFontFormats="0" applyPatternFormats="0" applyAlignmentFormats="0" applyWidthHeightFormats="1" dataCaption="Values" tag="12e369f0-10c7-4bbf-abf8-a2d4a37a4b49" updatedVersion="8" minRefreshableVersion="3" useAutoFormatting="1" itemPrintTitles="1" createdVersion="8" indent="0" compact="0" compactData="0" multipleFieldFilters="0" chartFormat="22">
  <location ref="G32:H37" firstHeaderRow="1" firstDataRow="1" firstDataCol="1"/>
  <pivotFields count="2">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Items count="1">
    <i/>
  </colItems>
  <dataFields count="1">
    <dataField name="Average of salary_in_usd" fld="1" subtotal="average" baseField="0" baseItem="0" numFmtId="2"/>
  </dataFields>
  <chartFormats count="5">
    <chartFormat chart="19" format="5"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0" count="1" selected="0">
            <x v="2"/>
          </reference>
        </references>
      </pivotArea>
    </chartFormat>
    <chartFormat chart="20" format="7"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caption="Average of salary_in_usd"/>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13465-2BA4-40C6-B792-4E99709EBF6A}" name="Job Title vs Average Salary" cacheId="3" applyNumberFormats="0" applyBorderFormats="0" applyFontFormats="0" applyPatternFormats="0" applyAlignmentFormats="0" applyWidthHeightFormats="1" dataCaption="Values" tag="e1c300f5-18f7-478e-9048-2c25b48a162d" updatedVersion="8" minRefreshableVersion="3" useAutoFormatting="1" itemPrintTitles="1" createdVersion="8" indent="0" compact="0" compactData="0" multipleFieldFilters="0" chartFormat="26">
  <location ref="D3:E48" firstHeaderRow="1" firstDataRow="1" firstDataCol="1"/>
  <pivotFields count="3">
    <pivotField axis="axisRow" compact="0" allDrilled="1" outline="0" subtotalTop="0" showAll="0" sortType="ascending"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45">
    <i>
      <x/>
    </i>
    <i>
      <x v="41"/>
    </i>
    <i>
      <x v="1"/>
    </i>
    <i>
      <x v="9"/>
    </i>
    <i>
      <x v="6"/>
    </i>
    <i>
      <x v="24"/>
    </i>
    <i>
      <x v="17"/>
    </i>
    <i>
      <x v="4"/>
    </i>
    <i>
      <x v="11"/>
    </i>
    <i>
      <x v="20"/>
    </i>
    <i>
      <x v="12"/>
    </i>
    <i>
      <x v="2"/>
    </i>
    <i>
      <x v="10"/>
    </i>
    <i>
      <x v="18"/>
    </i>
    <i>
      <x v="32"/>
    </i>
    <i>
      <x v="36"/>
    </i>
    <i>
      <x v="15"/>
    </i>
    <i>
      <x v="28"/>
    </i>
    <i>
      <x v="27"/>
    </i>
    <i>
      <x v="7"/>
    </i>
    <i>
      <x v="5"/>
    </i>
    <i>
      <x v="31"/>
    </i>
    <i>
      <x v="43"/>
    </i>
    <i>
      <x v="42"/>
    </i>
    <i>
      <x v="30"/>
    </i>
    <i>
      <x v="34"/>
    </i>
    <i>
      <x v="33"/>
    </i>
    <i>
      <x v="16"/>
    </i>
    <i>
      <x v="8"/>
    </i>
    <i>
      <x v="13"/>
    </i>
    <i>
      <x v="37"/>
    </i>
    <i>
      <x v="29"/>
    </i>
    <i>
      <x v="19"/>
    </i>
    <i>
      <x v="22"/>
    </i>
    <i>
      <x v="21"/>
    </i>
    <i>
      <x v="14"/>
    </i>
    <i>
      <x v="35"/>
    </i>
    <i>
      <x v="38"/>
    </i>
    <i>
      <x v="26"/>
    </i>
    <i>
      <x v="23"/>
    </i>
    <i>
      <x v="40"/>
    </i>
    <i>
      <x v="3"/>
    </i>
    <i>
      <x v="39"/>
    </i>
    <i>
      <x v="25"/>
    </i>
    <i t="grand">
      <x/>
    </i>
  </rowItems>
  <colItems count="1">
    <i/>
  </colItems>
  <dataFields count="1">
    <dataField name="Average of salary_in_usd" fld="1" subtotal="average" baseField="0" baseItem="0"/>
  </dataFields>
  <formats count="2">
    <format dxfId="1">
      <pivotArea outline="0" fieldPosition="0">
        <references count="1">
          <reference field="0" count="0" selected="0"/>
        </references>
      </pivotArea>
    </format>
    <format dxfId="0">
      <pivotArea dataOnly="0" labelOnly="1" outline="0" axis="axisValues" fieldPosition="0"/>
    </format>
  </formats>
  <chartFormats count="4">
    <chartFormat chart="18"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0" count="1" selected="0">
            <x v="25"/>
          </reference>
        </references>
      </pivotArea>
    </chartFormat>
    <chartFormat chart="24" format="6"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caption="Average of salary_in_usd"/>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B0A7A-7C01-4FFF-8FE4-20A5E058EBAD}" name="Distribution of Companies" cacheId="2" applyNumberFormats="0" applyBorderFormats="0" applyFontFormats="0" applyPatternFormats="0" applyAlignmentFormats="0" applyWidthHeightFormats="1" dataCaption="Values" tag="357d93ac-9222-4540-b5e8-312aaad8333f" updatedVersion="8" minRefreshableVersion="3" useAutoFormatting="1" itemPrintTitles="1" createdVersion="8" indent="0" compact="0" compactData="0" multipleFieldFilters="0" chartFormat="19">
  <location ref="A3:B7"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Count of company_location" fld="1" subtotal="count"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 chart="13" format="11">
      <pivotArea type="data" outline="0" fieldPosition="0">
        <references count="2">
          <reference field="4294967294" count="1" selected="0">
            <x v="0"/>
          </reference>
          <reference field="0"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0" count="1" selected="0">
            <x v="0"/>
          </reference>
        </references>
      </pivotArea>
    </chartFormat>
    <chartFormat chart="18" format="18">
      <pivotArea type="data" outline="0" fieldPosition="0">
        <references count="2">
          <reference field="4294967294" count="1" selected="0">
            <x v="0"/>
          </reference>
          <reference field="0" count="1" selected="0">
            <x v="1"/>
          </reference>
        </references>
      </pivotArea>
    </chartFormat>
    <chartFormat chart="18" format="19">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ary"/>
    <pivotHierarchy dragToData="1" caption="Count of salary2"/>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EEAD65-D858-4D4A-8FA1-0FD41B00C705}" name="Count of Employees Across Experience Level &amp; Enrollment type" cacheId="0" applyNumberFormats="0" applyBorderFormats="0" applyFontFormats="0" applyPatternFormats="0" applyAlignmentFormats="0" applyWidthHeightFormats="1" dataCaption="Values" tag="38dcde4a-b219-46ab-bd13-21f4f694f1dd" updatedVersion="8" minRefreshableVersion="3" useAutoFormatting="1" itemPrintTitles="1" createdVersion="8" indent="0" compact="0" compactData="0" multipleFieldFilters="0" chartFormat="25">
  <location ref="N5:S11" firstHeaderRow="1" firstDataRow="2" firstDataCol="1"/>
  <pivotFields count="3">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Count of Index" fld="2" subtotal="count" baseField="0" baseItem="0"/>
  </dataFields>
  <chartFormats count="1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7" format="16" series="1">
      <pivotArea type="data" outline="0" fieldPosition="0">
        <references count="2">
          <reference field="4294967294" count="1" selected="0">
            <x v="0"/>
          </reference>
          <reference field="1" count="1" selected="0">
            <x v="0"/>
          </reference>
        </references>
      </pivotArea>
    </chartFormat>
    <chartFormat chart="17" format="17" series="1">
      <pivotArea type="data" outline="0" fieldPosition="0">
        <references count="2">
          <reference field="4294967294" count="1" selected="0">
            <x v="0"/>
          </reference>
          <reference field="1" count="1" selected="0">
            <x v="1"/>
          </reference>
        </references>
      </pivotArea>
    </chartFormat>
    <chartFormat chart="17" format="18" series="1">
      <pivotArea type="data" outline="0" fieldPosition="0">
        <references count="2">
          <reference field="4294967294" count="1" selected="0">
            <x v="0"/>
          </reference>
          <reference field="1" count="1" selected="0">
            <x v="2"/>
          </reference>
        </references>
      </pivotArea>
    </chartFormat>
    <chartFormat chart="17" format="19" series="1">
      <pivotArea type="data" outline="0" fieldPosition="0">
        <references count="2">
          <reference field="4294967294" count="1" selected="0">
            <x v="0"/>
          </reference>
          <reference field="1" count="1" selected="0">
            <x v="3"/>
          </reference>
        </references>
      </pivotArea>
    </chartFormat>
    <chartFormat chart="24" format="24" series="1">
      <pivotArea type="data" outline="0" fieldPosition="0">
        <references count="2">
          <reference field="4294967294" count="1" selected="0">
            <x v="0"/>
          </reference>
          <reference field="1" count="1" selected="0">
            <x v="0"/>
          </reference>
        </references>
      </pivotArea>
    </chartFormat>
    <chartFormat chart="24" format="25" series="1">
      <pivotArea type="data" outline="0" fieldPosition="0">
        <references count="2">
          <reference field="4294967294" count="1" selected="0">
            <x v="0"/>
          </reference>
          <reference field="1" count="1" selected="0">
            <x v="1"/>
          </reference>
        </references>
      </pivotArea>
    </chartFormat>
    <chartFormat chart="24" format="26" series="1">
      <pivotArea type="data" outline="0" fieldPosition="0">
        <references count="2">
          <reference field="4294967294" count="1" selected="0">
            <x v="0"/>
          </reference>
          <reference field="1" count="1" selected="0">
            <x v="2"/>
          </reference>
        </references>
      </pivotArea>
    </chartFormat>
    <chartFormat chart="24" format="27" series="1">
      <pivotArea type="data" outline="0" fieldPosition="0">
        <references count="2">
          <reference field="4294967294" count="1" selected="0">
            <x v="0"/>
          </reference>
          <reference field="1" count="1" selected="0">
            <x v="3"/>
          </reference>
        </references>
      </pivotArea>
    </chartFormat>
  </chartFormats>
  <pivotHierarchies count="23">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3CD281D4-9C5A-4BCE-B451-F1F7AF29DB84}" sourceName="[Range].[employment_type]">
  <pivotTables>
    <pivotTable tabId="2" name="Count of Employees Across Experience Level &amp; Enrollment type"/>
    <pivotTable tabId="2" name="Average Salary vs Experience Level"/>
    <pivotTable tabId="2" name="Distribution of Companies"/>
    <pivotTable tabId="2" name="Job Title vs Average Salary"/>
  </pivotTables>
  <data>
    <olap pivotCacheId="1743368661">
      <levels count="2">
        <level uniqueName="[Range].[employment_type].[(All)]" sourceCaption="(All)" count="0"/>
        <level uniqueName="[Range].[employment_type].[employment_type]" sourceCaption="employment_type" count="4">
          <ranges>
            <range startItem="0">
              <i n="[Range].[employment_type].&amp;[Contract]" c="Contract"/>
              <i n="[Range].[employment_type].&amp;[Freelance]" c="Freelance"/>
              <i n="[Range].[employment_type].&amp;[Full Time]" c="Full Time"/>
              <i n="[Range].[employment_type].&amp;[Part Time]" c="Part Time"/>
            </range>
          </ranges>
        </level>
      </levels>
      <selections count="1">
        <selection n="[Range].[employment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333F3DB8-BC31-4033-BB25-2C2CEE22224E}" sourceName="[Range].[experience_level]">
  <pivotTables>
    <pivotTable tabId="2" name="Count of Employees Across Experience Level &amp; Enrollment type"/>
    <pivotTable tabId="2" name="Average Salary vs Experience Level"/>
    <pivotTable tabId="2" name="Distribution of Companies"/>
    <pivotTable tabId="2" name="Job Title vs Average Salary"/>
  </pivotTables>
  <data>
    <olap pivotCacheId="1743368661">
      <levels count="2">
        <level uniqueName="[Range].[experience_level].[(All)]" sourceCaption="(All)" count="0"/>
        <level uniqueName="[Range].[experience_level].[experience_level]" sourceCaption="experience_level" count="4">
          <ranges>
            <range startItem="0">
              <i n="[Range].[experience_level].&amp;[Entrylevel]" c="Entrylevel"/>
              <i n="[Range].[experience_level].&amp;[Expert]" c="Expert"/>
              <i n="[Range].[experience_level].&amp;[Intermediate]" c="Intermediate"/>
              <i n="[Range].[experience_level].&amp;[Senior]" c="Senior"/>
            </range>
          </ranges>
        </level>
      </levels>
      <selections count="1">
        <selection n="[Range].[experience_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A617DA29-D698-48BE-AB62-40CDA2D676C2}" sourceName="[Range].[job_title]">
  <pivotTables>
    <pivotTable tabId="2" name="Job Title vs Average Salary"/>
    <pivotTable tabId="2" name="Average Salary vs Experience Level"/>
    <pivotTable tabId="2" name="Count of Employees Across Experience Level &amp; Enrollment type"/>
    <pivotTable tabId="2" name="Distribution of Companies"/>
  </pivotTables>
  <data>
    <olap pivotCacheId="1743368661">
      <levels count="2">
        <level uniqueName="[Range].[job_title].[(All)]" sourceCaption="(All)" count="0"/>
        <level uniqueName="[Range].[job_title].[job_title]" sourceCaption="job_title" count="44">
          <ranges>
            <range startItem="0">
              <i n="[Range].[job_title].&amp;[3D Computer Vision Researcher]" c="3D Computer Vision Researcher"/>
              <i n="[Range].[job_title].&amp;[AI Scientist]" c="AI Scientist"/>
              <i n="[Range].[job_title].&amp;[Applied Data Scientist]" c="Applied Data Scientist"/>
              <i n="[Range].[job_title].&amp;[Applied Machine Learning Scientist]" c="Applied Machine Learning Scientist"/>
              <i n="[Range].[job_title].&amp;[BI Data Analyst]" c="BI Data Analyst"/>
              <i n="[Range].[job_title].&amp;[Big Data Architect]" c="Big Data Architect"/>
              <i n="[Range].[job_title].&amp;[Big Data Engineer]" c="Big Data Engineer"/>
              <i n="[Range].[job_title].&amp;[Business Data Analyst]" c="Business Data Analyst"/>
              <i n="[Range].[job_title].&amp;[Cloud Data Engineer]" c="Cloud Data Engineer"/>
              <i n="[Range].[job_title].&amp;[Computer Vision Engineer]" c="Computer Vision Engineer"/>
              <i n="[Range].[job_title].&amp;[Computer Vision Software Engineer]" c="Computer Vision Software Engineer"/>
              <i n="[Range].[job_title].&amp;[Data Analyst]" c="Data Analyst"/>
              <i n="[Range].[job_title].&amp;[Data Analytics Engineer]" c="Data Analytics Engineer"/>
              <i n="[Range].[job_title].&amp;[Data Analytics Manager]" c="Data Analytics Manager"/>
              <i n="[Range].[job_title].&amp;[Data Architect]" c="Data Architect"/>
              <i n="[Range].[job_title].&amp;[Data Engineer]" c="Data Engineer"/>
              <i n="[Range].[job_title].&amp;[Data Engineering Manager]" c="Data Engineering Manager"/>
              <i n="[Range].[job_title].&amp;[Data Science Consultant]" c="Data Science Consultant"/>
              <i n="[Range].[job_title].&amp;[Data Science Engineer]" c="Data Science Engineer"/>
              <i n="[Range].[job_title].&amp;[Data Science Manager]" c="Data Science Manager"/>
              <i n="[Range].[job_title].&amp;[Data Scientist]" c="Data Scientist"/>
              <i n="[Range].[job_title].&amp;[Data Specialist]" c="Data Specialist"/>
              <i n="[Range].[job_title].&amp;[Director of Data Engineering]" c="Director of Data Engineering"/>
              <i n="[Range].[job_title].&amp;[Director of Data Science]" c="Director of Data Science"/>
              <i n="[Range].[job_title].&amp;[Finance Data Analyst]" c="Finance Data Analyst"/>
              <i n="[Range].[job_title].&amp;[Financial Data Analyst]" c="Financial Data Analyst"/>
              <i n="[Range].[job_title].&amp;[Head of Data]" c="Head of Data"/>
              <i n="[Range].[job_title].&amp;[Head of Data Science]" c="Head of Data Science"/>
              <i n="[Range].[job_title].&amp;[Lead Data Analyst]" c="Lead Data Analyst"/>
              <i n="[Range].[job_title].&amp;[Lead Data Engineer]" c="Lead Data Engineer"/>
              <i n="[Range].[job_title].&amp;[Lead Data Scientist]" c="Lead Data Scientist"/>
              <i n="[Range].[job_title].&amp;[Machine Learning Developer]" c="Machine Learning Developer"/>
              <i n="[Range].[job_title].&amp;[Machine Learning Engineer]" c="Machine Learning Engineer"/>
              <i n="[Range].[job_title].&amp;[Machine Learning Infrastructure Engineer]" c="Machine Learning Infrastructure Engineer"/>
              <i n="[Range].[job_title].&amp;[Machine Learning Manager]" c="Machine Learning Manager"/>
              <i n="[Range].[job_title].&amp;[Machine Learning Scientist]" c="Machine Learning Scientist"/>
              <i n="[Range].[job_title].&amp;[Marketing Data Analyst]" c="Marketing Data Analyst"/>
              <i n="[Range].[job_title].&amp;[ML Engineer]" c="ML Engineer"/>
              <i n="[Range].[job_title].&amp;[Principal Data Analyst]" c="Principal Data Analyst"/>
              <i n="[Range].[job_title].&amp;[Principal Data Engineer]" c="Principal Data Engineer"/>
              <i n="[Range].[job_title].&amp;[Principal Data Scientist]" c="Principal Data Scientist"/>
              <i n="[Range].[job_title].&amp;[Product Data Analyst]" c="Product Data Analyst"/>
              <i n="[Range].[job_title].&amp;[Research Scientist]" c="Research Scientist"/>
              <i n="[Range].[job_title].&amp;[Staff Data Scientist]" c="Staff Data Scientist"/>
            </range>
          </ranges>
        </level>
      </levels>
      <selections count="1">
        <selection n="[Range].[job_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xr10:uid="{44FBF230-5924-4787-9EB4-7AFDCF1E6FCD}" cache="Slicer_employment_type" caption="employment_type" level="1" rowHeight="209550"/>
  <slicer name="experience_level" xr10:uid="{2BCA25C4-8378-4108-A6B9-82C9855A3DCE}" cache="Slicer_experience_level" caption="experience_level" level="1" rowHeight="209550"/>
  <slicer name="job_title" xr10:uid="{9823CBD8-E286-4EBF-9FC3-FC3C7028782C}" cache="Slicer_job_title" caption="job_title" columnCount="2"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1" xr10:uid="{C9B9B391-3438-4743-951F-C79947E7BB60}" cache="Slicer_employment_type" caption="Employment Type" level="1" style="Slicer Style 1" rowHeight="209550"/>
  <slicer name="experience_level 1" xr10:uid="{239EF67E-962C-431C-B60A-213D1FEA0A5A}" cache="Slicer_experience_level" caption="Experience Level" level="1" style="Slicer Style 1" rowHeight="209550"/>
  <slicer name="job_title 1" xr10:uid="{E5AE245A-F1F2-436C-BA0F-A646C5750454}" cache="Slicer_job_title" caption="Job Title" columnCount="2" level="1" style="Slicer Style 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01"/>
  <sheetViews>
    <sheetView workbookViewId="0"/>
  </sheetViews>
  <sheetFormatPr defaultColWidth="12.6640625" defaultRowHeight="15.75" customHeight="1" x14ac:dyDescent="0.25"/>
  <cols>
    <col min="1" max="1" width="7.6640625" bestFit="1" customWidth="1"/>
    <col min="2" max="2" width="9.88671875" bestFit="1" customWidth="1"/>
    <col min="3" max="3" width="15.109375" bestFit="1" customWidth="1"/>
    <col min="4" max="4" width="16.6640625" bestFit="1" customWidth="1"/>
    <col min="5" max="5" width="35.109375" bestFit="1" customWidth="1"/>
    <col min="6" max="6" width="9" bestFit="1" customWidth="1"/>
    <col min="7" max="7" width="14.33203125" bestFit="1" customWidth="1"/>
    <col min="8" max="8" width="12.44140625" bestFit="1" customWidth="1"/>
    <col min="9" max="9" width="18.5546875" bestFit="1" customWidth="1"/>
    <col min="10" max="10" width="12" bestFit="1" customWidth="1"/>
    <col min="11" max="11" width="16.77734375" bestFit="1" customWidth="1"/>
    <col min="12" max="12" width="12.88671875" bestFit="1" customWidth="1"/>
    <col min="14" max="14" width="16.44140625" bestFit="1" customWidth="1"/>
  </cols>
  <sheetData>
    <row r="1" spans="1:15" ht="15.75" customHeight="1" x14ac:dyDescent="0.3">
      <c r="A1" s="1" t="s">
        <v>0</v>
      </c>
      <c r="B1" s="1" t="s">
        <v>1</v>
      </c>
      <c r="C1" s="1" t="s">
        <v>2</v>
      </c>
      <c r="D1" s="1" t="s">
        <v>3</v>
      </c>
      <c r="E1" s="1" t="s">
        <v>4</v>
      </c>
      <c r="F1" s="1" t="s">
        <v>5</v>
      </c>
      <c r="G1" s="1" t="s">
        <v>6</v>
      </c>
      <c r="H1" s="1" t="s">
        <v>7</v>
      </c>
      <c r="I1" s="1" t="s">
        <v>8</v>
      </c>
      <c r="J1" s="1" t="s">
        <v>9</v>
      </c>
      <c r="K1" s="1" t="s">
        <v>10</v>
      </c>
      <c r="L1" s="1" t="s">
        <v>11</v>
      </c>
      <c r="N1" s="8"/>
      <c r="O1" s="8"/>
    </row>
    <row r="2" spans="1:15"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5"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5"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5"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5"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5"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5"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5"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5"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5"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5"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5"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5"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5"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5"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F1353-1A57-4750-95C6-822379011A88}">
  <dimension ref="A1:S48"/>
  <sheetViews>
    <sheetView workbookViewId="0">
      <selection sqref="A1:B1"/>
    </sheetView>
  </sheetViews>
  <sheetFormatPr defaultRowHeight="13.2" x14ac:dyDescent="0.25"/>
  <cols>
    <col min="1" max="1" width="15.6640625" bestFit="1" customWidth="1"/>
    <col min="2" max="2" width="25.21875" bestFit="1" customWidth="1"/>
    <col min="3" max="3" width="15.44140625" bestFit="1" customWidth="1"/>
    <col min="4" max="4" width="35.5546875" bestFit="1" customWidth="1"/>
    <col min="5" max="5" width="23.21875" bestFit="1" customWidth="1"/>
    <col min="6" max="6" width="19.88671875" bestFit="1" customWidth="1"/>
    <col min="7" max="7" width="17.6640625" bestFit="1" customWidth="1"/>
    <col min="8" max="8" width="23.21875" bestFit="1" customWidth="1"/>
    <col min="9" max="9" width="19.88671875" bestFit="1" customWidth="1"/>
    <col min="14" max="14" width="17.6640625" bestFit="1" customWidth="1"/>
    <col min="15" max="18" width="18.6640625" bestFit="1" customWidth="1"/>
    <col min="19" max="19" width="11.33203125" bestFit="1" customWidth="1"/>
    <col min="20" max="22" width="18.6640625" bestFit="1" customWidth="1"/>
    <col min="23" max="23" width="11.33203125" bestFit="1" customWidth="1"/>
    <col min="24" max="301" width="7.88671875" bestFit="1" customWidth="1"/>
    <col min="302" max="302" width="11.21875" bestFit="1" customWidth="1"/>
    <col min="303" max="309" width="7.88671875" bestFit="1" customWidth="1"/>
    <col min="310" max="310" width="11.33203125" bestFit="1" customWidth="1"/>
  </cols>
  <sheetData>
    <row r="1" spans="1:19" x14ac:dyDescent="0.25">
      <c r="A1" s="23" t="s">
        <v>436</v>
      </c>
      <c r="B1" s="23"/>
      <c r="D1" s="23" t="s">
        <v>437</v>
      </c>
      <c r="E1" s="23"/>
    </row>
    <row r="3" spans="1:19" x14ac:dyDescent="0.25">
      <c r="A3" s="6" t="s">
        <v>11</v>
      </c>
      <c r="B3" t="s">
        <v>434</v>
      </c>
      <c r="D3" s="6" t="s">
        <v>4</v>
      </c>
      <c r="E3" s="7" t="s">
        <v>440</v>
      </c>
      <c r="O3" s="23" t="s">
        <v>439</v>
      </c>
      <c r="P3" s="23"/>
      <c r="Q3" s="23"/>
      <c r="R3" s="23"/>
    </row>
    <row r="4" spans="1:19" x14ac:dyDescent="0.25">
      <c r="A4" t="s">
        <v>18</v>
      </c>
      <c r="B4">
        <v>152</v>
      </c>
      <c r="D4" t="s">
        <v>162</v>
      </c>
      <c r="E4" s="7">
        <v>5409</v>
      </c>
    </row>
    <row r="5" spans="1:19" x14ac:dyDescent="0.25">
      <c r="A5" t="s">
        <v>29</v>
      </c>
      <c r="B5">
        <v>78</v>
      </c>
      <c r="D5" t="s">
        <v>31</v>
      </c>
      <c r="E5" s="7">
        <v>13036</v>
      </c>
      <c r="N5" s="6" t="s">
        <v>435</v>
      </c>
      <c r="O5" s="6" t="s">
        <v>3</v>
      </c>
    </row>
    <row r="6" spans="1:19" x14ac:dyDescent="0.25">
      <c r="A6" t="s">
        <v>24</v>
      </c>
      <c r="B6">
        <v>70</v>
      </c>
      <c r="D6" t="s">
        <v>125</v>
      </c>
      <c r="E6" s="7">
        <v>28589.8</v>
      </c>
      <c r="N6" s="6" t="s">
        <v>2</v>
      </c>
      <c r="O6" t="s">
        <v>89</v>
      </c>
      <c r="P6" t="s">
        <v>130</v>
      </c>
      <c r="Q6" t="s">
        <v>14</v>
      </c>
      <c r="R6" t="s">
        <v>116</v>
      </c>
      <c r="S6" t="s">
        <v>433</v>
      </c>
    </row>
    <row r="7" spans="1:19" x14ac:dyDescent="0.25">
      <c r="A7" t="s">
        <v>433</v>
      </c>
      <c r="B7">
        <v>300</v>
      </c>
      <c r="D7" t="s">
        <v>131</v>
      </c>
      <c r="E7" s="7">
        <v>32879</v>
      </c>
      <c r="N7" t="s">
        <v>37</v>
      </c>
      <c r="O7">
        <v>1</v>
      </c>
      <c r="Q7">
        <v>60</v>
      </c>
      <c r="R7">
        <v>6</v>
      </c>
      <c r="S7">
        <v>67</v>
      </c>
    </row>
    <row r="8" spans="1:19" x14ac:dyDescent="0.25">
      <c r="D8" t="s">
        <v>26</v>
      </c>
      <c r="E8" s="7">
        <v>51974</v>
      </c>
      <c r="N8" t="s">
        <v>80</v>
      </c>
      <c r="O8">
        <v>1</v>
      </c>
      <c r="Q8">
        <v>12</v>
      </c>
      <c r="S8">
        <v>13</v>
      </c>
    </row>
    <row r="9" spans="1:19" x14ac:dyDescent="0.25">
      <c r="D9" t="s">
        <v>298</v>
      </c>
      <c r="E9" s="7">
        <v>61896</v>
      </c>
      <c r="N9" t="s">
        <v>13</v>
      </c>
      <c r="O9">
        <v>1</v>
      </c>
      <c r="P9">
        <v>2</v>
      </c>
      <c r="Q9">
        <v>121</v>
      </c>
      <c r="R9">
        <v>2</v>
      </c>
      <c r="S9">
        <v>126</v>
      </c>
    </row>
    <row r="10" spans="1:19" x14ac:dyDescent="0.25">
      <c r="D10" t="s">
        <v>66</v>
      </c>
      <c r="E10" s="7">
        <v>69420.71428571429</v>
      </c>
      <c r="N10" t="s">
        <v>20</v>
      </c>
      <c r="O10">
        <v>1</v>
      </c>
      <c r="P10">
        <v>1</v>
      </c>
      <c r="Q10">
        <v>92</v>
      </c>
      <c r="S10">
        <v>94</v>
      </c>
    </row>
    <row r="11" spans="1:19" x14ac:dyDescent="0.25">
      <c r="D11" t="s">
        <v>76</v>
      </c>
      <c r="E11" s="7">
        <v>74755.166666666672</v>
      </c>
      <c r="N11" t="s">
        <v>433</v>
      </c>
      <c r="O11">
        <v>4</v>
      </c>
      <c r="P11">
        <v>3</v>
      </c>
      <c r="Q11">
        <v>285</v>
      </c>
      <c r="R11">
        <v>8</v>
      </c>
      <c r="S11">
        <v>300</v>
      </c>
    </row>
    <row r="12" spans="1:19" x14ac:dyDescent="0.25">
      <c r="D12" t="s">
        <v>38</v>
      </c>
      <c r="E12" s="7">
        <v>76179.392857142855</v>
      </c>
    </row>
    <row r="13" spans="1:19" x14ac:dyDescent="0.25">
      <c r="D13" t="s">
        <v>15</v>
      </c>
      <c r="E13" s="7">
        <v>77736.985714285707</v>
      </c>
    </row>
    <row r="14" spans="1:19" x14ac:dyDescent="0.25">
      <c r="D14" t="s">
        <v>166</v>
      </c>
      <c r="E14" s="7">
        <v>79732.333333333328</v>
      </c>
    </row>
    <row r="15" spans="1:19" x14ac:dyDescent="0.25">
      <c r="D15" t="s">
        <v>169</v>
      </c>
      <c r="E15" s="7">
        <v>82137.5</v>
      </c>
    </row>
    <row r="16" spans="1:19" x14ac:dyDescent="0.25">
      <c r="D16" t="s">
        <v>194</v>
      </c>
      <c r="E16" s="7">
        <v>82873</v>
      </c>
    </row>
    <row r="17" spans="4:8" x14ac:dyDescent="0.25">
      <c r="D17" t="s">
        <v>215</v>
      </c>
      <c r="E17" s="7">
        <v>83705</v>
      </c>
    </row>
    <row r="18" spans="4:8" x14ac:dyDescent="0.25">
      <c r="D18" t="s">
        <v>34</v>
      </c>
      <c r="E18" s="7">
        <v>85650.043478260865</v>
      </c>
    </row>
    <row r="19" spans="4:8" x14ac:dyDescent="0.25">
      <c r="D19" t="s">
        <v>180</v>
      </c>
      <c r="E19" s="7">
        <v>88654</v>
      </c>
    </row>
    <row r="20" spans="4:8" x14ac:dyDescent="0.25">
      <c r="D20" t="s">
        <v>61</v>
      </c>
      <c r="E20" s="7">
        <v>88853.543478260865</v>
      </c>
    </row>
    <row r="21" spans="4:8" x14ac:dyDescent="0.25">
      <c r="D21" t="s">
        <v>56</v>
      </c>
      <c r="E21" s="7">
        <v>92203</v>
      </c>
    </row>
    <row r="22" spans="4:8" x14ac:dyDescent="0.25">
      <c r="D22" t="s">
        <v>270</v>
      </c>
      <c r="E22" s="7">
        <v>97500</v>
      </c>
    </row>
    <row r="23" spans="4:8" x14ac:dyDescent="0.25">
      <c r="D23" t="s">
        <v>45</v>
      </c>
      <c r="E23" s="7">
        <v>98034</v>
      </c>
    </row>
    <row r="24" spans="4:8" x14ac:dyDescent="0.25">
      <c r="D24" t="s">
        <v>383</v>
      </c>
      <c r="E24" s="7">
        <v>99703</v>
      </c>
    </row>
    <row r="25" spans="4:8" x14ac:dyDescent="0.25">
      <c r="D25" t="s">
        <v>231</v>
      </c>
      <c r="E25" s="7">
        <v>100000</v>
      </c>
    </row>
    <row r="26" spans="4:8" x14ac:dyDescent="0.25">
      <c r="D26" t="s">
        <v>415</v>
      </c>
      <c r="E26" s="7">
        <v>105000</v>
      </c>
    </row>
    <row r="27" spans="4:8" x14ac:dyDescent="0.25">
      <c r="D27" t="s">
        <v>83</v>
      </c>
      <c r="E27" s="7">
        <v>110169.66666666667</v>
      </c>
    </row>
    <row r="28" spans="4:8" x14ac:dyDescent="0.25">
      <c r="D28" t="s">
        <v>40</v>
      </c>
      <c r="E28" s="7">
        <v>115190</v>
      </c>
    </row>
    <row r="29" spans="4:8" x14ac:dyDescent="0.25">
      <c r="D29" t="s">
        <v>91</v>
      </c>
      <c r="E29" s="7">
        <v>117104</v>
      </c>
    </row>
    <row r="30" spans="4:8" x14ac:dyDescent="0.25">
      <c r="D30" t="s">
        <v>112</v>
      </c>
      <c r="E30" s="7">
        <v>122590</v>
      </c>
      <c r="G30" s="23" t="s">
        <v>438</v>
      </c>
      <c r="H30" s="23"/>
    </row>
    <row r="31" spans="4:8" x14ac:dyDescent="0.25">
      <c r="D31" t="s">
        <v>95</v>
      </c>
      <c r="E31" s="7">
        <v>123227.2</v>
      </c>
    </row>
    <row r="32" spans="4:8" x14ac:dyDescent="0.25">
      <c r="D32" t="s">
        <v>186</v>
      </c>
      <c r="E32" s="7">
        <v>124647</v>
      </c>
      <c r="G32" s="6" t="s">
        <v>2</v>
      </c>
      <c r="H32" t="s">
        <v>440</v>
      </c>
    </row>
    <row r="33" spans="4:8" x14ac:dyDescent="0.25">
      <c r="D33" t="s">
        <v>266</v>
      </c>
      <c r="E33" s="7">
        <v>126666.66666666667</v>
      </c>
      <c r="G33" t="s">
        <v>37</v>
      </c>
      <c r="H33" s="7">
        <v>60458.507462686568</v>
      </c>
    </row>
    <row r="34" spans="4:8" x14ac:dyDescent="0.25">
      <c r="D34" t="s">
        <v>117</v>
      </c>
      <c r="E34" s="7">
        <v>136608.20000000001</v>
      </c>
      <c r="G34" t="s">
        <v>80</v>
      </c>
      <c r="H34" s="7">
        <v>220470.23076923078</v>
      </c>
    </row>
    <row r="35" spans="4:8" x14ac:dyDescent="0.25">
      <c r="D35" t="s">
        <v>47</v>
      </c>
      <c r="E35" s="7">
        <v>144032</v>
      </c>
      <c r="G35" t="s">
        <v>13</v>
      </c>
      <c r="H35" s="7">
        <v>87178.650793650799</v>
      </c>
    </row>
    <row r="36" spans="4:8" x14ac:dyDescent="0.25">
      <c r="D36" t="s">
        <v>149</v>
      </c>
      <c r="E36" s="7">
        <v>149851.28571428571</v>
      </c>
      <c r="G36" t="s">
        <v>20</v>
      </c>
      <c r="H36" s="7">
        <v>128074.9574468085</v>
      </c>
    </row>
    <row r="37" spans="4:8" x14ac:dyDescent="0.25">
      <c r="D37" t="s">
        <v>208</v>
      </c>
      <c r="E37" s="7">
        <v>156738</v>
      </c>
      <c r="G37" t="s">
        <v>433</v>
      </c>
      <c r="H37" s="7">
        <v>99801.296666666662</v>
      </c>
    </row>
    <row r="38" spans="4:8" x14ac:dyDescent="0.25">
      <c r="D38" t="s">
        <v>276</v>
      </c>
      <c r="E38" s="7">
        <v>165000</v>
      </c>
    </row>
    <row r="39" spans="4:8" x14ac:dyDescent="0.25">
      <c r="D39" t="s">
        <v>281</v>
      </c>
      <c r="E39" s="7">
        <v>166666.66666666666</v>
      </c>
    </row>
    <row r="40" spans="4:8" x14ac:dyDescent="0.25">
      <c r="D40" t="s">
        <v>21</v>
      </c>
      <c r="E40" s="7">
        <v>168400</v>
      </c>
    </row>
    <row r="41" spans="4:8" x14ac:dyDescent="0.25">
      <c r="D41" t="s">
        <v>376</v>
      </c>
      <c r="E41" s="7">
        <v>170000</v>
      </c>
    </row>
    <row r="42" spans="4:8" x14ac:dyDescent="0.25">
      <c r="D42" t="s">
        <v>158</v>
      </c>
      <c r="E42" s="7">
        <v>189279.66666666666</v>
      </c>
    </row>
    <row r="43" spans="4:8" x14ac:dyDescent="0.25">
      <c r="D43" t="s">
        <v>81</v>
      </c>
      <c r="E43" s="7">
        <v>194756.5</v>
      </c>
    </row>
    <row r="44" spans="4:8" x14ac:dyDescent="0.25">
      <c r="D44" t="s">
        <v>134</v>
      </c>
      <c r="E44" s="7">
        <v>224003.83333333334</v>
      </c>
    </row>
    <row r="45" spans="4:8" x14ac:dyDescent="0.25">
      <c r="D45" t="s">
        <v>235</v>
      </c>
      <c r="E45" s="7">
        <v>230700</v>
      </c>
    </row>
    <row r="46" spans="4:8" x14ac:dyDescent="0.25">
      <c r="D46" t="s">
        <v>221</v>
      </c>
      <c r="E46" s="7">
        <v>328333.33333333331</v>
      </c>
    </row>
    <row r="47" spans="4:8" x14ac:dyDescent="0.25">
      <c r="D47" t="s">
        <v>192</v>
      </c>
      <c r="E47" s="7">
        <v>450000</v>
      </c>
    </row>
    <row r="48" spans="4:8" x14ac:dyDescent="0.25">
      <c r="D48" t="s">
        <v>433</v>
      </c>
      <c r="E48">
        <v>99801.296666666662</v>
      </c>
    </row>
  </sheetData>
  <mergeCells count="4">
    <mergeCell ref="A1:B1"/>
    <mergeCell ref="D1:E1"/>
    <mergeCell ref="G30:H30"/>
    <mergeCell ref="O3:R3"/>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9FBE-4B4E-4D67-9652-77E5C758A16A}">
  <dimension ref="A1"/>
  <sheetViews>
    <sheetView showGridLines="0" tabSelected="1" workbookViewId="0">
      <selection sqref="A1:XFD1048576"/>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535D-0ACA-412E-97D0-099627F80B56}">
  <dimension ref="A1:AI99"/>
  <sheetViews>
    <sheetView showGridLines="0" workbookViewId="0">
      <selection activeCell="I1" sqref="I1:N1"/>
    </sheetView>
  </sheetViews>
  <sheetFormatPr defaultRowHeight="13.2" x14ac:dyDescent="0.25"/>
  <sheetData>
    <row r="1" spans="1:22" ht="17.399999999999999" customHeight="1" x14ac:dyDescent="0.25">
      <c r="I1" s="24" t="s">
        <v>462</v>
      </c>
      <c r="J1" s="24"/>
      <c r="K1" s="24"/>
      <c r="L1" s="24"/>
      <c r="M1" s="24"/>
      <c r="N1" s="24"/>
    </row>
    <row r="4" spans="1:22" ht="17.399999999999999" x14ac:dyDescent="0.25">
      <c r="A4" s="10" t="s">
        <v>441</v>
      </c>
      <c r="B4" s="11"/>
      <c r="C4" s="11"/>
      <c r="D4" s="11"/>
      <c r="E4" s="11"/>
      <c r="F4" s="11"/>
      <c r="G4" s="11"/>
      <c r="H4" s="11"/>
      <c r="I4" s="11"/>
      <c r="J4" s="11"/>
      <c r="K4" s="11"/>
      <c r="L4" s="11"/>
      <c r="M4" s="11"/>
      <c r="N4" s="11"/>
      <c r="O4" s="11"/>
      <c r="P4" s="11"/>
      <c r="Q4" s="11"/>
      <c r="R4" s="11"/>
      <c r="S4" s="11"/>
      <c r="T4" s="11"/>
      <c r="U4" s="11"/>
      <c r="V4" s="11"/>
    </row>
    <row r="6" spans="1:22" x14ac:dyDescent="0.25">
      <c r="A6" s="13" t="s">
        <v>463</v>
      </c>
      <c r="B6" s="14"/>
      <c r="C6" s="14"/>
      <c r="D6" s="14"/>
      <c r="E6" s="14"/>
      <c r="F6" s="14"/>
      <c r="G6" s="14"/>
    </row>
    <row r="7" spans="1:22" x14ac:dyDescent="0.25">
      <c r="A7" s="9"/>
    </row>
    <row r="8" spans="1:22" x14ac:dyDescent="0.25">
      <c r="A8" s="15" t="s">
        <v>464</v>
      </c>
      <c r="B8" s="14"/>
      <c r="C8" s="14"/>
      <c r="D8" s="14"/>
      <c r="E8" s="14"/>
      <c r="F8" s="14"/>
      <c r="G8" s="14"/>
      <c r="H8" s="14"/>
      <c r="I8" s="14"/>
    </row>
    <row r="9" spans="1:22" x14ac:dyDescent="0.25">
      <c r="A9" s="15" t="s">
        <v>442</v>
      </c>
      <c r="B9" s="14"/>
      <c r="C9" s="14"/>
      <c r="D9" s="14"/>
      <c r="E9" s="14"/>
      <c r="F9" s="14"/>
      <c r="G9" s="14"/>
      <c r="H9" s="14"/>
      <c r="I9" s="14"/>
    </row>
    <row r="10" spans="1:22" x14ac:dyDescent="0.25">
      <c r="A10" s="16" t="s">
        <v>443</v>
      </c>
      <c r="B10" s="14"/>
      <c r="C10" s="14"/>
      <c r="D10" s="14"/>
      <c r="E10" s="14"/>
      <c r="F10" s="14"/>
      <c r="G10" s="14"/>
      <c r="H10" s="14"/>
      <c r="I10" s="14"/>
    </row>
    <row r="12" spans="1:22" x14ac:dyDescent="0.25">
      <c r="A12" s="13" t="s">
        <v>465</v>
      </c>
      <c r="B12" s="14"/>
      <c r="C12" s="14"/>
      <c r="D12" s="14"/>
      <c r="E12" s="14"/>
      <c r="F12" s="14"/>
      <c r="G12" s="14"/>
      <c r="H12" s="14"/>
      <c r="I12" s="14"/>
      <c r="J12" s="14"/>
      <c r="K12" s="14"/>
      <c r="L12" s="14"/>
      <c r="M12" s="14"/>
    </row>
    <row r="13" spans="1:22" x14ac:dyDescent="0.25">
      <c r="A13" s="12"/>
    </row>
    <row r="14" spans="1:22" x14ac:dyDescent="0.25">
      <c r="A14" s="12"/>
    </row>
    <row r="15" spans="1:22" x14ac:dyDescent="0.25">
      <c r="A15" s="12"/>
    </row>
    <row r="16" spans="1:22" x14ac:dyDescent="0.25">
      <c r="A16" s="12"/>
    </row>
    <row r="17" spans="1:22" x14ac:dyDescent="0.25">
      <c r="A17" s="12"/>
    </row>
    <row r="18" spans="1:22" x14ac:dyDescent="0.25">
      <c r="A18" s="12"/>
    </row>
    <row r="19" spans="1:22" x14ac:dyDescent="0.25">
      <c r="A19" s="12"/>
    </row>
    <row r="20" spans="1:22" x14ac:dyDescent="0.25">
      <c r="A20" s="12"/>
    </row>
    <row r="21" spans="1:22" x14ac:dyDescent="0.25">
      <c r="A21" s="12"/>
    </row>
    <row r="22" spans="1:22" x14ac:dyDescent="0.25">
      <c r="A22" s="12"/>
    </row>
    <row r="23" spans="1:22" x14ac:dyDescent="0.25">
      <c r="A23" s="12"/>
    </row>
    <row r="24" spans="1:22" x14ac:dyDescent="0.25">
      <c r="A24" s="12"/>
    </row>
    <row r="26" spans="1:22" ht="17.399999999999999" x14ac:dyDescent="0.25">
      <c r="A26" s="17" t="s">
        <v>444</v>
      </c>
      <c r="B26" s="18"/>
      <c r="C26" s="18"/>
      <c r="D26" s="18"/>
      <c r="E26" s="18"/>
      <c r="F26" s="18"/>
      <c r="G26" s="18"/>
      <c r="H26" s="18"/>
      <c r="I26" s="18"/>
      <c r="J26" s="18"/>
      <c r="K26" s="18"/>
      <c r="L26" s="18"/>
      <c r="M26" s="18"/>
      <c r="N26" s="18"/>
      <c r="O26" s="18"/>
      <c r="P26" s="18"/>
      <c r="Q26" s="18"/>
      <c r="R26" s="18"/>
      <c r="S26" s="18"/>
      <c r="T26" s="18"/>
      <c r="U26" s="18"/>
      <c r="V26" s="18"/>
    </row>
    <row r="28" spans="1:22" x14ac:dyDescent="0.25">
      <c r="A28" s="14" t="s">
        <v>445</v>
      </c>
      <c r="B28" s="14"/>
      <c r="C28" s="14"/>
      <c r="D28" s="14"/>
      <c r="E28" s="14"/>
      <c r="F28" s="14"/>
      <c r="G28" s="14"/>
      <c r="H28" s="14"/>
      <c r="I28" s="14"/>
      <c r="J28" s="14"/>
    </row>
    <row r="29" spans="1:22" x14ac:dyDescent="0.25">
      <c r="A29" s="9"/>
    </row>
    <row r="30" spans="1:22" x14ac:dyDescent="0.25">
      <c r="A30" s="16" t="s">
        <v>446</v>
      </c>
      <c r="B30" s="14"/>
      <c r="C30" s="14"/>
      <c r="D30" s="14"/>
      <c r="E30" s="14"/>
    </row>
    <row r="31" spans="1:22" x14ac:dyDescent="0.25">
      <c r="A31" s="16" t="s">
        <v>447</v>
      </c>
      <c r="B31" s="14"/>
      <c r="C31" s="14"/>
      <c r="D31" s="14"/>
      <c r="E31" s="14"/>
    </row>
    <row r="32" spans="1:22" x14ac:dyDescent="0.25">
      <c r="A32" s="16" t="s">
        <v>448</v>
      </c>
      <c r="B32" s="14"/>
      <c r="C32" s="14"/>
      <c r="D32" s="14"/>
      <c r="E32" s="14"/>
    </row>
    <row r="33" spans="1:35" x14ac:dyDescent="0.25">
      <c r="A33" s="16" t="s">
        <v>449</v>
      </c>
      <c r="B33" s="14"/>
      <c r="C33" s="14"/>
      <c r="D33" s="14"/>
      <c r="E33" s="14"/>
    </row>
    <row r="35" spans="1:35" x14ac:dyDescent="0.25">
      <c r="A35" s="13" t="s">
        <v>466</v>
      </c>
      <c r="B35" s="14"/>
      <c r="C35" s="14"/>
      <c r="D35" s="14"/>
      <c r="E35" s="14"/>
      <c r="F35" s="14"/>
      <c r="G35" s="14"/>
      <c r="H35" s="14"/>
      <c r="I35" s="14"/>
      <c r="J35" s="14"/>
      <c r="K35" s="14"/>
      <c r="L35" s="14"/>
      <c r="M35" s="14"/>
      <c r="N35" s="14"/>
      <c r="O35" s="14"/>
      <c r="P35" s="14"/>
      <c r="Q35" s="19"/>
      <c r="R35" s="19"/>
      <c r="S35" s="19"/>
      <c r="T35" s="19"/>
      <c r="U35" s="19"/>
      <c r="V35" s="19"/>
      <c r="W35" s="19"/>
      <c r="X35" s="19"/>
      <c r="Y35" s="19"/>
      <c r="Z35" s="19"/>
      <c r="AA35" s="19"/>
      <c r="AB35" s="19"/>
      <c r="AC35" s="19"/>
      <c r="AD35" s="19"/>
      <c r="AE35" s="19"/>
      <c r="AF35" s="19"/>
      <c r="AG35" s="19"/>
      <c r="AH35" s="19"/>
      <c r="AI35" s="19"/>
    </row>
    <row r="36" spans="1:35" x14ac:dyDescent="0.25">
      <c r="A36" s="13" t="s">
        <v>467</v>
      </c>
      <c r="B36" s="14"/>
      <c r="C36" s="14"/>
      <c r="D36" s="14"/>
      <c r="E36" s="14"/>
      <c r="F36" s="14"/>
      <c r="G36" s="14"/>
      <c r="H36" s="14"/>
      <c r="I36" s="14"/>
      <c r="J36" s="14"/>
      <c r="K36" s="14"/>
      <c r="L36" s="14"/>
      <c r="M36" s="14"/>
      <c r="N36" s="14"/>
      <c r="O36" s="14"/>
      <c r="P36" s="14"/>
      <c r="Q36" s="19"/>
      <c r="R36" s="19"/>
      <c r="S36" s="19"/>
      <c r="T36" s="19"/>
      <c r="U36" s="19"/>
      <c r="V36" s="19"/>
      <c r="W36" s="19"/>
      <c r="X36" s="19"/>
      <c r="Y36" s="19"/>
      <c r="Z36" s="19"/>
      <c r="AA36" s="19"/>
      <c r="AB36" s="19"/>
      <c r="AC36" s="19"/>
      <c r="AD36" s="19"/>
      <c r="AE36" s="19"/>
      <c r="AF36" s="19"/>
      <c r="AG36" s="19"/>
      <c r="AH36" s="19"/>
      <c r="AI36" s="19"/>
    </row>
    <row r="37" spans="1:35" x14ac:dyDescent="0.25">
      <c r="A37" s="13" t="s">
        <v>468</v>
      </c>
      <c r="B37" s="14"/>
      <c r="C37" s="14"/>
      <c r="D37" s="14"/>
      <c r="E37" s="14"/>
      <c r="F37" s="14"/>
      <c r="G37" s="14"/>
      <c r="H37" s="14"/>
      <c r="I37" s="14"/>
      <c r="J37" s="14"/>
      <c r="K37" s="14"/>
      <c r="L37" s="14"/>
      <c r="M37" s="14"/>
      <c r="N37" s="14"/>
      <c r="O37" s="14"/>
      <c r="P37" s="14"/>
      <c r="Q37" s="19"/>
      <c r="R37" s="19"/>
      <c r="S37" s="19"/>
      <c r="T37" s="19"/>
      <c r="U37" s="19"/>
      <c r="V37" s="19"/>
      <c r="W37" s="19"/>
      <c r="X37" s="19"/>
      <c r="Y37" s="19"/>
      <c r="Z37" s="19"/>
      <c r="AA37" s="19"/>
      <c r="AB37" s="19"/>
      <c r="AC37" s="19"/>
      <c r="AD37" s="19"/>
      <c r="AE37" s="19"/>
      <c r="AF37" s="19"/>
      <c r="AG37" s="19"/>
      <c r="AH37" s="19"/>
      <c r="AI37" s="19"/>
    </row>
    <row r="38" spans="1:35" s="19" customFormat="1" x14ac:dyDescent="0.25">
      <c r="A38" s="20"/>
    </row>
    <row r="39" spans="1:35" s="19" customFormat="1" x14ac:dyDescent="0.25">
      <c r="A39" s="20"/>
    </row>
    <row r="40" spans="1:35" s="19" customFormat="1" x14ac:dyDescent="0.25">
      <c r="A40" s="20"/>
    </row>
    <row r="41" spans="1:35" s="19" customFormat="1" x14ac:dyDescent="0.25">
      <c r="A41" s="20"/>
    </row>
    <row r="42" spans="1:35" s="19" customFormat="1" x14ac:dyDescent="0.25">
      <c r="A42" s="20"/>
    </row>
    <row r="43" spans="1:35" s="19" customFormat="1" x14ac:dyDescent="0.25">
      <c r="A43" s="20"/>
    </row>
    <row r="44" spans="1:35" s="19" customFormat="1" x14ac:dyDescent="0.25">
      <c r="A44" s="20"/>
    </row>
    <row r="45" spans="1:35" s="19" customFormat="1" x14ac:dyDescent="0.25">
      <c r="A45" s="20"/>
    </row>
    <row r="46" spans="1:35" s="19" customFormat="1" x14ac:dyDescent="0.25">
      <c r="A46" s="20"/>
    </row>
    <row r="47" spans="1:35" s="19" customFormat="1" x14ac:dyDescent="0.25">
      <c r="A47" s="20"/>
    </row>
    <row r="48" spans="1:35" s="19" customFormat="1" x14ac:dyDescent="0.25">
      <c r="A48" s="20"/>
    </row>
    <row r="49" spans="1:1" s="19" customFormat="1" x14ac:dyDescent="0.25">
      <c r="A49" s="20"/>
    </row>
    <row r="50" spans="1:1" s="19" customFormat="1" x14ac:dyDescent="0.25">
      <c r="A50" s="20"/>
    </row>
    <row r="51" spans="1:1" s="19" customFormat="1" x14ac:dyDescent="0.25">
      <c r="A51" s="20"/>
    </row>
    <row r="52" spans="1:1" s="19" customFormat="1" x14ac:dyDescent="0.25">
      <c r="A52" s="20"/>
    </row>
    <row r="53" spans="1:1" s="19" customFormat="1" x14ac:dyDescent="0.25">
      <c r="A53" s="20"/>
    </row>
    <row r="54" spans="1:1" s="19" customFormat="1" x14ac:dyDescent="0.25">
      <c r="A54" s="20"/>
    </row>
    <row r="55" spans="1:1" s="19" customFormat="1" x14ac:dyDescent="0.25">
      <c r="A55" s="20"/>
    </row>
    <row r="56" spans="1:1" s="19" customFormat="1" x14ac:dyDescent="0.25">
      <c r="A56" s="20"/>
    </row>
    <row r="57" spans="1:1" s="19" customFormat="1" x14ac:dyDescent="0.25">
      <c r="A57" s="20"/>
    </row>
    <row r="58" spans="1:1" s="19" customFormat="1" x14ac:dyDescent="0.25">
      <c r="A58" s="20"/>
    </row>
    <row r="59" spans="1:1" s="19" customFormat="1" x14ac:dyDescent="0.25">
      <c r="A59" s="20"/>
    </row>
    <row r="60" spans="1:1" s="19" customFormat="1" x14ac:dyDescent="0.25">
      <c r="A60" s="20"/>
    </row>
    <row r="61" spans="1:1" s="19" customFormat="1" x14ac:dyDescent="0.25">
      <c r="A61" s="20"/>
    </row>
    <row r="62" spans="1:1" s="19" customFormat="1" x14ac:dyDescent="0.25">
      <c r="A62" s="20"/>
    </row>
    <row r="63" spans="1:1" s="19" customFormat="1" x14ac:dyDescent="0.25">
      <c r="A63" s="20"/>
    </row>
    <row r="65" spans="1:26" ht="17.399999999999999" x14ac:dyDescent="0.25">
      <c r="A65" s="10" t="s">
        <v>450</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7" spans="1:26" x14ac:dyDescent="0.25">
      <c r="A67" s="14" t="s">
        <v>451</v>
      </c>
      <c r="B67" s="14"/>
      <c r="C67" s="14"/>
      <c r="D67" s="14"/>
      <c r="E67" s="14"/>
      <c r="F67" s="14"/>
      <c r="G67" s="14"/>
      <c r="H67" s="14"/>
      <c r="I67" s="14"/>
      <c r="J67" s="14"/>
      <c r="K67" s="14"/>
    </row>
    <row r="68" spans="1:26" x14ac:dyDescent="0.25">
      <c r="A68" s="9"/>
    </row>
    <row r="69" spans="1:26" x14ac:dyDescent="0.25">
      <c r="A69" s="16" t="s">
        <v>452</v>
      </c>
      <c r="B69" s="14"/>
      <c r="C69" s="14"/>
      <c r="D69" s="14"/>
      <c r="E69" s="14"/>
      <c r="F69" s="14"/>
      <c r="G69" s="14"/>
      <c r="H69" s="14"/>
      <c r="I69" s="14"/>
    </row>
    <row r="70" spans="1:26" x14ac:dyDescent="0.25">
      <c r="A70" s="16" t="s">
        <v>453</v>
      </c>
      <c r="B70" s="14"/>
      <c r="C70" s="14"/>
      <c r="D70" s="14"/>
      <c r="E70" s="14"/>
      <c r="F70" s="14"/>
      <c r="G70" s="14"/>
      <c r="H70" s="14"/>
      <c r="I70" s="14"/>
      <c r="J70" s="14"/>
      <c r="K70" s="14"/>
      <c r="L70" s="14"/>
      <c r="M70" s="14"/>
      <c r="N70" s="14"/>
      <c r="O70" s="14"/>
      <c r="P70" s="14"/>
    </row>
    <row r="71" spans="1:26" x14ac:dyDescent="0.25">
      <c r="A71" s="21" t="s">
        <v>454</v>
      </c>
      <c r="B71" s="14"/>
      <c r="C71" s="14"/>
      <c r="D71" s="14"/>
      <c r="E71" s="14"/>
      <c r="F71" s="14"/>
      <c r="G71" s="14"/>
      <c r="H71" s="14"/>
      <c r="I71" s="14"/>
    </row>
    <row r="73" spans="1:26" x14ac:dyDescent="0.25">
      <c r="A73" s="14" t="s">
        <v>455</v>
      </c>
      <c r="B73" s="14"/>
      <c r="C73" s="14"/>
      <c r="D73" s="14"/>
      <c r="E73" s="14"/>
      <c r="F73" s="14"/>
      <c r="G73" s="14"/>
      <c r="H73" s="14"/>
      <c r="I73" s="14"/>
      <c r="J73" s="14"/>
      <c r="K73" s="14"/>
      <c r="L73" s="14"/>
      <c r="M73" s="14"/>
      <c r="N73" s="14"/>
      <c r="O73" s="14"/>
      <c r="P73" s="14"/>
    </row>
    <row r="74" spans="1:26" s="19" customFormat="1" x14ac:dyDescent="0.25"/>
    <row r="75" spans="1:26" s="19" customFormat="1" x14ac:dyDescent="0.25"/>
    <row r="76" spans="1:26" s="19" customFormat="1" x14ac:dyDescent="0.25"/>
    <row r="77" spans="1:26" s="19" customFormat="1" x14ac:dyDescent="0.25"/>
    <row r="78" spans="1:26" s="19" customFormat="1" x14ac:dyDescent="0.25"/>
    <row r="79" spans="1:26" s="19" customFormat="1" x14ac:dyDescent="0.25"/>
    <row r="80" spans="1:26" s="19" customFormat="1" x14ac:dyDescent="0.25"/>
    <row r="81" spans="1:20" s="19" customFormat="1" x14ac:dyDescent="0.25"/>
    <row r="82" spans="1:20" s="19" customFormat="1" x14ac:dyDescent="0.25"/>
    <row r="83" spans="1:20" s="19" customFormat="1" x14ac:dyDescent="0.25"/>
    <row r="84" spans="1:20" s="19" customFormat="1" x14ac:dyDescent="0.25"/>
    <row r="85" spans="1:20" s="19" customFormat="1" x14ac:dyDescent="0.25"/>
    <row r="86" spans="1:20" s="19" customFormat="1" x14ac:dyDescent="0.25"/>
    <row r="87" spans="1:20" s="19" customFormat="1" x14ac:dyDescent="0.25"/>
    <row r="89" spans="1:20" ht="17.399999999999999" x14ac:dyDescent="0.25">
      <c r="A89" s="10" t="s">
        <v>456</v>
      </c>
      <c r="B89" s="11"/>
      <c r="C89" s="11"/>
      <c r="D89" s="11"/>
      <c r="E89" s="11"/>
      <c r="F89" s="11"/>
      <c r="G89" s="11"/>
      <c r="H89" s="11"/>
      <c r="I89" s="11"/>
      <c r="J89" s="11"/>
      <c r="K89" s="11"/>
      <c r="L89" s="11"/>
      <c r="M89" s="11"/>
      <c r="N89" s="11"/>
      <c r="O89" s="11"/>
      <c r="P89" s="11"/>
      <c r="Q89" s="11"/>
      <c r="R89" s="11"/>
      <c r="S89" s="11"/>
      <c r="T89" s="11"/>
    </row>
    <row r="91" spans="1:20" x14ac:dyDescent="0.25">
      <c r="A91" s="14" t="s">
        <v>457</v>
      </c>
      <c r="B91" s="14"/>
      <c r="C91" s="14"/>
      <c r="D91" s="14"/>
      <c r="E91" s="14"/>
      <c r="F91" s="14"/>
    </row>
    <row r="92" spans="1:20" x14ac:dyDescent="0.25">
      <c r="A92" s="9"/>
    </row>
    <row r="93" spans="1:20" x14ac:dyDescent="0.25">
      <c r="A93" s="16" t="s">
        <v>458</v>
      </c>
      <c r="B93" s="14"/>
      <c r="C93" s="14"/>
      <c r="D93" s="14"/>
      <c r="E93" s="14"/>
      <c r="F93" s="14"/>
      <c r="G93" s="14"/>
    </row>
    <row r="94" spans="1:20" x14ac:dyDescent="0.25">
      <c r="A94" s="16" t="s">
        <v>459</v>
      </c>
      <c r="B94" s="14"/>
      <c r="C94" s="14"/>
      <c r="D94" s="14"/>
      <c r="E94" s="14"/>
      <c r="F94" s="14"/>
      <c r="G94" s="14"/>
    </row>
    <row r="95" spans="1:20" x14ac:dyDescent="0.25">
      <c r="A95" s="16" t="s">
        <v>460</v>
      </c>
      <c r="B95" s="14"/>
      <c r="C95" s="14"/>
      <c r="D95" s="14"/>
      <c r="E95" s="14"/>
      <c r="F95" s="14"/>
      <c r="G95" s="14"/>
      <c r="H95" s="14"/>
      <c r="I95" s="14"/>
      <c r="J95" s="14"/>
      <c r="K95" s="14"/>
      <c r="L95" s="14"/>
      <c r="M95" s="14"/>
      <c r="N95" s="14"/>
      <c r="O95" s="14"/>
      <c r="P95" s="14"/>
    </row>
    <row r="96" spans="1:20" x14ac:dyDescent="0.25">
      <c r="A96" s="16" t="s">
        <v>461</v>
      </c>
      <c r="B96" s="14"/>
      <c r="C96" s="14"/>
      <c r="D96" s="14"/>
      <c r="E96" s="14"/>
      <c r="F96" s="14"/>
      <c r="G96" s="14"/>
    </row>
    <row r="98" spans="1:16" x14ac:dyDescent="0.25">
      <c r="A98" s="13" t="s">
        <v>469</v>
      </c>
      <c r="B98" s="14"/>
      <c r="C98" s="14"/>
      <c r="D98" s="14"/>
      <c r="E98" s="14"/>
      <c r="F98" s="14"/>
      <c r="G98" s="14"/>
      <c r="H98" s="14"/>
      <c r="I98" s="14"/>
      <c r="J98" s="14"/>
      <c r="K98" s="14"/>
      <c r="L98" s="14"/>
      <c r="M98" s="14"/>
      <c r="N98" s="14"/>
      <c r="O98" s="14"/>
      <c r="P98" s="14"/>
    </row>
    <row r="99" spans="1:16" x14ac:dyDescent="0.25">
      <c r="A99" s="22" t="s">
        <v>470</v>
      </c>
      <c r="B99" s="14"/>
      <c r="C99" s="14"/>
      <c r="D99" s="14"/>
      <c r="E99" s="14"/>
      <c r="F99" s="14"/>
      <c r="G99" s="14"/>
      <c r="H99" s="14"/>
      <c r="I99" s="14"/>
      <c r="J99" s="14"/>
      <c r="K99" s="14"/>
      <c r="L99" s="14"/>
      <c r="M99" s="14"/>
      <c r="N99" s="14"/>
      <c r="O99" s="14"/>
      <c r="P99" s="14"/>
    </row>
  </sheetData>
  <mergeCells count="1">
    <mergeCell ref="I1:N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5 6 7 ] ] > < / C u s t o m C o n t e n t > < / G e m i n i > 
</file>

<file path=customXml/item3.xml>��< ? x m l   v e r s i o n = " 1 . 0 "   e n c o d i n g = " u t f - 1 6 " ? > < D a t a M a s h u p   x m l n s = " h t t p : / / s c h e m a s . m i c r o s o f t . c o m / D a t a M a s h u p " > A A A A A B Q D A A B Q S w M E F A A C A A g A S n j J 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S n j 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p 4 y V g o i k e 4 D g A A A B E A A A A T A B w A R m 9 y b X V s Y X M v U 2 V j d G l v b j E u b S C i G A A o o B Q A A A A A A A A A A A A A A A A A A A A A A A A A A A A r T k 0 u y c z P U w i G 0 I b W A F B L A Q I t A B Q A A g A I A E p 4 y V g + y t z o p A A A A P Y A A A A S A A A A A A A A A A A A A A A A A A A A A A B D b 2 5 m a W c v U G F j a 2 F n Z S 5 4 b W x Q S w E C L Q A U A A I A C A B K e M l Y D 8 r p q 6 Q A A A D p A A A A E w A A A A A A A A A A A A A A A A D w A A A A W 0 N v b n R l b n R f V H l w Z X N d L n h t b F B L A Q I t A B Q A A g A I A E p 4 y 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3 K d b C b + K Y U K o u C g o r p l V N Q A A A A A C A A A A A A A Q Z g A A A A E A A C A A A A A 4 Q I Q D C S c 8 t v a F A R K 0 y O q V i r E A 1 6 e Z Y 5 J 0 R e u z 9 T c I m w A A A A A O g A A A A A I A A C A A A A C E a p 0 v J c 6 f G H M b 1 w P Y t J Z e 4 G L m 6 p o v J N Z R N 1 h b 4 p W S l V A A A A D g C d y U O Y q 5 D m e h F r b l M H U S w c 0 p g D 1 p d c B 9 d x 9 T b X h z C E 3 w 8 t Z 9 p S t 7 7 O O M P g d t 2 M B e Q K 5 U n e L 7 U m h N O s I M a t t L H 2 p Z 3 t J a X L 1 + r a W 5 O 8 L q k U A A A A D 5 + O d 0 B o X T w S G 9 H g v f 5 b y t m G Q M 4 R e 9 L w t Y 0 c Z v j 8 z x T r f E / t q / n U x q 4 y L 4 P O H B N C t w B G W i L V S G 2 y L e K Q z R / 0 r H < / D a t a M a s h u p > 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 2 0 2 4 - 0 9 - 0 9 T 1 8 : 2 8 : 5 6 . 3 8 2 4 1 5 + 0 5 : 3 0 < / L a s t P r o c e s s e d T i m e > < / D a t a M o d e l i n g S a n d b o x . S e r i a l i z e d S a n d b o x E r r o r C a c h e > ] ] > < / 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3B0D4B9F-4725-4B3B-8336-FFFF067396F7}">
  <ds:schemaRefs/>
</ds:datastoreItem>
</file>

<file path=customXml/itemProps2.xml><?xml version="1.0" encoding="utf-8"?>
<ds:datastoreItem xmlns:ds="http://schemas.openxmlformats.org/officeDocument/2006/customXml" ds:itemID="{2F28F11E-4B5E-4514-AB40-FFA20C571B7E}">
  <ds:schemaRefs/>
</ds:datastoreItem>
</file>

<file path=customXml/itemProps3.xml><?xml version="1.0" encoding="utf-8"?>
<ds:datastoreItem xmlns:ds="http://schemas.openxmlformats.org/officeDocument/2006/customXml" ds:itemID="{5AC8C963-8C00-46C3-8FDF-0905C00EF701}">
  <ds:schemaRefs>
    <ds:schemaRef ds:uri="http://schemas.microsoft.com/DataMashup"/>
  </ds:schemaRefs>
</ds:datastoreItem>
</file>

<file path=customXml/itemProps4.xml><?xml version="1.0" encoding="utf-8"?>
<ds:datastoreItem xmlns:ds="http://schemas.openxmlformats.org/officeDocument/2006/customXml" ds:itemID="{C827E689-9A3B-4B95-B72C-85989AB71A2C}">
  <ds:schemaRefs/>
</ds:datastoreItem>
</file>

<file path=customXml/itemProps5.xml><?xml version="1.0" encoding="utf-8"?>
<ds:datastoreItem xmlns:ds="http://schemas.openxmlformats.org/officeDocument/2006/customXml" ds:itemID="{A9FE72F4-AC42-4054-8435-DDE8CBAB04B6}">
  <ds:schemaRefs/>
</ds:datastoreItem>
</file>

<file path=customXml/itemProps6.xml><?xml version="1.0" encoding="utf-8"?>
<ds:datastoreItem xmlns:ds="http://schemas.openxmlformats.org/officeDocument/2006/customXml" ds:itemID="{FD14CC9C-00F0-48C7-9E96-ABC8B4B4F3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 &amp; Charts</vt:lpstr>
      <vt:lpstr>Dashboard</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vikal kumar moutghare</cp:lastModifiedBy>
  <dcterms:modified xsi:type="dcterms:W3CDTF">2024-09-14T13:59:24Z</dcterms:modified>
</cp:coreProperties>
</file>