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3880" yWindow="0" windowWidth="25360" windowHeight="15760" tabRatio="500" firstSheet="4" activeTab="4"/>
  </bookViews>
  <sheets>
    <sheet name="Sample IDs" sheetId="1" r:id="rId1"/>
    <sheet name="print" sheetId="3" r:id="rId2"/>
    <sheet name="pig IDs of subset group" sheetId="4" r:id="rId3"/>
    <sheet name="samples expecting" sheetId="5" r:id="rId4"/>
    <sheet name="all extraction plates" sheetId="14" r:id="rId5"/>
    <sheet name="Sheet3" sheetId="15" r:id="rId6"/>
    <sheet name="what done what yet to do" sheetId="17" r:id="rId7"/>
    <sheet name="yet to extract" sheetId="18" r:id="rId8"/>
  </sheets>
  <definedNames>
    <definedName name="_xlnm.Print_Area" localSheetId="2">'pig IDs of subset group'!$A$1:$C$36</definedName>
    <definedName name="_xlnm.Print_Area" localSheetId="7">'yet to extract'!$A$1:$I$33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69" i="14" l="1"/>
  <c r="K768" i="14"/>
  <c r="K767" i="14"/>
  <c r="K766" i="14"/>
  <c r="K765" i="14"/>
  <c r="K764" i="14"/>
  <c r="K763" i="14"/>
  <c r="K762" i="14"/>
  <c r="K761" i="14"/>
  <c r="K760" i="14"/>
  <c r="K759" i="14"/>
  <c r="K758" i="14"/>
  <c r="K757" i="14"/>
  <c r="K756" i="14"/>
  <c r="K755" i="14"/>
  <c r="K754" i="14"/>
  <c r="K753" i="14"/>
  <c r="K752" i="14"/>
  <c r="K751" i="14"/>
  <c r="K750" i="14"/>
  <c r="K749" i="14"/>
  <c r="K748" i="14"/>
  <c r="K747" i="14"/>
  <c r="K746" i="14"/>
  <c r="K745" i="14"/>
  <c r="K744" i="14"/>
  <c r="K743" i="14"/>
  <c r="K742" i="14"/>
  <c r="K741" i="14"/>
  <c r="K740" i="14"/>
  <c r="K739" i="14"/>
  <c r="K738" i="14"/>
  <c r="K737" i="14"/>
  <c r="K736" i="14"/>
  <c r="K735" i="14"/>
  <c r="K734" i="14"/>
  <c r="K733" i="14"/>
  <c r="K732" i="14"/>
  <c r="K731" i="14"/>
  <c r="K730" i="14"/>
  <c r="K729" i="14"/>
  <c r="K728" i="14"/>
  <c r="K727" i="14"/>
  <c r="K726" i="14"/>
  <c r="K725" i="14"/>
  <c r="K724" i="14"/>
  <c r="K723" i="14"/>
  <c r="K722" i="14"/>
  <c r="K721" i="14"/>
  <c r="K720" i="14"/>
  <c r="K719" i="14"/>
  <c r="K718" i="14"/>
  <c r="K717" i="14"/>
  <c r="K716" i="14"/>
  <c r="K715" i="14"/>
  <c r="K714" i="14"/>
  <c r="K713" i="14"/>
  <c r="K712" i="14"/>
  <c r="K711" i="14"/>
  <c r="K710" i="14"/>
  <c r="K709" i="14"/>
  <c r="K708" i="14"/>
  <c r="K707" i="14"/>
  <c r="K706" i="14"/>
  <c r="K705" i="14"/>
  <c r="K704" i="14"/>
  <c r="K703" i="14"/>
  <c r="K702" i="14"/>
  <c r="K701" i="14"/>
  <c r="K700" i="14"/>
  <c r="K699" i="14"/>
  <c r="K698" i="14"/>
  <c r="K697" i="14"/>
  <c r="K696" i="14"/>
  <c r="K695" i="14"/>
  <c r="K694" i="14"/>
  <c r="K693" i="14"/>
  <c r="K692" i="14"/>
  <c r="K691" i="14"/>
  <c r="K690" i="14"/>
  <c r="K689" i="14"/>
  <c r="K688" i="14"/>
  <c r="K687" i="14"/>
  <c r="K686" i="14"/>
  <c r="K685" i="14"/>
  <c r="K684" i="14"/>
  <c r="K683" i="14"/>
  <c r="K682" i="14"/>
  <c r="K681" i="14"/>
  <c r="K680" i="14"/>
  <c r="K679" i="14"/>
  <c r="K678" i="14"/>
  <c r="K677" i="14"/>
  <c r="K676" i="14"/>
  <c r="K675" i="14"/>
  <c r="K674" i="14"/>
  <c r="K673" i="14"/>
  <c r="K672" i="14"/>
  <c r="K671" i="14"/>
  <c r="K670" i="14"/>
  <c r="K669" i="14"/>
  <c r="K668" i="14"/>
  <c r="K667" i="14"/>
  <c r="K666" i="14"/>
  <c r="K665" i="14"/>
  <c r="K664" i="14"/>
  <c r="K663" i="14"/>
  <c r="K662" i="14"/>
  <c r="K661" i="14"/>
  <c r="K660" i="14"/>
  <c r="K659" i="14"/>
  <c r="K658" i="14"/>
  <c r="K657" i="14"/>
  <c r="K656" i="14"/>
  <c r="K655" i="14"/>
  <c r="K654" i="14"/>
  <c r="K653" i="14"/>
  <c r="K652" i="14"/>
  <c r="K651" i="14"/>
  <c r="K650" i="14"/>
  <c r="K649" i="14"/>
  <c r="K648" i="14"/>
  <c r="K647" i="14"/>
  <c r="K646" i="14"/>
  <c r="K645" i="14"/>
  <c r="K644" i="14"/>
  <c r="K643" i="14"/>
  <c r="K642" i="14"/>
  <c r="K641" i="14"/>
  <c r="K640" i="14"/>
  <c r="K639" i="14"/>
  <c r="K638" i="14"/>
  <c r="K637" i="14"/>
  <c r="K636" i="14"/>
  <c r="K635" i="14"/>
  <c r="K634" i="14"/>
  <c r="K633" i="14"/>
  <c r="K632" i="14"/>
  <c r="K631" i="14"/>
  <c r="K630" i="14"/>
  <c r="K629" i="14"/>
  <c r="K628" i="14"/>
  <c r="K627" i="14"/>
  <c r="K626" i="14"/>
  <c r="K625" i="14"/>
  <c r="K624" i="14"/>
  <c r="K623" i="14"/>
  <c r="K622" i="14"/>
  <c r="K621" i="14"/>
  <c r="K620" i="14"/>
  <c r="K619" i="14"/>
  <c r="K618" i="14"/>
  <c r="K617" i="14"/>
  <c r="K616" i="14"/>
  <c r="K615" i="14"/>
  <c r="K614" i="14"/>
  <c r="K613" i="14"/>
  <c r="K612" i="14"/>
  <c r="K611" i="14"/>
  <c r="K610" i="14"/>
  <c r="K609" i="14"/>
  <c r="K608" i="14"/>
  <c r="K607" i="14"/>
  <c r="K606" i="14"/>
  <c r="K605" i="14"/>
  <c r="K604" i="14"/>
  <c r="K603" i="14"/>
  <c r="K602" i="14"/>
  <c r="K601" i="14"/>
  <c r="K600" i="14"/>
  <c r="K599" i="14"/>
  <c r="K598" i="14"/>
  <c r="K597" i="14"/>
  <c r="K596" i="14"/>
  <c r="K595" i="14"/>
  <c r="K594" i="14"/>
  <c r="K593" i="14"/>
  <c r="K592" i="14"/>
  <c r="K591" i="14"/>
  <c r="K590" i="14"/>
  <c r="K589" i="14"/>
  <c r="K588" i="14"/>
  <c r="K587" i="14"/>
  <c r="K586" i="14"/>
  <c r="K585" i="14"/>
  <c r="K584" i="14"/>
  <c r="K583" i="14"/>
  <c r="K582" i="14"/>
  <c r="K581" i="14"/>
  <c r="K580" i="14"/>
  <c r="K579" i="14"/>
  <c r="K578" i="14"/>
  <c r="K577" i="14"/>
  <c r="K576" i="14"/>
  <c r="K575" i="14"/>
  <c r="K574" i="14"/>
  <c r="K573" i="14"/>
  <c r="K572" i="14"/>
  <c r="K571" i="14"/>
  <c r="K570" i="14"/>
  <c r="K569" i="14"/>
  <c r="K568" i="14"/>
  <c r="K567" i="14"/>
  <c r="K566" i="14"/>
  <c r="K565" i="14"/>
  <c r="K564" i="14"/>
  <c r="K563" i="14"/>
  <c r="K562" i="14"/>
  <c r="K561" i="14"/>
  <c r="K560" i="14"/>
  <c r="K559" i="14"/>
  <c r="K558" i="14"/>
  <c r="K557" i="14"/>
  <c r="K556" i="14"/>
  <c r="K555" i="14"/>
  <c r="K554" i="14"/>
  <c r="K553" i="14"/>
  <c r="K552" i="14"/>
  <c r="K551" i="14"/>
  <c r="K550" i="14"/>
  <c r="K549" i="14"/>
  <c r="K548" i="14"/>
  <c r="K547" i="14"/>
  <c r="K546" i="14"/>
  <c r="K545" i="14"/>
  <c r="K544" i="14"/>
  <c r="K543" i="14"/>
  <c r="K542" i="14"/>
  <c r="K541" i="14"/>
  <c r="K540" i="14"/>
  <c r="K539" i="14"/>
  <c r="K538" i="14"/>
  <c r="K537" i="14"/>
  <c r="K536" i="14"/>
  <c r="K535" i="14"/>
  <c r="K534" i="14"/>
  <c r="K533" i="14"/>
  <c r="K532" i="14"/>
  <c r="K531" i="14"/>
  <c r="K530" i="14"/>
  <c r="K529" i="14"/>
  <c r="K528" i="14"/>
  <c r="K527" i="14"/>
  <c r="K526" i="14"/>
  <c r="K525" i="14"/>
  <c r="K524" i="14"/>
  <c r="K523" i="14"/>
  <c r="K522" i="14"/>
  <c r="K521" i="14"/>
  <c r="K520" i="14"/>
  <c r="K519" i="14"/>
  <c r="K518" i="14"/>
  <c r="K517" i="14"/>
  <c r="K516" i="14"/>
  <c r="K515" i="14"/>
  <c r="K514" i="14"/>
  <c r="K513" i="14"/>
  <c r="K512" i="14"/>
  <c r="K511" i="14"/>
  <c r="K510" i="14"/>
  <c r="K509" i="14"/>
  <c r="K508" i="14"/>
  <c r="K507" i="14"/>
  <c r="K506" i="14"/>
  <c r="K505" i="14"/>
  <c r="K504" i="14"/>
  <c r="K503" i="14"/>
  <c r="K502" i="14"/>
  <c r="K501" i="14"/>
  <c r="K500" i="14"/>
  <c r="K499" i="14"/>
  <c r="K498" i="14"/>
  <c r="K497" i="14"/>
  <c r="K496" i="14"/>
  <c r="K495" i="14"/>
  <c r="K494" i="14"/>
  <c r="K493" i="14"/>
  <c r="K492" i="14"/>
  <c r="K491" i="14"/>
  <c r="K490" i="14"/>
  <c r="K489" i="14"/>
  <c r="K488" i="14"/>
  <c r="K487" i="14"/>
  <c r="K486" i="14"/>
  <c r="K485" i="14"/>
  <c r="K484" i="14"/>
  <c r="K483" i="14"/>
  <c r="K482" i="14"/>
  <c r="K481" i="14"/>
  <c r="K480" i="14"/>
  <c r="K479" i="14"/>
  <c r="K478" i="14"/>
  <c r="K477" i="14"/>
  <c r="K476" i="14"/>
  <c r="K475" i="14"/>
  <c r="K474" i="14"/>
  <c r="K473" i="14"/>
  <c r="K472" i="14"/>
  <c r="K471" i="14"/>
  <c r="K470" i="14"/>
  <c r="K469" i="14"/>
  <c r="K468" i="14"/>
  <c r="K467" i="14"/>
  <c r="K466" i="14"/>
  <c r="K465" i="14"/>
  <c r="K464" i="14"/>
  <c r="K463" i="14"/>
  <c r="K462" i="14"/>
  <c r="K461" i="14"/>
  <c r="K460" i="14"/>
  <c r="K459" i="14"/>
  <c r="K458" i="14"/>
  <c r="K457" i="14"/>
  <c r="K456" i="14"/>
  <c r="K455" i="14"/>
  <c r="K454" i="14"/>
  <c r="K453" i="14"/>
  <c r="K452" i="14"/>
  <c r="K451" i="14"/>
  <c r="K450" i="14"/>
  <c r="K449" i="14"/>
  <c r="K448" i="14"/>
  <c r="K447" i="14"/>
  <c r="K446" i="14"/>
  <c r="K445" i="14"/>
  <c r="K444" i="14"/>
  <c r="K443" i="14"/>
  <c r="K442" i="14"/>
  <c r="K441" i="14"/>
  <c r="K440" i="14"/>
  <c r="K439" i="14"/>
  <c r="K438" i="14"/>
  <c r="K437" i="14"/>
  <c r="K436" i="14"/>
  <c r="K435" i="14"/>
  <c r="K434" i="14"/>
  <c r="K433" i="14"/>
  <c r="K432" i="14"/>
  <c r="K431" i="14"/>
  <c r="K430" i="14"/>
  <c r="K429" i="14"/>
  <c r="K428" i="14"/>
  <c r="K427" i="14"/>
  <c r="K426" i="14"/>
  <c r="K425" i="14"/>
  <c r="K424" i="14"/>
  <c r="K423" i="14"/>
  <c r="K422" i="14"/>
  <c r="K421" i="14"/>
  <c r="K420" i="14"/>
  <c r="K419" i="14"/>
  <c r="K418" i="14"/>
  <c r="K417" i="14"/>
  <c r="K416" i="14"/>
  <c r="K415" i="14"/>
  <c r="K414" i="14"/>
  <c r="K413" i="14"/>
  <c r="K412" i="14"/>
  <c r="K411" i="14"/>
  <c r="K410" i="14"/>
  <c r="K409" i="14"/>
  <c r="K408" i="14"/>
  <c r="K407" i="14"/>
  <c r="K406" i="14"/>
  <c r="K405" i="14"/>
  <c r="K404" i="14"/>
  <c r="K403" i="14"/>
  <c r="K402" i="14"/>
  <c r="K401" i="14"/>
  <c r="K400" i="14"/>
  <c r="K399" i="14"/>
  <c r="K398" i="14"/>
  <c r="K397" i="14"/>
  <c r="K396" i="14"/>
  <c r="K395" i="14"/>
  <c r="K394" i="14"/>
  <c r="K393" i="14"/>
  <c r="K392" i="14"/>
  <c r="K391" i="14"/>
  <c r="K390" i="14"/>
  <c r="K389" i="14"/>
  <c r="K388" i="14"/>
  <c r="K387" i="14"/>
  <c r="K386" i="14"/>
  <c r="K385" i="14"/>
  <c r="K384" i="14"/>
  <c r="K383" i="14"/>
  <c r="K382" i="14"/>
  <c r="K381" i="14"/>
  <c r="K380" i="14"/>
  <c r="K379" i="14"/>
  <c r="K378" i="14"/>
  <c r="K377" i="14"/>
  <c r="K376" i="14"/>
  <c r="K375" i="14"/>
  <c r="K374" i="14"/>
  <c r="K373" i="14"/>
  <c r="K372" i="14"/>
  <c r="K371" i="14"/>
  <c r="K370" i="14"/>
  <c r="K369" i="14"/>
  <c r="K368" i="14"/>
  <c r="K367" i="14"/>
  <c r="K366" i="14"/>
  <c r="K365" i="14"/>
  <c r="K364" i="14"/>
  <c r="K363" i="14"/>
  <c r="K362" i="14"/>
  <c r="K361" i="14"/>
  <c r="K360" i="14"/>
  <c r="K359" i="14"/>
  <c r="K358" i="14"/>
  <c r="K357" i="14"/>
  <c r="K356" i="14"/>
  <c r="K355" i="14"/>
  <c r="K354" i="14"/>
  <c r="K353" i="14"/>
  <c r="K352" i="14"/>
  <c r="K351" i="14"/>
  <c r="K350" i="14"/>
  <c r="K349" i="14"/>
  <c r="K348" i="14"/>
  <c r="K347" i="14"/>
  <c r="K346" i="14"/>
  <c r="K345" i="14"/>
  <c r="K344" i="14"/>
  <c r="K343" i="14"/>
  <c r="K342" i="14"/>
  <c r="K341" i="14"/>
  <c r="K340" i="14"/>
  <c r="K339" i="14"/>
  <c r="K338" i="14"/>
  <c r="K337" i="14"/>
  <c r="K336" i="14"/>
  <c r="K335" i="14"/>
  <c r="K334" i="14"/>
  <c r="K333" i="14"/>
  <c r="K332" i="14"/>
  <c r="K331" i="14"/>
  <c r="K330" i="14"/>
  <c r="K329" i="14"/>
  <c r="K328" i="14"/>
  <c r="K327" i="14"/>
  <c r="K326" i="14"/>
  <c r="K325" i="14"/>
  <c r="K324" i="14"/>
  <c r="K323" i="14"/>
  <c r="K322" i="14"/>
  <c r="K321" i="14"/>
  <c r="K320" i="14"/>
  <c r="K319" i="14"/>
  <c r="K318" i="14"/>
  <c r="K317" i="14"/>
  <c r="K316" i="14"/>
  <c r="K315" i="14"/>
  <c r="K314" i="14"/>
  <c r="K313" i="14"/>
  <c r="K312" i="14"/>
  <c r="K311" i="14"/>
  <c r="K310" i="14"/>
  <c r="K309" i="14"/>
  <c r="K308" i="14"/>
  <c r="K307" i="14"/>
  <c r="K306" i="14"/>
  <c r="K305" i="14"/>
  <c r="K304" i="14"/>
  <c r="K303" i="14"/>
  <c r="K302" i="14"/>
  <c r="K301" i="14"/>
  <c r="K300" i="14"/>
  <c r="K299" i="14"/>
  <c r="K298" i="14"/>
  <c r="K297" i="14"/>
  <c r="K296" i="14"/>
  <c r="K295" i="14"/>
  <c r="K294" i="14"/>
  <c r="K293" i="14"/>
  <c r="K292" i="14"/>
  <c r="K291" i="14"/>
  <c r="K290" i="14"/>
  <c r="K289" i="14"/>
  <c r="K288" i="14"/>
  <c r="K287" i="14"/>
  <c r="K286" i="14"/>
  <c r="K285" i="14"/>
  <c r="K284" i="14"/>
  <c r="K283" i="14"/>
  <c r="K282" i="14"/>
  <c r="K281" i="14"/>
  <c r="K280" i="14"/>
  <c r="K279" i="14"/>
  <c r="K278" i="14"/>
  <c r="K277" i="14"/>
  <c r="K276" i="14"/>
  <c r="K275" i="14"/>
  <c r="K274" i="14"/>
  <c r="K273" i="14"/>
  <c r="K272" i="14"/>
  <c r="K271" i="14"/>
  <c r="K270" i="14"/>
  <c r="K269" i="14"/>
  <c r="K268" i="14"/>
  <c r="K267" i="14"/>
  <c r="K266" i="14"/>
  <c r="K265" i="14"/>
  <c r="K264" i="14"/>
  <c r="K263" i="14"/>
  <c r="K262" i="14"/>
  <c r="K261" i="14"/>
  <c r="K260" i="14"/>
  <c r="K259" i="14"/>
  <c r="K258" i="14"/>
  <c r="K257" i="14"/>
  <c r="K256" i="14"/>
  <c r="K255" i="14"/>
  <c r="K254" i="14"/>
  <c r="K253" i="14"/>
  <c r="K252" i="14"/>
  <c r="K251" i="14"/>
  <c r="K250" i="14"/>
  <c r="K249" i="14"/>
  <c r="K248" i="14"/>
  <c r="K247" i="14"/>
  <c r="K246" i="14"/>
  <c r="K245" i="14"/>
  <c r="K244" i="14"/>
  <c r="K243" i="14"/>
  <c r="K242" i="14"/>
  <c r="K241" i="14"/>
  <c r="K240" i="14"/>
  <c r="K239" i="14"/>
  <c r="K238" i="14"/>
  <c r="K237" i="14"/>
  <c r="K236" i="14"/>
  <c r="K235" i="14"/>
  <c r="K234" i="14"/>
  <c r="K233" i="14"/>
  <c r="K232" i="14"/>
  <c r="K231" i="14"/>
  <c r="K230" i="14"/>
  <c r="K229" i="14"/>
  <c r="K228" i="14"/>
  <c r="K227" i="14"/>
  <c r="K226" i="14"/>
  <c r="K225" i="14"/>
  <c r="K224" i="14"/>
  <c r="K223" i="14"/>
  <c r="K222" i="14"/>
  <c r="K221" i="14"/>
  <c r="K220" i="14"/>
  <c r="K219" i="14"/>
  <c r="K218" i="14"/>
  <c r="K217" i="14"/>
  <c r="K216" i="14"/>
  <c r="K215" i="14"/>
  <c r="K214" i="14"/>
  <c r="K213" i="14"/>
  <c r="K212" i="14"/>
  <c r="K211" i="14"/>
  <c r="K210" i="14"/>
  <c r="K209" i="14"/>
  <c r="K208" i="14"/>
  <c r="K207" i="14"/>
  <c r="K206" i="14"/>
  <c r="K205" i="14"/>
  <c r="K204" i="14"/>
  <c r="K203" i="14"/>
  <c r="K202" i="14"/>
  <c r="K201" i="14"/>
  <c r="K200" i="14"/>
  <c r="K199" i="14"/>
  <c r="K198" i="14"/>
  <c r="K197" i="14"/>
  <c r="K196" i="14"/>
  <c r="K195" i="14"/>
  <c r="K194" i="14"/>
  <c r="K193" i="14"/>
  <c r="K192" i="14"/>
  <c r="K191" i="14"/>
  <c r="K190" i="14"/>
  <c r="K189" i="14"/>
  <c r="K188" i="14"/>
  <c r="K187" i="14"/>
  <c r="K186" i="14"/>
  <c r="K185" i="14"/>
  <c r="K184" i="14"/>
  <c r="K183" i="14"/>
  <c r="K182" i="14"/>
  <c r="K181" i="14"/>
  <c r="K180" i="14"/>
  <c r="K179" i="14"/>
  <c r="K178" i="14"/>
  <c r="K177" i="14"/>
  <c r="K176" i="14"/>
  <c r="K175" i="14"/>
  <c r="K174" i="14"/>
  <c r="K173" i="14"/>
  <c r="K172" i="14"/>
  <c r="K171" i="14"/>
  <c r="K170" i="14"/>
  <c r="K169" i="14"/>
  <c r="K168" i="14"/>
  <c r="K167" i="14"/>
  <c r="K166" i="14"/>
  <c r="K165" i="14"/>
  <c r="K164" i="14"/>
  <c r="K163" i="14"/>
  <c r="K162" i="14"/>
  <c r="K161" i="14"/>
  <c r="K160" i="14"/>
  <c r="K159" i="14"/>
  <c r="K158" i="14"/>
  <c r="K157" i="14"/>
  <c r="K156" i="14"/>
  <c r="K155" i="14"/>
  <c r="K154" i="14"/>
  <c r="K153" i="14"/>
  <c r="K152" i="14"/>
  <c r="K151" i="14"/>
  <c r="K150" i="14"/>
  <c r="K149" i="14"/>
  <c r="K148" i="14"/>
  <c r="K147" i="14"/>
  <c r="K146" i="14"/>
  <c r="K145" i="14"/>
  <c r="K144" i="14"/>
  <c r="K143" i="14"/>
  <c r="K142" i="14"/>
  <c r="K141" i="14"/>
  <c r="K140" i="14"/>
  <c r="K139" i="14"/>
  <c r="K138" i="14"/>
  <c r="K137" i="14"/>
  <c r="K136" i="14"/>
  <c r="K135" i="14"/>
  <c r="K134" i="14"/>
  <c r="K133" i="14"/>
  <c r="K132" i="14"/>
  <c r="K131" i="14"/>
  <c r="K130" i="14"/>
  <c r="K129" i="14"/>
  <c r="K128" i="14"/>
  <c r="K127" i="14"/>
  <c r="K126" i="14"/>
  <c r="K125" i="14"/>
  <c r="K124" i="14"/>
  <c r="K123" i="14"/>
  <c r="K122" i="14"/>
  <c r="K121" i="14"/>
  <c r="K120" i="14"/>
  <c r="K119" i="14"/>
  <c r="K118" i="14"/>
  <c r="K117" i="14"/>
  <c r="K116" i="14"/>
  <c r="K115" i="14"/>
  <c r="K114" i="14"/>
  <c r="K113" i="14"/>
  <c r="K112" i="14"/>
  <c r="K111" i="14"/>
  <c r="K110" i="14"/>
  <c r="K109" i="14"/>
  <c r="K108" i="14"/>
  <c r="K107" i="14"/>
  <c r="K106" i="14"/>
  <c r="K105" i="14"/>
  <c r="K104" i="14"/>
  <c r="K103" i="14"/>
  <c r="K102" i="14"/>
  <c r="K101" i="14"/>
  <c r="K100" i="14"/>
  <c r="K99" i="14"/>
  <c r="K98" i="14"/>
  <c r="K97" i="14"/>
  <c r="K96" i="14"/>
  <c r="K95" i="14"/>
  <c r="K94" i="14"/>
  <c r="K93" i="14"/>
  <c r="K92" i="14"/>
  <c r="K91" i="14"/>
  <c r="K90" i="14"/>
  <c r="K89" i="14"/>
  <c r="K88" i="14"/>
  <c r="K87" i="14"/>
  <c r="K86" i="14"/>
  <c r="K85" i="14"/>
  <c r="K84" i="14"/>
  <c r="K83" i="14"/>
  <c r="K82" i="14"/>
  <c r="K81" i="14"/>
  <c r="K80" i="14"/>
  <c r="K79" i="14"/>
  <c r="K78" i="14"/>
  <c r="K77" i="14"/>
  <c r="K76" i="14"/>
  <c r="K75" i="14"/>
  <c r="K74" i="14"/>
  <c r="K73" i="14"/>
  <c r="K72" i="14"/>
  <c r="K71" i="14"/>
  <c r="K70" i="14"/>
  <c r="K69" i="14"/>
  <c r="K68" i="14"/>
  <c r="K67" i="14"/>
  <c r="K66" i="14"/>
  <c r="K65" i="14"/>
  <c r="K64" i="14"/>
  <c r="K63" i="14"/>
  <c r="K62" i="14"/>
  <c r="K61" i="14"/>
  <c r="K60" i="14"/>
  <c r="K59" i="14"/>
  <c r="K58" i="14"/>
  <c r="K57" i="14"/>
  <c r="K56" i="14"/>
  <c r="K55" i="14"/>
  <c r="K54" i="14"/>
  <c r="K53" i="14"/>
  <c r="K52" i="14"/>
  <c r="K51" i="14"/>
  <c r="K50" i="14"/>
  <c r="K49" i="14"/>
  <c r="K48" i="14"/>
  <c r="K47" i="14"/>
  <c r="K46" i="14"/>
  <c r="K45" i="14"/>
  <c r="K44" i="14"/>
  <c r="K43" i="14"/>
  <c r="K42" i="14"/>
  <c r="K41" i="14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2" i="14"/>
  <c r="I769" i="14"/>
  <c r="I768" i="14"/>
  <c r="I767" i="14"/>
  <c r="I766" i="14"/>
  <c r="I765" i="14"/>
  <c r="I764" i="14"/>
  <c r="I763" i="14"/>
  <c r="I762" i="14"/>
  <c r="I761" i="14"/>
  <c r="I760" i="14"/>
  <c r="I759" i="14"/>
  <c r="I758" i="14"/>
  <c r="I757" i="14"/>
  <c r="I756" i="14"/>
  <c r="I755" i="14"/>
  <c r="I754" i="14"/>
  <c r="I753" i="14"/>
  <c r="I752" i="14"/>
  <c r="I751" i="14"/>
  <c r="I750" i="14"/>
  <c r="I749" i="14"/>
  <c r="I748" i="14"/>
  <c r="I747" i="14"/>
  <c r="I746" i="14"/>
  <c r="I745" i="14"/>
  <c r="I744" i="14"/>
  <c r="I743" i="14"/>
  <c r="I742" i="14"/>
  <c r="I741" i="14"/>
  <c r="I740" i="14"/>
  <c r="I739" i="14"/>
  <c r="I738" i="14"/>
  <c r="I737" i="14"/>
  <c r="I736" i="14"/>
  <c r="I735" i="14"/>
  <c r="I734" i="14"/>
  <c r="I733" i="14"/>
  <c r="I732" i="14"/>
  <c r="I731" i="14"/>
  <c r="I730" i="14"/>
  <c r="I729" i="14"/>
  <c r="I728" i="14"/>
  <c r="I727" i="14"/>
  <c r="I726" i="14"/>
  <c r="I725" i="14"/>
  <c r="I724" i="14"/>
  <c r="I723" i="14"/>
  <c r="I722" i="14"/>
  <c r="I721" i="14"/>
  <c r="I720" i="14"/>
  <c r="I719" i="14"/>
  <c r="I718" i="14"/>
  <c r="I717" i="14"/>
  <c r="I716" i="14"/>
  <c r="I715" i="14"/>
  <c r="I714" i="14"/>
  <c r="I713" i="14"/>
  <c r="I712" i="14"/>
  <c r="I711" i="14"/>
  <c r="I710" i="14"/>
  <c r="I709" i="14"/>
  <c r="I708" i="14"/>
  <c r="I707" i="14"/>
  <c r="I706" i="14"/>
  <c r="I705" i="14"/>
  <c r="I704" i="14"/>
  <c r="I703" i="14"/>
  <c r="I702" i="14"/>
  <c r="I701" i="14"/>
  <c r="I700" i="14"/>
  <c r="I699" i="14"/>
  <c r="I698" i="14"/>
  <c r="I697" i="14"/>
  <c r="I696" i="14"/>
  <c r="I695" i="14"/>
  <c r="I694" i="14"/>
  <c r="I693" i="14"/>
  <c r="I692" i="14"/>
  <c r="I691" i="14"/>
  <c r="I690" i="14"/>
  <c r="I689" i="14"/>
  <c r="I688" i="14"/>
  <c r="I687" i="14"/>
  <c r="I686" i="14"/>
  <c r="I685" i="14"/>
  <c r="I684" i="14"/>
  <c r="I683" i="14"/>
  <c r="I682" i="14"/>
  <c r="I681" i="14"/>
  <c r="I680" i="14"/>
  <c r="I679" i="14"/>
  <c r="I678" i="14"/>
  <c r="I677" i="14"/>
  <c r="I676" i="14"/>
  <c r="I675" i="14"/>
  <c r="I674" i="14"/>
  <c r="I673" i="14"/>
  <c r="I672" i="14"/>
  <c r="I671" i="14"/>
  <c r="I670" i="14"/>
  <c r="I669" i="14"/>
  <c r="I668" i="14"/>
  <c r="I667" i="14"/>
  <c r="I666" i="14"/>
  <c r="I665" i="14"/>
  <c r="I664" i="14"/>
  <c r="I663" i="14"/>
  <c r="I662" i="14"/>
  <c r="I661" i="14"/>
  <c r="I660" i="14"/>
  <c r="I659" i="14"/>
  <c r="I658" i="14"/>
  <c r="I657" i="14"/>
  <c r="I656" i="14"/>
  <c r="I655" i="14"/>
  <c r="I654" i="14"/>
  <c r="I653" i="14"/>
  <c r="I652" i="14"/>
  <c r="I651" i="14"/>
  <c r="I650" i="14"/>
  <c r="I649" i="14"/>
  <c r="I648" i="14"/>
  <c r="I647" i="14"/>
  <c r="I646" i="14"/>
  <c r="I645" i="14"/>
  <c r="I644" i="14"/>
  <c r="I643" i="14"/>
  <c r="I642" i="14"/>
  <c r="I641" i="14"/>
  <c r="I640" i="14"/>
  <c r="I639" i="14"/>
  <c r="I638" i="14"/>
  <c r="I637" i="14"/>
  <c r="I636" i="14"/>
  <c r="I635" i="14"/>
  <c r="I634" i="14"/>
  <c r="I633" i="14"/>
  <c r="I632" i="14"/>
  <c r="I631" i="14"/>
  <c r="I630" i="14"/>
  <c r="I629" i="14"/>
  <c r="I628" i="14"/>
  <c r="I627" i="14"/>
  <c r="I626" i="14"/>
  <c r="I625" i="14"/>
  <c r="I624" i="14"/>
  <c r="I623" i="14"/>
  <c r="I622" i="14"/>
  <c r="I621" i="14"/>
  <c r="I620" i="14"/>
  <c r="I619" i="14"/>
  <c r="I618" i="14"/>
  <c r="I617" i="14"/>
  <c r="I616" i="14"/>
  <c r="I615" i="14"/>
  <c r="I614" i="14"/>
  <c r="I613" i="14"/>
  <c r="I612" i="14"/>
  <c r="I611" i="14"/>
  <c r="I610" i="14"/>
  <c r="I609" i="14"/>
  <c r="I608" i="14"/>
  <c r="I607" i="14"/>
  <c r="I606" i="14"/>
  <c r="I605" i="14"/>
  <c r="I604" i="14"/>
  <c r="I603" i="14"/>
  <c r="I602" i="14"/>
  <c r="I601" i="14"/>
  <c r="I600" i="14"/>
  <c r="I599" i="14"/>
  <c r="I598" i="14"/>
  <c r="I597" i="14"/>
  <c r="I596" i="14"/>
  <c r="I595" i="14"/>
  <c r="I594" i="14"/>
  <c r="I593" i="14"/>
  <c r="I592" i="14"/>
  <c r="I591" i="14"/>
  <c r="I590" i="14"/>
  <c r="I589" i="14"/>
  <c r="I588" i="14"/>
  <c r="I587" i="14"/>
  <c r="I586" i="14"/>
  <c r="I585" i="14"/>
  <c r="I584" i="14"/>
  <c r="I583" i="14"/>
  <c r="I582" i="14"/>
  <c r="I581" i="14"/>
  <c r="I580" i="14"/>
  <c r="I579" i="14"/>
  <c r="I578" i="14"/>
  <c r="I577" i="14"/>
  <c r="I576" i="14"/>
  <c r="I575" i="14"/>
  <c r="I574" i="14"/>
  <c r="I573" i="14"/>
  <c r="I572" i="14"/>
  <c r="I571" i="14"/>
  <c r="I570" i="14"/>
  <c r="I569" i="14"/>
  <c r="I568" i="14"/>
  <c r="I567" i="14"/>
  <c r="I566" i="14"/>
  <c r="I565" i="14"/>
  <c r="I564" i="14"/>
  <c r="I563" i="14"/>
  <c r="I562" i="14"/>
  <c r="I561" i="14"/>
  <c r="I560" i="14"/>
  <c r="I559" i="14"/>
  <c r="I558" i="14"/>
  <c r="I557" i="14"/>
  <c r="I556" i="14"/>
  <c r="I555" i="14"/>
  <c r="I554" i="14"/>
  <c r="I553" i="14"/>
  <c r="I552" i="14"/>
  <c r="I551" i="14"/>
  <c r="I550" i="14"/>
  <c r="I549" i="14"/>
  <c r="I548" i="14"/>
  <c r="I547" i="14"/>
  <c r="I546" i="14"/>
  <c r="I545" i="14"/>
  <c r="I544" i="14"/>
  <c r="I543" i="14"/>
  <c r="I542" i="14"/>
  <c r="I541" i="14"/>
  <c r="I540" i="14"/>
  <c r="I539" i="14"/>
  <c r="I538" i="14"/>
  <c r="I537" i="14"/>
  <c r="I536" i="14"/>
  <c r="I535" i="14"/>
  <c r="I534" i="14"/>
  <c r="I533" i="14"/>
  <c r="I532" i="14"/>
  <c r="I531" i="14"/>
  <c r="I530" i="14"/>
  <c r="I529" i="14"/>
  <c r="I528" i="14"/>
  <c r="I527" i="14"/>
  <c r="I526" i="14"/>
  <c r="I525" i="14"/>
  <c r="I524" i="14"/>
  <c r="I523" i="14"/>
  <c r="I522" i="14"/>
  <c r="I521" i="14"/>
  <c r="I520" i="14"/>
  <c r="I519" i="14"/>
  <c r="I518" i="14"/>
  <c r="I517" i="14"/>
  <c r="I516" i="14"/>
  <c r="I515" i="14"/>
  <c r="I514" i="14"/>
  <c r="I513" i="14"/>
  <c r="I512" i="14"/>
  <c r="I511" i="14"/>
  <c r="I510" i="14"/>
  <c r="I509" i="14"/>
  <c r="I508" i="14"/>
  <c r="I507" i="14"/>
  <c r="I506" i="14"/>
  <c r="I505" i="14"/>
  <c r="I504" i="14"/>
  <c r="I503" i="14"/>
  <c r="I502" i="14"/>
  <c r="I501" i="14"/>
  <c r="I500" i="14"/>
  <c r="I499" i="14"/>
  <c r="I498" i="14"/>
  <c r="I497" i="14"/>
  <c r="I496" i="14"/>
  <c r="I495" i="14"/>
  <c r="I494" i="14"/>
  <c r="I493" i="14"/>
  <c r="I492" i="14"/>
  <c r="I491" i="14"/>
  <c r="I490" i="14"/>
  <c r="I489" i="14"/>
  <c r="I488" i="14"/>
  <c r="I487" i="14"/>
  <c r="I486" i="14"/>
  <c r="I485" i="14"/>
  <c r="I484" i="14"/>
  <c r="I483" i="14"/>
  <c r="I482" i="14"/>
  <c r="I481" i="14"/>
  <c r="I480" i="14"/>
  <c r="I479" i="14"/>
  <c r="I478" i="14"/>
  <c r="I477" i="14"/>
  <c r="I476" i="14"/>
  <c r="I475" i="14"/>
  <c r="I474" i="14"/>
  <c r="I473" i="14"/>
  <c r="I472" i="14"/>
  <c r="I471" i="14"/>
  <c r="I470" i="14"/>
  <c r="I469" i="14"/>
  <c r="I468" i="14"/>
  <c r="I467" i="14"/>
  <c r="I466" i="14"/>
  <c r="I465" i="14"/>
  <c r="I464" i="14"/>
  <c r="I463" i="14"/>
  <c r="I462" i="14"/>
  <c r="I461" i="14"/>
  <c r="I460" i="14"/>
  <c r="I459" i="14"/>
  <c r="I458" i="14"/>
  <c r="I457" i="14"/>
  <c r="I456" i="14"/>
  <c r="I455" i="14"/>
  <c r="I454" i="14"/>
  <c r="I453" i="14"/>
  <c r="I452" i="14"/>
  <c r="I451" i="14"/>
  <c r="I450" i="14"/>
  <c r="I449" i="14"/>
  <c r="I448" i="14"/>
  <c r="I447" i="14"/>
  <c r="I446" i="14"/>
  <c r="I445" i="14"/>
  <c r="I444" i="14"/>
  <c r="I443" i="14"/>
  <c r="I442" i="14"/>
  <c r="I441" i="14"/>
  <c r="I440" i="14"/>
  <c r="I439" i="14"/>
  <c r="I438" i="14"/>
  <c r="I437" i="14"/>
  <c r="I436" i="14"/>
  <c r="I435" i="14"/>
  <c r="I434" i="14"/>
  <c r="I433" i="14"/>
  <c r="I432" i="14"/>
  <c r="I431" i="14"/>
  <c r="I430" i="14"/>
  <c r="I429" i="14"/>
  <c r="I428" i="14"/>
  <c r="I427" i="14"/>
  <c r="I426" i="14"/>
  <c r="I425" i="14"/>
  <c r="I424" i="14"/>
  <c r="I423" i="14"/>
  <c r="I422" i="14"/>
  <c r="I421" i="14"/>
  <c r="I420" i="14"/>
  <c r="I419" i="14"/>
  <c r="I418" i="14"/>
  <c r="I417" i="14"/>
  <c r="I416" i="14"/>
  <c r="I415" i="14"/>
  <c r="I414" i="14"/>
  <c r="I413" i="14"/>
  <c r="I412" i="14"/>
  <c r="I411" i="14"/>
  <c r="I410" i="14"/>
  <c r="I409" i="14"/>
  <c r="I408" i="14"/>
  <c r="I407" i="14"/>
  <c r="I406" i="14"/>
  <c r="I405" i="14"/>
  <c r="I404" i="14"/>
  <c r="I403" i="14"/>
  <c r="I402" i="14"/>
  <c r="I401" i="14"/>
  <c r="I400" i="14"/>
  <c r="I399" i="14"/>
  <c r="I398" i="14"/>
  <c r="I397" i="14"/>
  <c r="I396" i="14"/>
  <c r="I395" i="14"/>
  <c r="I394" i="14"/>
  <c r="I393" i="14"/>
  <c r="I392" i="14"/>
  <c r="I391" i="14"/>
  <c r="I390" i="14"/>
  <c r="I389" i="14"/>
  <c r="I388" i="14"/>
  <c r="I387" i="14"/>
  <c r="I386" i="14"/>
  <c r="I385" i="14"/>
  <c r="I384" i="14"/>
  <c r="I383" i="14"/>
  <c r="I382" i="14"/>
  <c r="I381" i="14"/>
  <c r="I380" i="14"/>
  <c r="I379" i="14"/>
  <c r="I378" i="14"/>
  <c r="I377" i="14"/>
  <c r="I376" i="14"/>
  <c r="I375" i="14"/>
  <c r="I374" i="14"/>
  <c r="I373" i="14"/>
  <c r="I372" i="14"/>
  <c r="I371" i="14"/>
  <c r="I370" i="14"/>
  <c r="I369" i="14"/>
  <c r="I368" i="14"/>
  <c r="I367" i="14"/>
  <c r="I366" i="14"/>
  <c r="I365" i="14"/>
  <c r="I364" i="14"/>
  <c r="I363" i="14"/>
  <c r="I362" i="14"/>
  <c r="I361" i="14"/>
  <c r="I360" i="14"/>
  <c r="I359" i="14"/>
  <c r="I358" i="14"/>
  <c r="I357" i="14"/>
  <c r="I356" i="14"/>
  <c r="I355" i="14"/>
  <c r="I354" i="14"/>
  <c r="I353" i="14"/>
  <c r="I352" i="14"/>
  <c r="I351" i="14"/>
  <c r="I350" i="14"/>
  <c r="I349" i="14"/>
  <c r="I348" i="14"/>
  <c r="I347" i="14"/>
  <c r="I346" i="14"/>
  <c r="I345" i="14"/>
  <c r="I344" i="14"/>
  <c r="I343" i="14"/>
  <c r="I342" i="14"/>
  <c r="I341" i="14"/>
  <c r="I340" i="14"/>
  <c r="I339" i="14"/>
  <c r="I338" i="14"/>
  <c r="I337" i="14"/>
  <c r="I336" i="14"/>
  <c r="I335" i="14"/>
  <c r="I334" i="14"/>
  <c r="I333" i="14"/>
  <c r="I332" i="14"/>
  <c r="I331" i="14"/>
  <c r="I330" i="14"/>
  <c r="I329" i="14"/>
  <c r="I328" i="14"/>
  <c r="I327" i="14"/>
  <c r="I326" i="14"/>
  <c r="I325" i="14"/>
  <c r="I324" i="14"/>
  <c r="I323" i="14"/>
  <c r="I322" i="14"/>
  <c r="I321" i="14"/>
  <c r="I320" i="14"/>
  <c r="I319" i="14"/>
  <c r="I318" i="14"/>
  <c r="I317" i="14"/>
  <c r="I316" i="14"/>
  <c r="I315" i="14"/>
  <c r="I314" i="14"/>
  <c r="I313" i="14"/>
  <c r="I312" i="14"/>
  <c r="I311" i="14"/>
  <c r="I310" i="14"/>
  <c r="I309" i="14"/>
  <c r="I308" i="14"/>
  <c r="I307" i="14"/>
  <c r="I306" i="14"/>
  <c r="I305" i="14"/>
  <c r="I304" i="14"/>
  <c r="I303" i="14"/>
  <c r="I302" i="14"/>
  <c r="I301" i="14"/>
  <c r="I300" i="14"/>
  <c r="I299" i="14"/>
  <c r="I298" i="14"/>
  <c r="I297" i="14"/>
  <c r="I296" i="14"/>
  <c r="I295" i="14"/>
  <c r="I294" i="14"/>
  <c r="I293" i="14"/>
  <c r="I292" i="14"/>
  <c r="I291" i="14"/>
  <c r="I290" i="14"/>
  <c r="I289" i="14"/>
  <c r="I288" i="14"/>
  <c r="I287" i="14"/>
  <c r="I286" i="14"/>
  <c r="I285" i="14"/>
  <c r="I284" i="14"/>
  <c r="I283" i="14"/>
  <c r="I282" i="14"/>
  <c r="I281" i="14"/>
  <c r="I280" i="14"/>
  <c r="I279" i="14"/>
  <c r="I278" i="14"/>
  <c r="I277" i="14"/>
  <c r="I276" i="14"/>
  <c r="I275" i="14"/>
  <c r="I274" i="14"/>
  <c r="I273" i="14"/>
  <c r="I272" i="14"/>
  <c r="I271" i="14"/>
  <c r="I270" i="14"/>
  <c r="I269" i="14"/>
  <c r="I268" i="14"/>
  <c r="I267" i="14"/>
  <c r="I266" i="14"/>
  <c r="I265" i="14"/>
  <c r="I264" i="14"/>
  <c r="I263" i="14"/>
  <c r="I262" i="14"/>
  <c r="I261" i="14"/>
  <c r="I260" i="14"/>
  <c r="I259" i="14"/>
  <c r="I258" i="14"/>
  <c r="I257" i="14"/>
  <c r="I256" i="14"/>
  <c r="I255" i="14"/>
  <c r="I254" i="14"/>
  <c r="I253" i="14"/>
  <c r="I252" i="14"/>
  <c r="I251" i="14"/>
  <c r="I250" i="14"/>
  <c r="I249" i="14"/>
  <c r="I248" i="14"/>
  <c r="I247" i="14"/>
  <c r="I246" i="14"/>
  <c r="I245" i="14"/>
  <c r="I244" i="14"/>
  <c r="I243" i="14"/>
  <c r="I242" i="14"/>
  <c r="I241" i="14"/>
  <c r="I240" i="14"/>
  <c r="I239" i="14"/>
  <c r="I238" i="14"/>
  <c r="I237" i="14"/>
  <c r="I236" i="14"/>
  <c r="I235" i="14"/>
  <c r="I234" i="14"/>
  <c r="I233" i="14"/>
  <c r="I232" i="14"/>
  <c r="I231" i="14"/>
  <c r="I230" i="14"/>
  <c r="I229" i="14"/>
  <c r="I228" i="14"/>
  <c r="I227" i="14"/>
  <c r="I226" i="14"/>
  <c r="I225" i="14"/>
  <c r="I224" i="14"/>
  <c r="I223" i="14"/>
  <c r="I222" i="14"/>
  <c r="I221" i="14"/>
  <c r="I220" i="14"/>
  <c r="I219" i="14"/>
  <c r="I218" i="14"/>
  <c r="I217" i="14"/>
  <c r="I216" i="14"/>
  <c r="I215" i="14"/>
  <c r="I214" i="14"/>
  <c r="I213" i="14"/>
  <c r="I212" i="14"/>
  <c r="I211" i="14"/>
  <c r="I210" i="14"/>
  <c r="I209" i="14"/>
  <c r="I208" i="14"/>
  <c r="I207" i="14"/>
  <c r="I206" i="14"/>
  <c r="I205" i="14"/>
  <c r="I204" i="14"/>
  <c r="I203" i="14"/>
  <c r="I202" i="14"/>
  <c r="I201" i="14"/>
  <c r="I200" i="14"/>
  <c r="I199" i="14"/>
  <c r="I198" i="14"/>
  <c r="I197" i="14"/>
  <c r="I196" i="14"/>
  <c r="I195" i="14"/>
  <c r="I194" i="14"/>
  <c r="I193" i="14"/>
  <c r="I192" i="14"/>
  <c r="I191" i="14"/>
  <c r="I190" i="14"/>
  <c r="I189" i="14"/>
  <c r="I188" i="14"/>
  <c r="I187" i="14"/>
  <c r="I186" i="14"/>
  <c r="I185" i="14"/>
  <c r="I184" i="14"/>
  <c r="I183" i="14"/>
  <c r="I182" i="14"/>
  <c r="I181" i="14"/>
  <c r="I180" i="14"/>
  <c r="I179" i="14"/>
  <c r="I178" i="14"/>
  <c r="I177" i="14"/>
  <c r="I176" i="14"/>
  <c r="I175" i="14"/>
  <c r="I174" i="14"/>
  <c r="I173" i="14"/>
  <c r="I172" i="14"/>
  <c r="I171" i="14"/>
  <c r="I170" i="14"/>
  <c r="I169" i="14"/>
  <c r="I168" i="14"/>
  <c r="I167" i="14"/>
  <c r="I166" i="14"/>
  <c r="I165" i="14"/>
  <c r="I164" i="14"/>
  <c r="I163" i="14"/>
  <c r="I162" i="14"/>
  <c r="I161" i="14"/>
  <c r="I160" i="14"/>
  <c r="I159" i="14"/>
  <c r="I158" i="14"/>
  <c r="I157" i="14"/>
  <c r="I156" i="14"/>
  <c r="I155" i="14"/>
  <c r="I154" i="14"/>
  <c r="I153" i="14"/>
  <c r="I152" i="14"/>
  <c r="I151" i="14"/>
  <c r="I150" i="14"/>
  <c r="I149" i="14"/>
  <c r="I148" i="14"/>
  <c r="I147" i="14"/>
  <c r="I146" i="14"/>
  <c r="I145" i="14"/>
  <c r="I144" i="14"/>
  <c r="I143" i="14"/>
  <c r="I142" i="14"/>
  <c r="I141" i="14"/>
  <c r="I140" i="14"/>
  <c r="I139" i="14"/>
  <c r="I138" i="14"/>
  <c r="I137" i="14"/>
  <c r="I136" i="14"/>
  <c r="I135" i="14"/>
  <c r="I134" i="14"/>
  <c r="I133" i="14"/>
  <c r="I132" i="14"/>
  <c r="I131" i="14"/>
  <c r="I130" i="14"/>
  <c r="I129" i="14"/>
  <c r="I128" i="14"/>
  <c r="I127" i="14"/>
  <c r="I126" i="14"/>
  <c r="I125" i="14"/>
  <c r="I124" i="14"/>
  <c r="I123" i="14"/>
  <c r="I122" i="14"/>
  <c r="I121" i="14"/>
  <c r="I120" i="14"/>
  <c r="I119" i="14"/>
  <c r="I118" i="14"/>
  <c r="I117" i="14"/>
  <c r="I116" i="14"/>
  <c r="I115" i="14"/>
  <c r="I114" i="14"/>
  <c r="I113" i="14"/>
  <c r="I112" i="14"/>
  <c r="I111" i="14"/>
  <c r="I110" i="14"/>
  <c r="I109" i="14"/>
  <c r="I108" i="14"/>
  <c r="I107" i="14"/>
  <c r="I106" i="14"/>
  <c r="I105" i="14"/>
  <c r="I104" i="14"/>
  <c r="I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  <c r="H839" i="17"/>
  <c r="E835" i="17"/>
  <c r="E834" i="17"/>
  <c r="E833" i="17"/>
  <c r="E832" i="17"/>
  <c r="E831" i="17"/>
  <c r="E830" i="17"/>
  <c r="E829" i="17"/>
  <c r="E828" i="17"/>
  <c r="E827" i="17"/>
  <c r="E826" i="17"/>
  <c r="E825" i="17"/>
  <c r="E824" i="17"/>
  <c r="E823" i="17"/>
  <c r="E822" i="17"/>
  <c r="E821" i="17"/>
  <c r="E820" i="17"/>
  <c r="E819" i="17"/>
  <c r="E818" i="17"/>
  <c r="E817" i="17"/>
  <c r="E816" i="17"/>
  <c r="E815" i="17"/>
  <c r="E814" i="17"/>
  <c r="E813" i="17"/>
  <c r="E812" i="17"/>
  <c r="E811" i="17"/>
  <c r="E810" i="17"/>
  <c r="E809" i="17"/>
  <c r="E808" i="17"/>
  <c r="E807" i="17"/>
  <c r="E806" i="17"/>
  <c r="E805" i="17"/>
  <c r="E804" i="17"/>
  <c r="E803" i="17"/>
  <c r="E802" i="17"/>
  <c r="E801" i="17"/>
  <c r="E800" i="17"/>
  <c r="E799" i="17"/>
  <c r="E798" i="17"/>
  <c r="E797" i="17"/>
  <c r="E796" i="17"/>
  <c r="E795" i="17"/>
  <c r="E794" i="17"/>
  <c r="E793" i="17"/>
  <c r="E792" i="17"/>
  <c r="E791" i="17"/>
  <c r="E790" i="17"/>
  <c r="E789" i="17"/>
  <c r="E788" i="17"/>
  <c r="E787" i="17"/>
  <c r="E786" i="17"/>
  <c r="E785" i="17"/>
  <c r="E784" i="17"/>
  <c r="E783" i="17"/>
  <c r="E782" i="17"/>
  <c r="E781" i="17"/>
  <c r="E780" i="17"/>
  <c r="E779" i="17"/>
  <c r="E778" i="17"/>
  <c r="E777" i="17"/>
  <c r="E776" i="17"/>
  <c r="E775" i="17"/>
  <c r="E774" i="17"/>
  <c r="E773" i="17"/>
  <c r="E772" i="17"/>
  <c r="E771" i="17"/>
  <c r="E770" i="17"/>
  <c r="E769" i="17"/>
  <c r="E768" i="17"/>
  <c r="E767" i="17"/>
  <c r="E766" i="17"/>
  <c r="E765" i="17"/>
  <c r="E764" i="17"/>
  <c r="E763" i="17"/>
  <c r="E762" i="17"/>
  <c r="E761" i="17"/>
  <c r="E760" i="17"/>
  <c r="E759" i="17"/>
  <c r="E758" i="17"/>
  <c r="E757" i="17"/>
  <c r="E756" i="17"/>
  <c r="E755" i="17"/>
  <c r="E754" i="17"/>
  <c r="E753" i="17"/>
  <c r="E752" i="17"/>
  <c r="E751" i="17"/>
  <c r="E750" i="17"/>
  <c r="E749" i="17"/>
  <c r="E748" i="17"/>
  <c r="E747" i="17"/>
  <c r="E746" i="17"/>
  <c r="E745" i="17"/>
  <c r="E744" i="17"/>
  <c r="E743" i="17"/>
  <c r="E742" i="17"/>
  <c r="E741" i="17"/>
  <c r="E740" i="17"/>
  <c r="E739" i="17"/>
  <c r="E738" i="17"/>
  <c r="E737" i="17"/>
  <c r="E736" i="17"/>
  <c r="E735" i="17"/>
  <c r="E734" i="17"/>
  <c r="E733" i="17"/>
  <c r="E732" i="17"/>
  <c r="E731" i="17"/>
  <c r="E730" i="17"/>
  <c r="E729" i="17"/>
  <c r="E728" i="17"/>
  <c r="E727" i="17"/>
  <c r="E726" i="17"/>
  <c r="E725" i="17"/>
  <c r="E724" i="17"/>
  <c r="E723" i="17"/>
  <c r="E722" i="17"/>
  <c r="E721" i="17"/>
  <c r="E720" i="17"/>
  <c r="E719" i="17"/>
  <c r="E718" i="17"/>
  <c r="E717" i="17"/>
  <c r="E716" i="17"/>
  <c r="E715" i="17"/>
  <c r="E714" i="17"/>
  <c r="E713" i="17"/>
  <c r="E712" i="17"/>
  <c r="E711" i="17"/>
  <c r="E710" i="17"/>
  <c r="E709" i="17"/>
  <c r="E708" i="17"/>
  <c r="E707" i="17"/>
  <c r="E706" i="17"/>
  <c r="E705" i="17"/>
  <c r="E704" i="17"/>
  <c r="E703" i="17"/>
  <c r="E702" i="17"/>
  <c r="E701" i="17"/>
  <c r="E700" i="17"/>
  <c r="E699" i="17"/>
  <c r="E698" i="17"/>
  <c r="E697" i="17"/>
  <c r="E696" i="17"/>
  <c r="E695" i="17"/>
  <c r="E694" i="17"/>
  <c r="E693" i="17"/>
  <c r="E692" i="17"/>
  <c r="E691" i="17"/>
  <c r="E690" i="17"/>
  <c r="E689" i="17"/>
  <c r="E688" i="17"/>
  <c r="E687" i="17"/>
  <c r="E686" i="17"/>
  <c r="E685" i="17"/>
  <c r="E684" i="17"/>
  <c r="E683" i="17"/>
  <c r="E682" i="17"/>
  <c r="E681" i="17"/>
  <c r="E680" i="17"/>
  <c r="E679" i="17"/>
  <c r="E678" i="17"/>
  <c r="E677" i="17"/>
  <c r="E676" i="17"/>
  <c r="E675" i="17"/>
  <c r="E674" i="17"/>
  <c r="E673" i="17"/>
  <c r="E672" i="17"/>
  <c r="E671" i="17"/>
  <c r="E670" i="17"/>
  <c r="E669" i="17"/>
  <c r="E668" i="17"/>
  <c r="E667" i="17"/>
  <c r="E666" i="17"/>
  <c r="E665" i="17"/>
  <c r="E664" i="17"/>
  <c r="E663" i="17"/>
  <c r="E662" i="17"/>
  <c r="E661" i="17"/>
  <c r="E660" i="17"/>
  <c r="E659" i="17"/>
  <c r="E658" i="17"/>
  <c r="E657" i="17"/>
  <c r="E656" i="17"/>
  <c r="E655" i="17"/>
  <c r="E654" i="17"/>
  <c r="E653" i="17"/>
  <c r="E652" i="17"/>
  <c r="E651" i="17"/>
  <c r="E650" i="17"/>
  <c r="E649" i="17"/>
  <c r="E648" i="17"/>
  <c r="E647" i="17"/>
  <c r="E646" i="17"/>
  <c r="E645" i="17"/>
  <c r="E644" i="17"/>
  <c r="E643" i="17"/>
  <c r="E642" i="17"/>
  <c r="E641" i="17"/>
  <c r="E640" i="17"/>
  <c r="E639" i="17"/>
  <c r="E638" i="17"/>
  <c r="E637" i="17"/>
  <c r="E636" i="17"/>
  <c r="E635" i="17"/>
  <c r="E634" i="17"/>
  <c r="E633" i="17"/>
  <c r="E632" i="17"/>
  <c r="E631" i="17"/>
  <c r="E630" i="17"/>
  <c r="E629" i="17"/>
  <c r="E628" i="17"/>
  <c r="E627" i="17"/>
  <c r="E626" i="17"/>
  <c r="E625" i="17"/>
  <c r="E624" i="17"/>
  <c r="E623" i="17"/>
  <c r="E622" i="17"/>
  <c r="E621" i="17"/>
  <c r="E620" i="17"/>
  <c r="E619" i="17"/>
  <c r="E618" i="17"/>
  <c r="E617" i="17"/>
  <c r="E616" i="17"/>
  <c r="E615" i="17"/>
  <c r="E614" i="17"/>
  <c r="E613" i="17"/>
  <c r="E612" i="17"/>
  <c r="E611" i="17"/>
  <c r="E610" i="17"/>
  <c r="E609" i="17"/>
  <c r="E608" i="17"/>
  <c r="E607" i="17"/>
  <c r="E606" i="17"/>
  <c r="E605" i="17"/>
  <c r="E604" i="17"/>
  <c r="E603" i="17"/>
  <c r="E602" i="17"/>
  <c r="E601" i="17"/>
  <c r="E600" i="17"/>
  <c r="E599" i="17"/>
  <c r="E598" i="17"/>
  <c r="E597" i="17"/>
  <c r="E596" i="17"/>
  <c r="E595" i="17"/>
  <c r="E594" i="17"/>
  <c r="E593" i="17"/>
  <c r="E592" i="17"/>
  <c r="E591" i="17"/>
  <c r="E590" i="17"/>
  <c r="E589" i="17"/>
  <c r="E588" i="17"/>
  <c r="E587" i="17"/>
  <c r="E586" i="17"/>
  <c r="E585" i="17"/>
  <c r="E584" i="17"/>
  <c r="E583" i="17"/>
  <c r="E582" i="17"/>
  <c r="E581" i="17"/>
  <c r="E580" i="17"/>
  <c r="E579" i="17"/>
  <c r="E578" i="17"/>
  <c r="E577" i="17"/>
  <c r="E576" i="17"/>
  <c r="E575" i="17"/>
  <c r="E574" i="17"/>
  <c r="E573" i="17"/>
  <c r="E572" i="17"/>
  <c r="E571" i="17"/>
  <c r="E570" i="17"/>
  <c r="E569" i="17"/>
  <c r="E568" i="17"/>
  <c r="E567" i="17"/>
  <c r="E566" i="17"/>
  <c r="E565" i="17"/>
  <c r="E564" i="17"/>
  <c r="E563" i="17"/>
  <c r="E562" i="17"/>
  <c r="E561" i="17"/>
  <c r="E560" i="17"/>
  <c r="E559" i="17"/>
  <c r="E558" i="17"/>
  <c r="E557" i="17"/>
  <c r="E556" i="17"/>
  <c r="E555" i="17"/>
  <c r="E554" i="17"/>
  <c r="E553" i="17"/>
  <c r="E552" i="17"/>
  <c r="E551" i="17"/>
  <c r="E550" i="17"/>
  <c r="E549" i="17"/>
  <c r="E548" i="17"/>
  <c r="E547" i="17"/>
  <c r="E546" i="17"/>
  <c r="E545" i="17"/>
  <c r="E544" i="17"/>
  <c r="E543" i="17"/>
  <c r="E542" i="17"/>
  <c r="E541" i="17"/>
  <c r="E540" i="17"/>
  <c r="E539" i="17"/>
  <c r="E538" i="17"/>
  <c r="E537" i="17"/>
  <c r="E536" i="17"/>
  <c r="E535" i="17"/>
  <c r="E534" i="17"/>
  <c r="E533" i="17"/>
  <c r="E532" i="17"/>
  <c r="E531" i="17"/>
  <c r="E530" i="17"/>
  <c r="E529" i="17"/>
  <c r="E528" i="17"/>
  <c r="E527" i="17"/>
  <c r="E526" i="17"/>
  <c r="E525" i="17"/>
  <c r="E524" i="17"/>
  <c r="E523" i="17"/>
  <c r="E522" i="17"/>
  <c r="E521" i="17"/>
  <c r="E520" i="17"/>
  <c r="E519" i="17"/>
  <c r="E518" i="17"/>
  <c r="E517" i="17"/>
  <c r="E516" i="17"/>
  <c r="E515" i="17"/>
  <c r="E514" i="17"/>
  <c r="E513" i="17"/>
  <c r="E512" i="17"/>
  <c r="E511" i="17"/>
  <c r="E510" i="17"/>
  <c r="E509" i="17"/>
  <c r="E508" i="17"/>
  <c r="E507" i="17"/>
  <c r="E506" i="17"/>
  <c r="E505" i="17"/>
  <c r="E504" i="17"/>
  <c r="E503" i="17"/>
  <c r="E502" i="17"/>
  <c r="E501" i="17"/>
  <c r="E500" i="17"/>
  <c r="E499" i="17"/>
  <c r="E498" i="17"/>
  <c r="E497" i="17"/>
  <c r="E496" i="17"/>
  <c r="E495" i="17"/>
  <c r="E494" i="17"/>
  <c r="E493" i="17"/>
  <c r="E492" i="17"/>
  <c r="E491" i="17"/>
  <c r="E490" i="17"/>
  <c r="E489" i="17"/>
  <c r="E488" i="17"/>
  <c r="E487" i="17"/>
  <c r="E486" i="17"/>
  <c r="E485" i="17"/>
  <c r="E484" i="17"/>
  <c r="E483" i="17"/>
  <c r="E482" i="17"/>
  <c r="E481" i="17"/>
  <c r="E480" i="17"/>
  <c r="E479" i="17"/>
  <c r="E478" i="17"/>
  <c r="E477" i="17"/>
  <c r="E476" i="17"/>
  <c r="E475" i="17"/>
  <c r="E474" i="17"/>
  <c r="E473" i="17"/>
  <c r="E472" i="17"/>
  <c r="E471" i="17"/>
  <c r="E470" i="17"/>
  <c r="E469" i="17"/>
  <c r="E468" i="17"/>
  <c r="E467" i="17"/>
  <c r="E466" i="17"/>
  <c r="E465" i="17"/>
  <c r="E464" i="17"/>
  <c r="E463" i="17"/>
  <c r="E462" i="17"/>
  <c r="E461" i="17"/>
  <c r="E460" i="17"/>
  <c r="E459" i="17"/>
  <c r="E458" i="17"/>
  <c r="E457" i="17"/>
  <c r="E456" i="17"/>
  <c r="E455" i="17"/>
  <c r="E454" i="17"/>
  <c r="E453" i="17"/>
  <c r="E452" i="17"/>
  <c r="E451" i="17"/>
  <c r="E450" i="17"/>
  <c r="E449" i="17"/>
  <c r="E448" i="17"/>
  <c r="E447" i="17"/>
  <c r="E446" i="17"/>
  <c r="E445" i="17"/>
  <c r="E444" i="17"/>
  <c r="E443" i="17"/>
  <c r="E442" i="17"/>
  <c r="E441" i="17"/>
  <c r="E440" i="17"/>
  <c r="E439" i="17"/>
  <c r="E438" i="17"/>
  <c r="E437" i="17"/>
  <c r="E436" i="17"/>
  <c r="E435" i="17"/>
  <c r="E434" i="17"/>
  <c r="E433" i="17"/>
  <c r="E432" i="17"/>
  <c r="E431" i="17"/>
  <c r="E430" i="17"/>
  <c r="E429" i="17"/>
  <c r="E428" i="17"/>
  <c r="E427" i="17"/>
  <c r="E426" i="17"/>
  <c r="E425" i="17"/>
  <c r="E424" i="17"/>
  <c r="E423" i="17"/>
  <c r="E422" i="17"/>
  <c r="E421" i="17"/>
  <c r="E420" i="17"/>
  <c r="E419" i="17"/>
  <c r="E418" i="17"/>
  <c r="E417" i="17"/>
  <c r="E416" i="17"/>
  <c r="E415" i="17"/>
  <c r="E414" i="17"/>
  <c r="E413" i="17"/>
  <c r="E412" i="17"/>
  <c r="E411" i="17"/>
  <c r="E410" i="17"/>
  <c r="E409" i="17"/>
  <c r="E408" i="17"/>
  <c r="E407" i="17"/>
  <c r="E406" i="17"/>
  <c r="E405" i="17"/>
  <c r="E404" i="17"/>
  <c r="E403" i="17"/>
  <c r="E402" i="17"/>
  <c r="E401" i="17"/>
  <c r="E400" i="17"/>
  <c r="E399" i="17"/>
  <c r="E398" i="17"/>
  <c r="E397" i="17"/>
  <c r="E396" i="17"/>
  <c r="E395" i="17"/>
  <c r="E394" i="17"/>
  <c r="E393" i="17"/>
  <c r="E392" i="17"/>
  <c r="E391" i="17"/>
  <c r="E390" i="17"/>
  <c r="E389" i="17"/>
  <c r="E388" i="17"/>
  <c r="E387" i="17"/>
  <c r="E386" i="17"/>
  <c r="E385" i="17"/>
  <c r="E384" i="17"/>
  <c r="E383" i="17"/>
  <c r="E382" i="17"/>
  <c r="E381" i="17"/>
  <c r="E380" i="17"/>
  <c r="E379" i="17"/>
  <c r="E378" i="17"/>
  <c r="E377" i="17"/>
  <c r="E376" i="17"/>
  <c r="E375" i="17"/>
  <c r="E374" i="17"/>
  <c r="E373" i="17"/>
  <c r="E372" i="17"/>
  <c r="E371" i="17"/>
  <c r="E370" i="17"/>
  <c r="E369" i="17"/>
  <c r="E368" i="17"/>
  <c r="E367" i="17"/>
  <c r="E366" i="17"/>
  <c r="E365" i="17"/>
  <c r="E364" i="17"/>
  <c r="E363" i="17"/>
  <c r="E362" i="17"/>
  <c r="E361" i="17"/>
  <c r="E360" i="17"/>
  <c r="E359" i="17"/>
  <c r="E358" i="17"/>
  <c r="E357" i="17"/>
  <c r="E356" i="17"/>
  <c r="E355" i="17"/>
  <c r="E354" i="17"/>
  <c r="E353" i="17"/>
  <c r="E352" i="17"/>
  <c r="E351" i="17"/>
  <c r="E350" i="17"/>
  <c r="E349" i="17"/>
  <c r="E348" i="17"/>
  <c r="E347" i="17"/>
  <c r="E346" i="17"/>
  <c r="E345" i="17"/>
  <c r="E344" i="17"/>
  <c r="E343" i="17"/>
  <c r="E342" i="17"/>
  <c r="E341" i="17"/>
  <c r="E340" i="17"/>
  <c r="E339" i="17"/>
  <c r="E338" i="17"/>
  <c r="E337" i="17"/>
  <c r="E336" i="17"/>
  <c r="E335" i="17"/>
  <c r="E334" i="17"/>
  <c r="E333" i="17"/>
  <c r="E332" i="17"/>
  <c r="E331" i="17"/>
  <c r="E330" i="17"/>
  <c r="E329" i="17"/>
  <c r="E328" i="17"/>
  <c r="E327" i="17"/>
  <c r="E326" i="17"/>
  <c r="E325" i="17"/>
  <c r="E324" i="17"/>
  <c r="E323" i="17"/>
  <c r="E322" i="17"/>
  <c r="E321" i="17"/>
  <c r="E320" i="17"/>
  <c r="E319" i="17"/>
  <c r="E318" i="17"/>
  <c r="E317" i="17"/>
  <c r="E316" i="17"/>
  <c r="E315" i="17"/>
  <c r="E314" i="17"/>
  <c r="E313" i="17"/>
  <c r="E312" i="17"/>
  <c r="E311" i="17"/>
  <c r="E310" i="17"/>
  <c r="E309" i="17"/>
  <c r="E308" i="17"/>
  <c r="E307" i="17"/>
  <c r="E306" i="17"/>
  <c r="E305" i="17"/>
  <c r="E304" i="17"/>
  <c r="E303" i="17"/>
  <c r="E302" i="17"/>
  <c r="E301" i="17"/>
  <c r="E300" i="17"/>
  <c r="E299" i="17"/>
  <c r="E298" i="17"/>
  <c r="E297" i="17"/>
  <c r="E296" i="17"/>
  <c r="E295" i="17"/>
  <c r="E294" i="17"/>
  <c r="E293" i="17"/>
  <c r="E292" i="17"/>
  <c r="E291" i="17"/>
  <c r="E290" i="17"/>
  <c r="E289" i="17"/>
  <c r="E288" i="17"/>
  <c r="E287" i="17"/>
  <c r="E286" i="17"/>
  <c r="E285" i="17"/>
  <c r="E284" i="17"/>
  <c r="E283" i="17"/>
  <c r="E282" i="17"/>
  <c r="E281" i="17"/>
  <c r="E280" i="17"/>
  <c r="E279" i="17"/>
  <c r="E278" i="17"/>
  <c r="E277" i="17"/>
  <c r="E276" i="17"/>
  <c r="E275" i="17"/>
  <c r="E274" i="17"/>
  <c r="E273" i="17"/>
  <c r="E272" i="17"/>
  <c r="E271" i="17"/>
  <c r="E270" i="17"/>
  <c r="E269" i="17"/>
  <c r="E268" i="17"/>
  <c r="E267" i="17"/>
  <c r="E266" i="17"/>
  <c r="E265" i="17"/>
  <c r="E264" i="17"/>
  <c r="E263" i="17"/>
  <c r="E262" i="17"/>
  <c r="E261" i="17"/>
  <c r="E260" i="17"/>
  <c r="E259" i="17"/>
  <c r="E258" i="17"/>
  <c r="E257" i="17"/>
  <c r="E256" i="17"/>
  <c r="E255" i="17"/>
  <c r="E254" i="17"/>
  <c r="E253" i="17"/>
  <c r="E252" i="17"/>
  <c r="E251" i="17"/>
  <c r="E250" i="17"/>
  <c r="E249" i="17"/>
  <c r="E248" i="17"/>
  <c r="E247" i="17"/>
  <c r="E246" i="17"/>
  <c r="E245" i="17"/>
  <c r="E244" i="17"/>
  <c r="E243" i="17"/>
  <c r="E242" i="17"/>
  <c r="E241" i="17"/>
  <c r="E240" i="17"/>
  <c r="E239" i="17"/>
  <c r="E238" i="17"/>
  <c r="E237" i="17"/>
  <c r="E236" i="17"/>
  <c r="E235" i="17"/>
  <c r="E234" i="17"/>
  <c r="E233" i="17"/>
  <c r="E232" i="17"/>
  <c r="E231" i="17"/>
  <c r="E230" i="17"/>
  <c r="E229" i="17"/>
  <c r="E228" i="17"/>
  <c r="E227" i="17"/>
  <c r="E226" i="17"/>
  <c r="E225" i="17"/>
  <c r="E224" i="17"/>
  <c r="E223" i="17"/>
  <c r="E222" i="17"/>
  <c r="E221" i="17"/>
  <c r="E220" i="17"/>
  <c r="E219" i="17"/>
  <c r="E218" i="17"/>
  <c r="E217" i="17"/>
  <c r="E216" i="17"/>
  <c r="E215" i="17"/>
  <c r="E214" i="17"/>
  <c r="E213" i="17"/>
  <c r="E212" i="17"/>
  <c r="E211" i="17"/>
  <c r="E210" i="17"/>
  <c r="E209" i="17"/>
  <c r="E208" i="17"/>
  <c r="E207" i="17"/>
  <c r="E206" i="17"/>
  <c r="E205" i="17"/>
  <c r="E204" i="17"/>
  <c r="E203" i="17"/>
  <c r="E202" i="17"/>
  <c r="E201" i="17"/>
  <c r="E200" i="17"/>
  <c r="E199" i="17"/>
  <c r="E198" i="17"/>
  <c r="E197" i="17"/>
  <c r="E196" i="17"/>
  <c r="E195" i="17"/>
  <c r="E194" i="17"/>
  <c r="E193" i="17"/>
  <c r="E192" i="17"/>
  <c r="E191" i="17"/>
  <c r="E190" i="17"/>
  <c r="E189" i="17"/>
  <c r="E188" i="17"/>
  <c r="E187" i="17"/>
  <c r="E186" i="17"/>
  <c r="E185" i="17"/>
  <c r="E184" i="17"/>
  <c r="E183" i="17"/>
  <c r="E182" i="17"/>
  <c r="E181" i="17"/>
  <c r="E180" i="17"/>
  <c r="E179" i="17"/>
  <c r="E178" i="17"/>
  <c r="E177" i="17"/>
  <c r="E176" i="17"/>
  <c r="E175" i="17"/>
  <c r="E174" i="17"/>
  <c r="E173" i="17"/>
  <c r="E172" i="17"/>
  <c r="E171" i="17"/>
  <c r="E170" i="17"/>
  <c r="E169" i="17"/>
  <c r="E168" i="17"/>
  <c r="E167" i="17"/>
  <c r="E166" i="17"/>
  <c r="E165" i="17"/>
  <c r="E164" i="17"/>
  <c r="E163" i="17"/>
  <c r="E162" i="17"/>
  <c r="E161" i="17"/>
  <c r="E160" i="17"/>
  <c r="E159" i="17"/>
  <c r="E158" i="17"/>
  <c r="E157" i="17"/>
  <c r="E156" i="17"/>
  <c r="E155" i="17"/>
  <c r="E154" i="17"/>
  <c r="E153" i="17"/>
  <c r="E152" i="17"/>
  <c r="E151" i="17"/>
  <c r="E150" i="17"/>
  <c r="E149" i="17"/>
  <c r="E148" i="17"/>
  <c r="E147" i="17"/>
  <c r="E146" i="17"/>
  <c r="E145" i="17"/>
  <c r="E144" i="17"/>
  <c r="E143" i="17"/>
  <c r="E142" i="17"/>
  <c r="E141" i="17"/>
  <c r="E140" i="17"/>
  <c r="E139" i="17"/>
  <c r="E138" i="17"/>
  <c r="E137" i="17"/>
  <c r="E136" i="17"/>
  <c r="E135" i="17"/>
  <c r="E134" i="17"/>
  <c r="E133" i="17"/>
  <c r="E132" i="17"/>
  <c r="E131" i="17"/>
  <c r="E130" i="17"/>
  <c r="E129" i="17"/>
  <c r="E128" i="17"/>
  <c r="E127" i="17"/>
  <c r="E126" i="17"/>
  <c r="E125" i="17"/>
  <c r="E124" i="17"/>
  <c r="E123" i="17"/>
  <c r="E122" i="17"/>
  <c r="E121" i="17"/>
  <c r="E120" i="17"/>
  <c r="E119" i="17"/>
  <c r="E118" i="17"/>
  <c r="E117" i="17"/>
  <c r="E116" i="17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6" i="17"/>
  <c r="E95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5" i="17"/>
  <c r="E74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E2" i="17"/>
  <c r="D796" i="15"/>
  <c r="D795" i="15"/>
  <c r="D794" i="15"/>
  <c r="D793" i="15"/>
  <c r="D792" i="15"/>
  <c r="D791" i="15"/>
  <c r="D790" i="15"/>
  <c r="D789" i="15"/>
  <c r="D788" i="15"/>
  <c r="D787" i="15"/>
  <c r="D786" i="15"/>
  <c r="D785" i="15"/>
  <c r="D784" i="15"/>
  <c r="D783" i="15"/>
  <c r="D782" i="15"/>
  <c r="D781" i="15"/>
  <c r="D780" i="15"/>
  <c r="D779" i="15"/>
  <c r="D778" i="15"/>
  <c r="D777" i="15"/>
  <c r="D776" i="15"/>
  <c r="D775" i="15"/>
  <c r="D774" i="15"/>
  <c r="D773" i="15"/>
  <c r="D772" i="15"/>
  <c r="D771" i="15"/>
  <c r="D770" i="15"/>
  <c r="D769" i="15"/>
  <c r="D768" i="15"/>
  <c r="D767" i="15"/>
  <c r="D766" i="15"/>
  <c r="D765" i="15"/>
  <c r="D764" i="15"/>
  <c r="D763" i="15"/>
  <c r="D762" i="15"/>
  <c r="D761" i="15"/>
  <c r="D760" i="15"/>
  <c r="D759" i="15"/>
  <c r="D758" i="15"/>
  <c r="D757" i="15"/>
  <c r="D756" i="15"/>
  <c r="D755" i="15"/>
  <c r="D754" i="15"/>
  <c r="D753" i="15"/>
  <c r="D752" i="15"/>
  <c r="D751" i="15"/>
  <c r="D750" i="15"/>
  <c r="D749" i="15"/>
  <c r="D748" i="15"/>
  <c r="D747" i="15"/>
  <c r="D746" i="15"/>
  <c r="D745" i="15"/>
  <c r="D744" i="15"/>
  <c r="D743" i="15"/>
  <c r="D742" i="15"/>
  <c r="D741" i="15"/>
  <c r="D740" i="15"/>
  <c r="D739" i="15"/>
  <c r="D738" i="15"/>
  <c r="D737" i="15"/>
  <c r="D736" i="15"/>
  <c r="D735" i="15"/>
  <c r="D734" i="15"/>
  <c r="D733" i="15"/>
  <c r="D732" i="15"/>
  <c r="D731" i="15"/>
  <c r="D730" i="15"/>
  <c r="D729" i="15"/>
  <c r="D728" i="15"/>
  <c r="D727" i="15"/>
  <c r="D726" i="15"/>
  <c r="D725" i="15"/>
  <c r="D724" i="15"/>
  <c r="D723" i="15"/>
  <c r="D722" i="15"/>
  <c r="D721" i="15"/>
  <c r="D720" i="15"/>
  <c r="D719" i="15"/>
  <c r="D718" i="15"/>
  <c r="D717" i="15"/>
  <c r="D716" i="15"/>
  <c r="D715" i="15"/>
  <c r="D714" i="15"/>
  <c r="D713" i="15"/>
  <c r="D712" i="15"/>
  <c r="D711" i="15"/>
  <c r="D710" i="15"/>
  <c r="D709" i="15"/>
  <c r="D708" i="15"/>
  <c r="D707" i="15"/>
  <c r="D706" i="15"/>
  <c r="D705" i="15"/>
  <c r="D704" i="15"/>
  <c r="D703" i="15"/>
  <c r="D702" i="15"/>
  <c r="D701" i="15"/>
  <c r="D700" i="15"/>
  <c r="D699" i="15"/>
  <c r="D698" i="15"/>
  <c r="D697" i="15"/>
  <c r="D696" i="15"/>
  <c r="D695" i="15"/>
  <c r="D694" i="15"/>
  <c r="D693" i="15"/>
  <c r="D692" i="15"/>
  <c r="D691" i="15"/>
  <c r="D690" i="15"/>
  <c r="D689" i="15"/>
  <c r="D688" i="15"/>
  <c r="D687" i="15"/>
  <c r="D686" i="15"/>
  <c r="D685" i="15"/>
  <c r="D684" i="15"/>
  <c r="D683" i="15"/>
  <c r="D682" i="15"/>
  <c r="D681" i="15"/>
  <c r="D680" i="15"/>
  <c r="D679" i="15"/>
  <c r="D678" i="15"/>
  <c r="D677" i="15"/>
  <c r="D676" i="15"/>
  <c r="D675" i="15"/>
  <c r="D674" i="15"/>
  <c r="D673" i="15"/>
  <c r="D672" i="15"/>
  <c r="D671" i="15"/>
  <c r="D670" i="15"/>
  <c r="D669" i="15"/>
  <c r="D668" i="15"/>
  <c r="D667" i="15"/>
  <c r="D666" i="15"/>
  <c r="D665" i="15"/>
  <c r="D664" i="15"/>
  <c r="D663" i="15"/>
  <c r="D662" i="15"/>
  <c r="D661" i="15"/>
  <c r="D660" i="15"/>
  <c r="D659" i="15"/>
  <c r="D658" i="15"/>
  <c r="D657" i="15"/>
  <c r="D656" i="15"/>
  <c r="D655" i="15"/>
  <c r="D654" i="15"/>
  <c r="D653" i="15"/>
  <c r="D652" i="15"/>
  <c r="D651" i="15"/>
  <c r="D650" i="15"/>
  <c r="D649" i="15"/>
  <c r="D648" i="15"/>
  <c r="D647" i="15"/>
  <c r="D646" i="15"/>
  <c r="D645" i="15"/>
  <c r="D644" i="15"/>
  <c r="D643" i="15"/>
  <c r="D642" i="15"/>
  <c r="D641" i="15"/>
  <c r="D640" i="15"/>
  <c r="D639" i="15"/>
  <c r="D638" i="15"/>
  <c r="D637" i="15"/>
  <c r="D636" i="15"/>
  <c r="D635" i="15"/>
  <c r="D634" i="15"/>
  <c r="D633" i="15"/>
  <c r="D632" i="15"/>
  <c r="D631" i="15"/>
  <c r="D630" i="15"/>
  <c r="D629" i="15"/>
  <c r="D628" i="15"/>
  <c r="D627" i="15"/>
  <c r="D626" i="15"/>
  <c r="D625" i="15"/>
  <c r="D624" i="15"/>
  <c r="D623" i="15"/>
  <c r="D622" i="15"/>
  <c r="D621" i="15"/>
  <c r="D620" i="15"/>
  <c r="D619" i="15"/>
  <c r="D618" i="15"/>
  <c r="D617" i="15"/>
  <c r="D616" i="15"/>
  <c r="D615" i="15"/>
  <c r="D614" i="15"/>
  <c r="D613" i="15"/>
  <c r="D612" i="15"/>
  <c r="D611" i="15"/>
  <c r="D610" i="15"/>
  <c r="D609" i="15"/>
  <c r="D608" i="15"/>
  <c r="D607" i="15"/>
  <c r="D606" i="15"/>
  <c r="D605" i="15"/>
  <c r="D604" i="15"/>
  <c r="D603" i="15"/>
  <c r="D602" i="15"/>
  <c r="D601" i="15"/>
  <c r="D600" i="15"/>
  <c r="D599" i="15"/>
  <c r="D598" i="15"/>
  <c r="D597" i="15"/>
  <c r="D596" i="15"/>
  <c r="D595" i="15"/>
  <c r="D594" i="15"/>
  <c r="D593" i="15"/>
  <c r="D592" i="15"/>
  <c r="D591" i="15"/>
  <c r="D590" i="15"/>
  <c r="D589" i="15"/>
  <c r="D588" i="15"/>
  <c r="D587" i="15"/>
  <c r="D586" i="15"/>
  <c r="D585" i="15"/>
  <c r="D584" i="15"/>
  <c r="D583" i="15"/>
  <c r="D582" i="15"/>
  <c r="D581" i="15"/>
  <c r="D580" i="15"/>
  <c r="D579" i="15"/>
  <c r="D578" i="15"/>
  <c r="D577" i="15"/>
  <c r="D576" i="15"/>
  <c r="D575" i="15"/>
  <c r="D574" i="15"/>
  <c r="D573" i="15"/>
  <c r="D572" i="15"/>
  <c r="D571" i="15"/>
  <c r="D570" i="15"/>
  <c r="D569" i="15"/>
  <c r="D568" i="15"/>
  <c r="D567" i="15"/>
  <c r="D566" i="15"/>
  <c r="D565" i="15"/>
  <c r="D564" i="15"/>
  <c r="D563" i="15"/>
  <c r="D562" i="15"/>
  <c r="D561" i="15"/>
  <c r="D560" i="15"/>
  <c r="D559" i="15"/>
  <c r="D558" i="15"/>
  <c r="D557" i="15"/>
  <c r="D556" i="15"/>
  <c r="D555" i="15"/>
  <c r="D554" i="15"/>
  <c r="D553" i="15"/>
  <c r="D552" i="15"/>
  <c r="D551" i="15"/>
  <c r="D550" i="15"/>
  <c r="D549" i="15"/>
  <c r="D548" i="15"/>
  <c r="D547" i="15"/>
  <c r="D546" i="15"/>
  <c r="D545" i="15"/>
  <c r="D544" i="15"/>
  <c r="D543" i="15"/>
  <c r="D542" i="15"/>
  <c r="D541" i="15"/>
  <c r="D540" i="15"/>
  <c r="D539" i="15"/>
  <c r="D538" i="15"/>
  <c r="D537" i="15"/>
  <c r="D536" i="15"/>
  <c r="D535" i="15"/>
  <c r="D534" i="15"/>
  <c r="D533" i="15"/>
  <c r="D532" i="15"/>
  <c r="D531" i="15"/>
  <c r="D530" i="15"/>
  <c r="D529" i="15"/>
  <c r="D528" i="15"/>
  <c r="D527" i="15"/>
  <c r="D526" i="15"/>
  <c r="D525" i="15"/>
  <c r="D524" i="15"/>
  <c r="D523" i="15"/>
  <c r="D522" i="15"/>
  <c r="D521" i="15"/>
  <c r="D520" i="15"/>
  <c r="D519" i="15"/>
  <c r="D518" i="15"/>
  <c r="D517" i="15"/>
  <c r="D516" i="15"/>
  <c r="D515" i="15"/>
  <c r="D514" i="15"/>
  <c r="D513" i="15"/>
  <c r="D512" i="15"/>
  <c r="D511" i="15"/>
  <c r="D510" i="15"/>
  <c r="D509" i="15"/>
  <c r="D508" i="15"/>
  <c r="D507" i="15"/>
  <c r="D506" i="15"/>
  <c r="D505" i="15"/>
  <c r="D504" i="15"/>
  <c r="D503" i="15"/>
  <c r="D502" i="15"/>
  <c r="D501" i="15"/>
  <c r="D500" i="15"/>
  <c r="D499" i="15"/>
  <c r="D498" i="15"/>
  <c r="D497" i="15"/>
  <c r="D496" i="15"/>
  <c r="D495" i="15"/>
  <c r="D494" i="15"/>
  <c r="D493" i="15"/>
  <c r="D492" i="15"/>
  <c r="D491" i="15"/>
  <c r="D490" i="15"/>
  <c r="D489" i="15"/>
  <c r="D488" i="15"/>
  <c r="D487" i="15"/>
  <c r="D486" i="15"/>
  <c r="D485" i="15"/>
  <c r="D484" i="15"/>
  <c r="D483" i="15"/>
  <c r="D482" i="15"/>
  <c r="D481" i="15"/>
  <c r="D480" i="15"/>
  <c r="D479" i="15"/>
  <c r="D478" i="15"/>
  <c r="D477" i="15"/>
  <c r="D476" i="15"/>
  <c r="D475" i="15"/>
  <c r="D474" i="15"/>
  <c r="D473" i="15"/>
  <c r="D472" i="15"/>
  <c r="D471" i="15"/>
  <c r="D470" i="15"/>
  <c r="D469" i="15"/>
  <c r="D468" i="15"/>
  <c r="D467" i="15"/>
  <c r="D466" i="15"/>
  <c r="D465" i="15"/>
  <c r="D464" i="15"/>
  <c r="D463" i="15"/>
  <c r="D462" i="15"/>
  <c r="D461" i="15"/>
  <c r="D460" i="15"/>
  <c r="D459" i="15"/>
  <c r="D458" i="15"/>
  <c r="D457" i="15"/>
  <c r="D456" i="15"/>
  <c r="D455" i="15"/>
  <c r="D454" i="15"/>
  <c r="D453" i="15"/>
  <c r="D452" i="15"/>
  <c r="D451" i="15"/>
  <c r="D450" i="15"/>
  <c r="D449" i="15"/>
  <c r="D448" i="15"/>
  <c r="D447" i="15"/>
  <c r="D446" i="15"/>
  <c r="D445" i="15"/>
  <c r="D444" i="15"/>
  <c r="D443" i="15"/>
  <c r="D442" i="15"/>
  <c r="D441" i="15"/>
  <c r="D440" i="15"/>
  <c r="D439" i="15"/>
  <c r="D438" i="15"/>
  <c r="D437" i="15"/>
  <c r="D436" i="15"/>
  <c r="D435" i="15"/>
  <c r="D434" i="15"/>
  <c r="D433" i="15"/>
  <c r="D432" i="15"/>
  <c r="D431" i="15"/>
  <c r="D430" i="15"/>
  <c r="D429" i="15"/>
  <c r="D428" i="15"/>
  <c r="D427" i="15"/>
  <c r="D426" i="15"/>
  <c r="D425" i="15"/>
  <c r="D424" i="15"/>
  <c r="D423" i="15"/>
  <c r="D422" i="15"/>
  <c r="D421" i="15"/>
  <c r="D420" i="15"/>
  <c r="D419" i="15"/>
  <c r="D418" i="15"/>
  <c r="D417" i="15"/>
  <c r="D416" i="15"/>
  <c r="D415" i="15"/>
  <c r="D414" i="15"/>
  <c r="D413" i="15"/>
  <c r="D412" i="15"/>
  <c r="D411" i="15"/>
  <c r="D410" i="15"/>
  <c r="D409" i="15"/>
  <c r="D408" i="15"/>
  <c r="D407" i="15"/>
  <c r="D406" i="15"/>
  <c r="D405" i="15"/>
  <c r="D404" i="15"/>
  <c r="D403" i="15"/>
  <c r="D402" i="15"/>
  <c r="D401" i="15"/>
  <c r="D400" i="15"/>
  <c r="D399" i="15"/>
  <c r="D398" i="15"/>
  <c r="D397" i="15"/>
  <c r="D396" i="15"/>
  <c r="D395" i="15"/>
  <c r="D394" i="15"/>
  <c r="D393" i="15"/>
  <c r="D392" i="15"/>
  <c r="D391" i="15"/>
  <c r="D390" i="15"/>
  <c r="D389" i="15"/>
  <c r="D388" i="15"/>
  <c r="D387" i="15"/>
  <c r="D386" i="15"/>
  <c r="D385" i="15"/>
  <c r="D384" i="15"/>
  <c r="D383" i="15"/>
  <c r="D382" i="15"/>
  <c r="D381" i="15"/>
  <c r="D380" i="15"/>
  <c r="D379" i="15"/>
  <c r="D378" i="15"/>
  <c r="D377" i="15"/>
  <c r="D376" i="15"/>
  <c r="D375" i="15"/>
  <c r="D374" i="15"/>
  <c r="D373" i="15"/>
  <c r="D372" i="15"/>
  <c r="D371" i="15"/>
  <c r="D370" i="15"/>
  <c r="D369" i="15"/>
  <c r="D368" i="15"/>
  <c r="D367" i="15"/>
  <c r="D366" i="15"/>
  <c r="D365" i="15"/>
  <c r="D364" i="15"/>
  <c r="D363" i="15"/>
  <c r="D362" i="15"/>
  <c r="D361" i="15"/>
  <c r="D360" i="15"/>
  <c r="D359" i="15"/>
  <c r="D358" i="15"/>
  <c r="D357" i="15"/>
  <c r="D356" i="15"/>
  <c r="D355" i="15"/>
  <c r="D354" i="15"/>
  <c r="D353" i="15"/>
  <c r="D352" i="15"/>
  <c r="D351" i="15"/>
  <c r="D350" i="15"/>
  <c r="D349" i="15"/>
  <c r="D348" i="15"/>
  <c r="D347" i="15"/>
  <c r="D346" i="15"/>
  <c r="D345" i="15"/>
  <c r="D344" i="15"/>
  <c r="D343" i="15"/>
  <c r="D342" i="15"/>
  <c r="D341" i="15"/>
  <c r="D340" i="15"/>
  <c r="D339" i="15"/>
  <c r="D338" i="15"/>
  <c r="D337" i="15"/>
  <c r="D336" i="15"/>
  <c r="D335" i="15"/>
  <c r="D334" i="15"/>
  <c r="D333" i="15"/>
  <c r="D332" i="15"/>
  <c r="D331" i="15"/>
  <c r="D330" i="15"/>
  <c r="D329" i="15"/>
  <c r="D328" i="15"/>
  <c r="D327" i="15"/>
  <c r="D326" i="15"/>
  <c r="D325" i="15"/>
  <c r="D324" i="15"/>
  <c r="D323" i="15"/>
  <c r="D322" i="15"/>
  <c r="D321" i="15"/>
  <c r="D320" i="15"/>
  <c r="D319" i="15"/>
  <c r="D318" i="15"/>
  <c r="D317" i="15"/>
  <c r="D316" i="15"/>
  <c r="D315" i="15"/>
  <c r="D314" i="15"/>
  <c r="D313" i="15"/>
  <c r="D312" i="15"/>
  <c r="D311" i="15"/>
  <c r="D310" i="15"/>
  <c r="D309" i="15"/>
  <c r="D308" i="15"/>
  <c r="D307" i="15"/>
  <c r="D306" i="15"/>
  <c r="D305" i="15"/>
  <c r="D304" i="15"/>
  <c r="D303" i="15"/>
  <c r="D302" i="15"/>
  <c r="D301" i="15"/>
  <c r="D300" i="15"/>
  <c r="D299" i="15"/>
  <c r="D298" i="15"/>
  <c r="D297" i="15"/>
  <c r="D296" i="15"/>
  <c r="D295" i="15"/>
  <c r="D294" i="15"/>
  <c r="D293" i="15"/>
  <c r="D292" i="15"/>
  <c r="D291" i="15"/>
  <c r="D290" i="15"/>
  <c r="D289" i="15"/>
  <c r="D288" i="15"/>
  <c r="D287" i="15"/>
  <c r="D286" i="15"/>
  <c r="D285" i="15"/>
  <c r="D284" i="15"/>
  <c r="D283" i="15"/>
  <c r="D282" i="15"/>
  <c r="D281" i="15"/>
  <c r="D280" i="15"/>
  <c r="D279" i="15"/>
  <c r="D278" i="15"/>
  <c r="D277" i="15"/>
  <c r="D276" i="15"/>
  <c r="D275" i="15"/>
  <c r="D274" i="15"/>
  <c r="D273" i="15"/>
  <c r="D272" i="15"/>
  <c r="D271" i="15"/>
  <c r="D270" i="15"/>
  <c r="D269" i="15"/>
  <c r="D268" i="15"/>
  <c r="D267" i="15"/>
  <c r="D266" i="15"/>
  <c r="D265" i="15"/>
  <c r="D264" i="15"/>
  <c r="D263" i="15"/>
  <c r="D262" i="15"/>
  <c r="D261" i="15"/>
  <c r="D260" i="15"/>
  <c r="D259" i="15"/>
  <c r="D258" i="15"/>
  <c r="D257" i="15"/>
  <c r="D256" i="15"/>
  <c r="D255" i="15"/>
  <c r="D254" i="15"/>
  <c r="D253" i="15"/>
  <c r="D252" i="15"/>
  <c r="D251" i="15"/>
  <c r="D250" i="15"/>
  <c r="D249" i="15"/>
  <c r="D248" i="15"/>
  <c r="D247" i="15"/>
  <c r="D246" i="15"/>
  <c r="D245" i="15"/>
  <c r="D244" i="15"/>
  <c r="D243" i="15"/>
  <c r="D242" i="15"/>
  <c r="D241" i="15"/>
  <c r="D240" i="15"/>
  <c r="D239" i="15"/>
  <c r="D238" i="15"/>
  <c r="D237" i="15"/>
  <c r="D236" i="15"/>
  <c r="D235" i="15"/>
  <c r="D234" i="15"/>
  <c r="D233" i="15"/>
  <c r="D232" i="15"/>
  <c r="D231" i="15"/>
  <c r="D230" i="15"/>
  <c r="D229" i="15"/>
  <c r="D228" i="15"/>
  <c r="D227" i="15"/>
  <c r="D226" i="15"/>
  <c r="D225" i="15"/>
  <c r="D224" i="15"/>
  <c r="D223" i="15"/>
  <c r="D222" i="15"/>
  <c r="D221" i="15"/>
  <c r="D220" i="15"/>
  <c r="D219" i="15"/>
  <c r="D218" i="15"/>
  <c r="D217" i="15"/>
  <c r="D216" i="15"/>
  <c r="D215" i="15"/>
  <c r="D214" i="15"/>
  <c r="D213" i="15"/>
  <c r="D212" i="15"/>
  <c r="D211" i="15"/>
  <c r="D210" i="15"/>
  <c r="D209" i="15"/>
  <c r="D208" i="15"/>
  <c r="D207" i="15"/>
  <c r="D206" i="15"/>
  <c r="D205" i="15"/>
  <c r="D204" i="15"/>
  <c r="D203" i="15"/>
  <c r="D202" i="15"/>
  <c r="D201" i="15"/>
  <c r="D200" i="15"/>
  <c r="D199" i="15"/>
  <c r="D198" i="15"/>
  <c r="D197" i="15"/>
  <c r="D196" i="15"/>
  <c r="D195" i="15"/>
  <c r="D194" i="15"/>
  <c r="D193" i="15"/>
  <c r="D192" i="15"/>
  <c r="D191" i="15"/>
  <c r="D190" i="15"/>
  <c r="D189" i="15"/>
  <c r="D188" i="15"/>
  <c r="D187" i="15"/>
  <c r="D186" i="15"/>
  <c r="D185" i="15"/>
  <c r="D184" i="15"/>
  <c r="D183" i="15"/>
  <c r="D182" i="15"/>
  <c r="D181" i="15"/>
  <c r="D180" i="15"/>
  <c r="D179" i="15"/>
  <c r="D178" i="15"/>
  <c r="D177" i="15"/>
  <c r="D176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7" i="15"/>
  <c r="D156" i="15"/>
  <c r="D155" i="15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N219" i="5"/>
  <c r="N218" i="5"/>
  <c r="N217" i="5"/>
  <c r="N216" i="5"/>
  <c r="N215" i="5"/>
  <c r="N214" i="5"/>
  <c r="N213" i="5"/>
  <c r="N212" i="5"/>
  <c r="N211" i="5"/>
  <c r="N210" i="5"/>
  <c r="N21" i="5"/>
  <c r="G219" i="14"/>
  <c r="G218" i="14"/>
  <c r="G217" i="14"/>
  <c r="G216" i="14"/>
  <c r="G215" i="14"/>
  <c r="G214" i="14"/>
  <c r="G213" i="14"/>
  <c r="G212" i="14"/>
  <c r="G211" i="14"/>
  <c r="G210" i="14"/>
  <c r="G209" i="14"/>
  <c r="G21" i="14"/>
  <c r="G769" i="14"/>
  <c r="G768" i="14"/>
  <c r="G767" i="14"/>
  <c r="G766" i="14"/>
  <c r="G765" i="14"/>
  <c r="G764" i="14"/>
  <c r="G763" i="14"/>
  <c r="G762" i="14"/>
  <c r="G761" i="14"/>
  <c r="G760" i="14"/>
  <c r="G759" i="14"/>
  <c r="G758" i="14"/>
  <c r="G757" i="14"/>
  <c r="G756" i="14"/>
  <c r="G755" i="14"/>
  <c r="G754" i="14"/>
  <c r="G753" i="14"/>
  <c r="G752" i="14"/>
  <c r="G751" i="14"/>
  <c r="G750" i="14"/>
  <c r="G749" i="14"/>
  <c r="G748" i="14"/>
  <c r="G747" i="14"/>
  <c r="G746" i="14"/>
  <c r="G745" i="14"/>
  <c r="G744" i="14"/>
  <c r="G743" i="14"/>
  <c r="G742" i="14"/>
  <c r="G741" i="14"/>
  <c r="G740" i="14"/>
  <c r="G739" i="14"/>
  <c r="G738" i="14"/>
  <c r="G737" i="14"/>
  <c r="G736" i="14"/>
  <c r="G735" i="14"/>
  <c r="G734" i="14"/>
  <c r="G733" i="14"/>
  <c r="G732" i="14"/>
  <c r="G731" i="14"/>
  <c r="G730" i="14"/>
  <c r="G729" i="14"/>
  <c r="G728" i="14"/>
  <c r="G727" i="14"/>
  <c r="G726" i="14"/>
  <c r="G725" i="14"/>
  <c r="G724" i="14"/>
  <c r="G723" i="14"/>
  <c r="G722" i="14"/>
  <c r="G721" i="14"/>
  <c r="G720" i="14"/>
  <c r="G719" i="14"/>
  <c r="G718" i="14"/>
  <c r="G717" i="14"/>
  <c r="G716" i="14"/>
  <c r="G715" i="14"/>
  <c r="G714" i="14"/>
  <c r="G713" i="14"/>
  <c r="G712" i="14"/>
  <c r="G711" i="14"/>
  <c r="G710" i="14"/>
  <c r="G709" i="14"/>
  <c r="G708" i="14"/>
  <c r="G707" i="14"/>
  <c r="G706" i="14"/>
  <c r="G705" i="14"/>
  <c r="G704" i="14"/>
  <c r="G703" i="14"/>
  <c r="G702" i="14"/>
  <c r="G701" i="14"/>
  <c r="G700" i="14"/>
  <c r="G699" i="14"/>
  <c r="G698" i="14"/>
  <c r="G697" i="14"/>
  <c r="G696" i="14"/>
  <c r="G695" i="14"/>
  <c r="G694" i="14"/>
  <c r="G693" i="14"/>
  <c r="G692" i="14"/>
  <c r="G691" i="14"/>
  <c r="G690" i="14"/>
  <c r="G689" i="14"/>
  <c r="G688" i="14"/>
  <c r="G687" i="14"/>
  <c r="G686" i="14"/>
  <c r="G685" i="14"/>
  <c r="G684" i="14"/>
  <c r="G683" i="14"/>
  <c r="G682" i="14"/>
  <c r="G681" i="14"/>
  <c r="G680" i="14"/>
  <c r="G679" i="14"/>
  <c r="G678" i="14"/>
  <c r="G677" i="14"/>
  <c r="G676" i="14"/>
  <c r="G675" i="14"/>
  <c r="G674" i="14"/>
  <c r="G673" i="14"/>
  <c r="G672" i="14"/>
  <c r="G671" i="14"/>
  <c r="G670" i="14"/>
  <c r="G669" i="14"/>
  <c r="G668" i="14"/>
  <c r="G667" i="14"/>
  <c r="G666" i="14"/>
  <c r="G665" i="14"/>
  <c r="G664" i="14"/>
  <c r="G663" i="14"/>
  <c r="G662" i="14"/>
  <c r="G661" i="14"/>
  <c r="G660" i="14"/>
  <c r="G659" i="14"/>
  <c r="G658" i="14"/>
  <c r="G657" i="14"/>
  <c r="G656" i="14"/>
  <c r="G655" i="14"/>
  <c r="G654" i="14"/>
  <c r="G653" i="14"/>
  <c r="G652" i="14"/>
  <c r="G651" i="14"/>
  <c r="G650" i="14"/>
  <c r="G649" i="14"/>
  <c r="G648" i="14"/>
  <c r="G647" i="14"/>
  <c r="G646" i="14"/>
  <c r="G645" i="14"/>
  <c r="G644" i="14"/>
  <c r="G643" i="14"/>
  <c r="G642" i="14"/>
  <c r="G641" i="14"/>
  <c r="G640" i="14"/>
  <c r="G639" i="14"/>
  <c r="G638" i="14"/>
  <c r="G637" i="14"/>
  <c r="G636" i="14"/>
  <c r="G635" i="14"/>
  <c r="G634" i="14"/>
  <c r="G633" i="14"/>
  <c r="G632" i="14"/>
  <c r="G631" i="14"/>
  <c r="G630" i="14"/>
  <c r="G629" i="14"/>
  <c r="G628" i="14"/>
  <c r="G627" i="14"/>
  <c r="G626" i="14"/>
  <c r="G625" i="14"/>
  <c r="G624" i="14"/>
  <c r="G623" i="14"/>
  <c r="G622" i="14"/>
  <c r="G621" i="14"/>
  <c r="G620" i="14"/>
  <c r="G619" i="14"/>
  <c r="G618" i="14"/>
  <c r="G617" i="14"/>
  <c r="G616" i="14"/>
  <c r="G615" i="14"/>
  <c r="G614" i="14"/>
  <c r="G613" i="14"/>
  <c r="G612" i="14"/>
  <c r="G611" i="14"/>
  <c r="G610" i="14"/>
  <c r="G609" i="14"/>
  <c r="G608" i="14"/>
  <c r="G607" i="14"/>
  <c r="G606" i="14"/>
  <c r="G605" i="14"/>
  <c r="G604" i="14"/>
  <c r="G603" i="14"/>
  <c r="G602" i="14"/>
  <c r="G601" i="14"/>
  <c r="G600" i="14"/>
  <c r="G599" i="14"/>
  <c r="G598" i="14"/>
  <c r="G597" i="14"/>
  <c r="G596" i="14"/>
  <c r="G595" i="14"/>
  <c r="G594" i="14"/>
  <c r="G593" i="14"/>
  <c r="G592" i="14"/>
  <c r="G591" i="14"/>
  <c r="G590" i="14"/>
  <c r="G589" i="14"/>
  <c r="G588" i="14"/>
  <c r="G587" i="14"/>
  <c r="G586" i="14"/>
  <c r="G585" i="14"/>
  <c r="G584" i="14"/>
  <c r="G583" i="14"/>
  <c r="G582" i="14"/>
  <c r="G581" i="14"/>
  <c r="G580" i="14"/>
  <c r="G579" i="14"/>
  <c r="G578" i="14"/>
  <c r="G577" i="14"/>
  <c r="G576" i="14"/>
  <c r="G575" i="14"/>
  <c r="G574" i="14"/>
  <c r="G573" i="14"/>
  <c r="G572" i="14"/>
  <c r="G571" i="14"/>
  <c r="G570" i="14"/>
  <c r="G569" i="14"/>
  <c r="G568" i="14"/>
  <c r="G567" i="14"/>
  <c r="G566" i="14"/>
  <c r="G565" i="14"/>
  <c r="G564" i="14"/>
  <c r="G563" i="14"/>
  <c r="G562" i="14"/>
  <c r="G561" i="14"/>
  <c r="G560" i="14"/>
  <c r="G559" i="14"/>
  <c r="G558" i="14"/>
  <c r="G557" i="14"/>
  <c r="G556" i="14"/>
  <c r="G555" i="14"/>
  <c r="G554" i="14"/>
  <c r="G553" i="14"/>
  <c r="G552" i="14"/>
  <c r="G551" i="14"/>
  <c r="G550" i="14"/>
  <c r="G549" i="14"/>
  <c r="G548" i="14"/>
  <c r="G547" i="14"/>
  <c r="G546" i="14"/>
  <c r="G545" i="14"/>
  <c r="G544" i="14"/>
  <c r="G543" i="14"/>
  <c r="G542" i="14"/>
  <c r="G541" i="14"/>
  <c r="G540" i="14"/>
  <c r="G539" i="14"/>
  <c r="G538" i="14"/>
  <c r="G537" i="14"/>
  <c r="G536" i="14"/>
  <c r="G535" i="14"/>
  <c r="G534" i="14"/>
  <c r="G533" i="14"/>
  <c r="G532" i="14"/>
  <c r="G531" i="14"/>
  <c r="G530" i="14"/>
  <c r="G529" i="14"/>
  <c r="G528" i="14"/>
  <c r="G527" i="14"/>
  <c r="G526" i="14"/>
  <c r="G525" i="14"/>
  <c r="G524" i="14"/>
  <c r="G523" i="14"/>
  <c r="G522" i="14"/>
  <c r="G521" i="14"/>
  <c r="G520" i="14"/>
  <c r="G519" i="14"/>
  <c r="G518" i="14"/>
  <c r="G517" i="14"/>
  <c r="G516" i="14"/>
  <c r="G515" i="14"/>
  <c r="G514" i="14"/>
  <c r="G513" i="14"/>
  <c r="G512" i="14"/>
  <c r="G511" i="14"/>
  <c r="G510" i="14"/>
  <c r="G509" i="14"/>
  <c r="G508" i="14"/>
  <c r="G507" i="14"/>
  <c r="G506" i="14"/>
  <c r="G505" i="14"/>
  <c r="G504" i="14"/>
  <c r="G503" i="14"/>
  <c r="G502" i="14"/>
  <c r="G501" i="14"/>
  <c r="G500" i="14"/>
  <c r="G499" i="14"/>
  <c r="G498" i="14"/>
  <c r="G497" i="14"/>
  <c r="G496" i="14"/>
  <c r="G495" i="14"/>
  <c r="G494" i="14"/>
  <c r="G493" i="14"/>
  <c r="G492" i="14"/>
  <c r="G491" i="14"/>
  <c r="G490" i="14"/>
  <c r="G489" i="14"/>
  <c r="G488" i="14"/>
  <c r="G487" i="14"/>
  <c r="G486" i="14"/>
  <c r="G485" i="14"/>
  <c r="G484" i="14"/>
  <c r="G483" i="14"/>
  <c r="G482" i="14"/>
  <c r="G481" i="14"/>
  <c r="G480" i="14"/>
  <c r="G479" i="14"/>
  <c r="G478" i="14"/>
  <c r="G477" i="14"/>
  <c r="G476" i="14"/>
  <c r="G475" i="14"/>
  <c r="G474" i="14"/>
  <c r="G473" i="14"/>
  <c r="G472" i="14"/>
  <c r="G471" i="14"/>
  <c r="G470" i="14"/>
  <c r="G469" i="14"/>
  <c r="G468" i="14"/>
  <c r="G467" i="14"/>
  <c r="G466" i="14"/>
  <c r="G465" i="14"/>
  <c r="G464" i="14"/>
  <c r="G463" i="14"/>
  <c r="G462" i="14"/>
  <c r="G461" i="14"/>
  <c r="G460" i="14"/>
  <c r="G459" i="14"/>
  <c r="G458" i="14"/>
  <c r="G457" i="14"/>
  <c r="G456" i="14"/>
  <c r="G455" i="14"/>
  <c r="G454" i="14"/>
  <c r="G453" i="14"/>
  <c r="G452" i="14"/>
  <c r="G451" i="14"/>
  <c r="G450" i="14"/>
  <c r="G449" i="14"/>
  <c r="G448" i="14"/>
  <c r="G447" i="14"/>
  <c r="G446" i="14"/>
  <c r="G445" i="14"/>
  <c r="G444" i="14"/>
  <c r="G443" i="14"/>
  <c r="G442" i="14"/>
  <c r="G441" i="14"/>
  <c r="G440" i="14"/>
  <c r="G439" i="14"/>
  <c r="G438" i="14"/>
  <c r="G437" i="14"/>
  <c r="G436" i="14"/>
  <c r="G435" i="14"/>
  <c r="G434" i="14"/>
  <c r="G433" i="14"/>
  <c r="G432" i="14"/>
  <c r="G431" i="14"/>
  <c r="G430" i="14"/>
  <c r="G429" i="14"/>
  <c r="G428" i="14"/>
  <c r="G427" i="14"/>
  <c r="G426" i="14"/>
  <c r="G425" i="14"/>
  <c r="G424" i="14"/>
  <c r="G423" i="14"/>
  <c r="G422" i="14"/>
  <c r="G421" i="14"/>
  <c r="G420" i="14"/>
  <c r="G419" i="14"/>
  <c r="G418" i="14"/>
  <c r="G417" i="14"/>
  <c r="G416" i="14"/>
  <c r="G415" i="14"/>
  <c r="G414" i="14"/>
  <c r="G413" i="14"/>
  <c r="G412" i="14"/>
  <c r="G411" i="14"/>
  <c r="G410" i="14"/>
  <c r="G409" i="14"/>
  <c r="G408" i="14"/>
  <c r="G407" i="14"/>
  <c r="G406" i="14"/>
  <c r="G405" i="14"/>
  <c r="G404" i="14"/>
  <c r="G403" i="14"/>
  <c r="G402" i="14"/>
  <c r="G401" i="14"/>
  <c r="G400" i="14"/>
  <c r="G399" i="14"/>
  <c r="G398" i="14"/>
  <c r="G397" i="14"/>
  <c r="G396" i="14"/>
  <c r="G395" i="14"/>
  <c r="G394" i="14"/>
  <c r="G393" i="14"/>
  <c r="G392" i="14"/>
  <c r="G391" i="14"/>
  <c r="G390" i="14"/>
  <c r="G389" i="14"/>
  <c r="G388" i="14"/>
  <c r="G387" i="14"/>
  <c r="G386" i="14"/>
  <c r="G385" i="14"/>
  <c r="G384" i="14"/>
  <c r="G383" i="14"/>
  <c r="G382" i="14"/>
  <c r="G381" i="14"/>
  <c r="G380" i="14"/>
  <c r="G379" i="14"/>
  <c r="G378" i="14"/>
  <c r="G377" i="14"/>
  <c r="G376" i="14"/>
  <c r="G375" i="14"/>
  <c r="G374" i="14"/>
  <c r="G373" i="14"/>
  <c r="G372" i="14"/>
  <c r="G371" i="14"/>
  <c r="G370" i="14"/>
  <c r="G369" i="14"/>
  <c r="G368" i="14"/>
  <c r="G367" i="14"/>
  <c r="G366" i="14"/>
  <c r="G365" i="14"/>
  <c r="G364" i="14"/>
  <c r="G363" i="14"/>
  <c r="G362" i="14"/>
  <c r="G361" i="14"/>
  <c r="G360" i="14"/>
  <c r="G359" i="14"/>
  <c r="G358" i="14"/>
  <c r="G357" i="14"/>
  <c r="G356" i="14"/>
  <c r="G355" i="14"/>
  <c r="G354" i="14"/>
  <c r="G353" i="14"/>
  <c r="G352" i="14"/>
  <c r="G351" i="14"/>
  <c r="G350" i="14"/>
  <c r="G349" i="14"/>
  <c r="G348" i="14"/>
  <c r="G347" i="14"/>
  <c r="G346" i="14"/>
  <c r="G345" i="14"/>
  <c r="G344" i="14"/>
  <c r="G343" i="14"/>
  <c r="G342" i="14"/>
  <c r="G341" i="14"/>
  <c r="G340" i="14"/>
  <c r="G339" i="14"/>
  <c r="G338" i="14"/>
  <c r="G337" i="14"/>
  <c r="G336" i="14"/>
  <c r="G335" i="14"/>
  <c r="G334" i="14"/>
  <c r="G333" i="14"/>
  <c r="G332" i="14"/>
  <c r="G331" i="14"/>
  <c r="G330" i="14"/>
  <c r="G329" i="14"/>
  <c r="G328" i="14"/>
  <c r="G327" i="14"/>
  <c r="G326" i="14"/>
  <c r="G325" i="14"/>
  <c r="G324" i="14"/>
  <c r="G323" i="14"/>
  <c r="G322" i="14"/>
  <c r="G321" i="14"/>
  <c r="G320" i="14"/>
  <c r="G319" i="14"/>
  <c r="G318" i="14"/>
  <c r="G317" i="14"/>
  <c r="G316" i="14"/>
  <c r="G315" i="14"/>
  <c r="G314" i="14"/>
  <c r="G313" i="14"/>
  <c r="G312" i="14"/>
  <c r="G311" i="14"/>
  <c r="G310" i="14"/>
  <c r="G309" i="14"/>
  <c r="G308" i="14"/>
  <c r="G307" i="14"/>
  <c r="G306" i="14"/>
  <c r="G305" i="14"/>
  <c r="G304" i="14"/>
  <c r="G303" i="14"/>
  <c r="G302" i="14"/>
  <c r="G301" i="14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I50" i="1"/>
  <c r="H798" i="5"/>
  <c r="N793" i="5"/>
  <c r="N792" i="5"/>
  <c r="N791" i="5"/>
  <c r="N790" i="5"/>
  <c r="N789" i="5"/>
  <c r="N788" i="5"/>
  <c r="N787" i="5"/>
  <c r="N786" i="5"/>
  <c r="N785" i="5"/>
  <c r="N784" i="5"/>
  <c r="N783" i="5"/>
  <c r="N782" i="5"/>
  <c r="N781" i="5"/>
  <c r="N780" i="5"/>
  <c r="N779" i="5"/>
  <c r="N778" i="5"/>
  <c r="N777" i="5"/>
  <c r="N776" i="5"/>
  <c r="N775" i="5"/>
  <c r="N774" i="5"/>
  <c r="N773" i="5"/>
  <c r="N772" i="5"/>
  <c r="N771" i="5"/>
  <c r="N770" i="5"/>
  <c r="N769" i="5"/>
  <c r="N768" i="5"/>
  <c r="N767" i="5"/>
  <c r="N766" i="5"/>
  <c r="N765" i="5"/>
  <c r="N764" i="5"/>
  <c r="N763" i="5"/>
  <c r="N762" i="5"/>
  <c r="N761" i="5"/>
  <c r="N760" i="5"/>
  <c r="N759" i="5"/>
  <c r="N758" i="5"/>
  <c r="N757" i="5"/>
  <c r="N756" i="5"/>
  <c r="N755" i="5"/>
  <c r="N754" i="5"/>
  <c r="N753" i="5"/>
  <c r="N752" i="5"/>
  <c r="N751" i="5"/>
  <c r="N750" i="5"/>
  <c r="N749" i="5"/>
  <c r="N748" i="5"/>
  <c r="N747" i="5"/>
  <c r="N746" i="5"/>
  <c r="N745" i="5"/>
  <c r="N744" i="5"/>
  <c r="N743" i="5"/>
  <c r="N742" i="5"/>
  <c r="N741" i="5"/>
  <c r="N740" i="5"/>
  <c r="N739" i="5"/>
  <c r="N738" i="5"/>
  <c r="N737" i="5"/>
  <c r="N736" i="5"/>
  <c r="N735" i="5"/>
  <c r="N734" i="5"/>
  <c r="N733" i="5"/>
  <c r="N732" i="5"/>
  <c r="N731" i="5"/>
  <c r="N730" i="5"/>
  <c r="N729" i="5"/>
  <c r="N728" i="5"/>
  <c r="N727" i="5"/>
  <c r="N726" i="5"/>
  <c r="N725" i="5"/>
  <c r="N724" i="5"/>
  <c r="N723" i="5"/>
  <c r="N722" i="5"/>
  <c r="N721" i="5"/>
  <c r="N720" i="5"/>
  <c r="N719" i="5"/>
  <c r="N718" i="5"/>
  <c r="N717" i="5"/>
  <c r="N716" i="5"/>
  <c r="N715" i="5"/>
  <c r="N714" i="5"/>
  <c r="N713" i="5"/>
  <c r="N712" i="5"/>
  <c r="N711" i="5"/>
  <c r="N710" i="5"/>
  <c r="N709" i="5"/>
  <c r="N708" i="5"/>
  <c r="N707" i="5"/>
  <c r="N706" i="5"/>
  <c r="N705" i="5"/>
  <c r="N704" i="5"/>
  <c r="N703" i="5"/>
  <c r="N702" i="5"/>
  <c r="N701" i="5"/>
  <c r="N700" i="5"/>
  <c r="N699" i="5"/>
  <c r="N698" i="5"/>
  <c r="N697" i="5"/>
  <c r="N696" i="5"/>
  <c r="N695" i="5"/>
  <c r="N694" i="5"/>
  <c r="N693" i="5"/>
  <c r="N692" i="5"/>
  <c r="N691" i="5"/>
  <c r="N690" i="5"/>
  <c r="N689" i="5"/>
  <c r="N688" i="5"/>
  <c r="N687" i="5"/>
  <c r="N686" i="5"/>
  <c r="N685" i="5"/>
  <c r="N684" i="5"/>
  <c r="N683" i="5"/>
  <c r="N682" i="5"/>
  <c r="N681" i="5"/>
  <c r="N680" i="5"/>
  <c r="N679" i="5"/>
  <c r="N678" i="5"/>
  <c r="N677" i="5"/>
  <c r="N676" i="5"/>
  <c r="N675" i="5"/>
  <c r="N674" i="5"/>
  <c r="N673" i="5"/>
  <c r="N672" i="5"/>
  <c r="N671" i="5"/>
  <c r="N670" i="5"/>
  <c r="N669" i="5"/>
  <c r="N668" i="5"/>
  <c r="N667" i="5"/>
  <c r="N666" i="5"/>
  <c r="N665" i="5"/>
  <c r="N664" i="5"/>
  <c r="N663" i="5"/>
  <c r="N662" i="5"/>
  <c r="N661" i="5"/>
  <c r="N660" i="5"/>
  <c r="N659" i="5"/>
  <c r="N658" i="5"/>
  <c r="N657" i="5"/>
  <c r="N656" i="5"/>
  <c r="N655" i="5"/>
  <c r="N654" i="5"/>
  <c r="N653" i="5"/>
  <c r="N652" i="5"/>
  <c r="N651" i="5"/>
  <c r="N650" i="5"/>
  <c r="N649" i="5"/>
  <c r="N648" i="5"/>
  <c r="N647" i="5"/>
  <c r="N646" i="5"/>
  <c r="N645" i="5"/>
  <c r="N644" i="5"/>
  <c r="N643" i="5"/>
  <c r="N642" i="5"/>
  <c r="N641" i="5"/>
  <c r="N640" i="5"/>
  <c r="N639" i="5"/>
  <c r="N638" i="5"/>
  <c r="N637" i="5"/>
  <c r="N636" i="5"/>
  <c r="N635" i="5"/>
  <c r="N634" i="5"/>
  <c r="N633" i="5"/>
  <c r="N632" i="5"/>
  <c r="N631" i="5"/>
  <c r="N630" i="5"/>
  <c r="N629" i="5"/>
  <c r="N628" i="5"/>
  <c r="N627" i="5"/>
  <c r="N626" i="5"/>
  <c r="N625" i="5"/>
  <c r="N624" i="5"/>
  <c r="N623" i="5"/>
  <c r="N622" i="5"/>
  <c r="N621" i="5"/>
  <c r="N620" i="5"/>
  <c r="N619" i="5"/>
  <c r="N618" i="5"/>
  <c r="N617" i="5"/>
  <c r="N616" i="5"/>
  <c r="N615" i="5"/>
  <c r="N614" i="5"/>
  <c r="N613" i="5"/>
  <c r="N612" i="5"/>
  <c r="N611" i="5"/>
  <c r="N610" i="5"/>
  <c r="N609" i="5"/>
  <c r="N608" i="5"/>
  <c r="N607" i="5"/>
  <c r="N606" i="5"/>
  <c r="N605" i="5"/>
  <c r="N604" i="5"/>
  <c r="N603" i="5"/>
  <c r="N602" i="5"/>
  <c r="N601" i="5"/>
  <c r="N600" i="5"/>
  <c r="N599" i="5"/>
  <c r="N598" i="5"/>
  <c r="N597" i="5"/>
  <c r="N596" i="5"/>
  <c r="N595" i="5"/>
  <c r="N594" i="5"/>
  <c r="N593" i="5"/>
  <c r="N592" i="5"/>
  <c r="N591" i="5"/>
  <c r="N590" i="5"/>
  <c r="N589" i="5"/>
  <c r="N588" i="5"/>
  <c r="N587" i="5"/>
  <c r="N586" i="5"/>
  <c r="N585" i="5"/>
  <c r="N584" i="5"/>
  <c r="N583" i="5"/>
  <c r="N582" i="5"/>
  <c r="N581" i="5"/>
  <c r="N580" i="5"/>
  <c r="N579" i="5"/>
  <c r="N578" i="5"/>
  <c r="N577" i="5"/>
  <c r="N576" i="5"/>
  <c r="N575" i="5"/>
  <c r="N574" i="5"/>
  <c r="N573" i="5"/>
  <c r="N572" i="5"/>
  <c r="N571" i="5"/>
  <c r="N570" i="5"/>
  <c r="N569" i="5"/>
  <c r="N568" i="5"/>
  <c r="N567" i="5"/>
  <c r="N566" i="5"/>
  <c r="N565" i="5"/>
  <c r="N564" i="5"/>
  <c r="N563" i="5"/>
  <c r="N562" i="5"/>
  <c r="N561" i="5"/>
  <c r="N560" i="5"/>
  <c r="N559" i="5"/>
  <c r="N558" i="5"/>
  <c r="N557" i="5"/>
  <c r="N556" i="5"/>
  <c r="N555" i="5"/>
  <c r="N554" i="5"/>
  <c r="N553" i="5"/>
  <c r="N552" i="5"/>
  <c r="N551" i="5"/>
  <c r="N550" i="5"/>
  <c r="N549" i="5"/>
  <c r="N548" i="5"/>
  <c r="N547" i="5"/>
  <c r="N546" i="5"/>
  <c r="N545" i="5"/>
  <c r="N544" i="5"/>
  <c r="N543" i="5"/>
  <c r="N542" i="5"/>
  <c r="N541" i="5"/>
  <c r="N540" i="5"/>
  <c r="N539" i="5"/>
  <c r="N538" i="5"/>
  <c r="N537" i="5"/>
  <c r="N536" i="5"/>
  <c r="N535" i="5"/>
  <c r="N534" i="5"/>
  <c r="N533" i="5"/>
  <c r="N532" i="5"/>
  <c r="N531" i="5"/>
  <c r="N530" i="5"/>
  <c r="N529" i="5"/>
  <c r="N528" i="5"/>
  <c r="N527" i="5"/>
  <c r="N526" i="5"/>
  <c r="N525" i="5"/>
  <c r="N524" i="5"/>
  <c r="N523" i="5"/>
  <c r="N522" i="5"/>
  <c r="N521" i="5"/>
  <c r="N520" i="5"/>
  <c r="N519" i="5"/>
  <c r="N518" i="5"/>
  <c r="N517" i="5"/>
  <c r="N516" i="5"/>
  <c r="N515" i="5"/>
  <c r="N514" i="5"/>
  <c r="N513" i="5"/>
  <c r="N512" i="5"/>
  <c r="N511" i="5"/>
  <c r="N510" i="5"/>
  <c r="N509" i="5"/>
  <c r="N508" i="5"/>
  <c r="N507" i="5"/>
  <c r="N506" i="5"/>
  <c r="N505" i="5"/>
  <c r="N504" i="5"/>
  <c r="N503" i="5"/>
  <c r="N502" i="5"/>
  <c r="N501" i="5"/>
  <c r="N500" i="5"/>
  <c r="N499" i="5"/>
  <c r="N498" i="5"/>
  <c r="N497" i="5"/>
  <c r="N496" i="5"/>
  <c r="N495" i="5"/>
  <c r="N494" i="5"/>
  <c r="N493" i="5"/>
  <c r="N492" i="5"/>
  <c r="N491" i="5"/>
  <c r="N490" i="5"/>
  <c r="N489" i="5"/>
  <c r="N488" i="5"/>
  <c r="N487" i="5"/>
  <c r="N486" i="5"/>
  <c r="N485" i="5"/>
  <c r="N484" i="5"/>
  <c r="N483" i="5"/>
  <c r="N482" i="5"/>
  <c r="N481" i="5"/>
  <c r="N480" i="5"/>
  <c r="N479" i="5"/>
  <c r="N478" i="5"/>
  <c r="N477" i="5"/>
  <c r="N476" i="5"/>
  <c r="N475" i="5"/>
  <c r="N474" i="5"/>
  <c r="N473" i="5"/>
  <c r="N472" i="5"/>
  <c r="N471" i="5"/>
  <c r="N470" i="5"/>
  <c r="N469" i="5"/>
  <c r="N468" i="5"/>
  <c r="N467" i="5"/>
  <c r="N466" i="5"/>
  <c r="N465" i="5"/>
  <c r="N464" i="5"/>
  <c r="N463" i="5"/>
  <c r="N462" i="5"/>
  <c r="N461" i="5"/>
  <c r="N460" i="5"/>
  <c r="N459" i="5"/>
  <c r="N458" i="5"/>
  <c r="N457" i="5"/>
  <c r="N456" i="5"/>
  <c r="N455" i="5"/>
  <c r="N454" i="5"/>
  <c r="N453" i="5"/>
  <c r="N452" i="5"/>
  <c r="N451" i="5"/>
  <c r="N450" i="5"/>
  <c r="N449" i="5"/>
  <c r="N448" i="5"/>
  <c r="N447" i="5"/>
  <c r="N446" i="5"/>
  <c r="N445" i="5"/>
  <c r="N444" i="5"/>
  <c r="N443" i="5"/>
  <c r="N442" i="5"/>
  <c r="N441" i="5"/>
  <c r="N440" i="5"/>
  <c r="N439" i="5"/>
  <c r="N438" i="5"/>
  <c r="N437" i="5"/>
  <c r="N436" i="5"/>
  <c r="N435" i="5"/>
  <c r="N434" i="5"/>
  <c r="N433" i="5"/>
  <c r="N432" i="5"/>
  <c r="N431" i="5"/>
  <c r="N430" i="5"/>
  <c r="N429" i="5"/>
  <c r="N428" i="5"/>
  <c r="N427" i="5"/>
  <c r="N426" i="5"/>
  <c r="N425" i="5"/>
  <c r="N424" i="5"/>
  <c r="N423" i="5"/>
  <c r="N422" i="5"/>
  <c r="N421" i="5"/>
  <c r="N420" i="5"/>
  <c r="N419" i="5"/>
  <c r="N418" i="5"/>
  <c r="N417" i="5"/>
  <c r="N416" i="5"/>
  <c r="N415" i="5"/>
  <c r="N414" i="5"/>
  <c r="N413" i="5"/>
  <c r="N412" i="5"/>
  <c r="N411" i="5"/>
  <c r="N410" i="5"/>
  <c r="N409" i="5"/>
  <c r="N408" i="5"/>
  <c r="N407" i="5"/>
  <c r="N406" i="5"/>
  <c r="N405" i="5"/>
  <c r="N404" i="5"/>
  <c r="N403" i="5"/>
  <c r="N402" i="5"/>
  <c r="N401" i="5"/>
  <c r="N400" i="5"/>
  <c r="N399" i="5"/>
  <c r="N398" i="5"/>
  <c r="N397" i="5"/>
  <c r="N396" i="5"/>
  <c r="N395" i="5"/>
  <c r="N394" i="5"/>
  <c r="N393" i="5"/>
  <c r="N392" i="5"/>
  <c r="N391" i="5"/>
  <c r="N390" i="5"/>
  <c r="N389" i="5"/>
  <c r="N388" i="5"/>
  <c r="N387" i="5"/>
  <c r="N386" i="5"/>
  <c r="N385" i="5"/>
  <c r="N384" i="5"/>
  <c r="N383" i="5"/>
  <c r="N382" i="5"/>
  <c r="N381" i="5"/>
  <c r="N380" i="5"/>
  <c r="N379" i="5"/>
  <c r="N378" i="5"/>
  <c r="N377" i="5"/>
  <c r="N376" i="5"/>
  <c r="N375" i="5"/>
  <c r="N374" i="5"/>
  <c r="N373" i="5"/>
  <c r="N372" i="5"/>
  <c r="N371" i="5"/>
  <c r="N370" i="5"/>
  <c r="N369" i="5"/>
  <c r="N368" i="5"/>
  <c r="N367" i="5"/>
  <c r="N366" i="5"/>
  <c r="N365" i="5"/>
  <c r="N364" i="5"/>
  <c r="N363" i="5"/>
  <c r="N362" i="5"/>
  <c r="N361" i="5"/>
  <c r="N360" i="5"/>
  <c r="N359" i="5"/>
  <c r="N358" i="5"/>
  <c r="N357" i="5"/>
  <c r="N356" i="5"/>
  <c r="N355" i="5"/>
  <c r="N354" i="5"/>
  <c r="N353" i="5"/>
  <c r="N352" i="5"/>
  <c r="N351" i="5"/>
  <c r="N350" i="5"/>
  <c r="N349" i="5"/>
  <c r="N348" i="5"/>
  <c r="N347" i="5"/>
  <c r="N346" i="5"/>
  <c r="N345" i="5"/>
  <c r="N344" i="5"/>
  <c r="N343" i="5"/>
  <c r="N342" i="5"/>
  <c r="N341" i="5"/>
  <c r="N340" i="5"/>
  <c r="N339" i="5"/>
  <c r="N338" i="5"/>
  <c r="N337" i="5"/>
  <c r="N336" i="5"/>
  <c r="N335" i="5"/>
  <c r="N334" i="5"/>
  <c r="N333" i="5"/>
  <c r="N332" i="5"/>
  <c r="N331" i="5"/>
  <c r="N330" i="5"/>
  <c r="N329" i="5"/>
  <c r="N328" i="5"/>
  <c r="N327" i="5"/>
  <c r="N326" i="5"/>
  <c r="N325" i="5"/>
  <c r="N324" i="5"/>
  <c r="N323" i="5"/>
  <c r="N322" i="5"/>
  <c r="N321" i="5"/>
  <c r="N320" i="5"/>
  <c r="N319" i="5"/>
  <c r="N318" i="5"/>
  <c r="N317" i="5"/>
  <c r="N316" i="5"/>
  <c r="N315" i="5"/>
  <c r="N314" i="5"/>
  <c r="N313" i="5"/>
  <c r="N312" i="5"/>
  <c r="N311" i="5"/>
  <c r="N310" i="5"/>
  <c r="N309" i="5"/>
  <c r="N308" i="5"/>
  <c r="N307" i="5"/>
  <c r="N306" i="5"/>
  <c r="N305" i="5"/>
  <c r="N304" i="5"/>
  <c r="N303" i="5"/>
  <c r="N302" i="5"/>
  <c r="N301" i="5"/>
  <c r="N300" i="5"/>
  <c r="N299" i="5"/>
  <c r="N298" i="5"/>
  <c r="N297" i="5"/>
  <c r="N296" i="5"/>
  <c r="N295" i="5"/>
  <c r="N294" i="5"/>
  <c r="N293" i="5"/>
  <c r="N292" i="5"/>
  <c r="N291" i="5"/>
  <c r="N290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I793" i="5"/>
  <c r="H793" i="5"/>
  <c r="I792" i="5"/>
  <c r="I791" i="5"/>
  <c r="I790" i="5"/>
  <c r="I789" i="5"/>
  <c r="I788" i="5"/>
  <c r="I787" i="5"/>
  <c r="I786" i="5"/>
  <c r="I785" i="5"/>
  <c r="I784" i="5"/>
  <c r="I783" i="5"/>
  <c r="I782" i="5"/>
  <c r="I781" i="5"/>
  <c r="H781" i="5"/>
  <c r="I780" i="5"/>
  <c r="I779" i="5"/>
  <c r="I778" i="5"/>
  <c r="I777" i="5"/>
  <c r="I776" i="5"/>
  <c r="I775" i="5"/>
  <c r="I774" i="5"/>
  <c r="I773" i="5"/>
  <c r="I772" i="5"/>
  <c r="I771" i="5"/>
  <c r="I770" i="5"/>
  <c r="I769" i="5"/>
  <c r="I768" i="5"/>
  <c r="I767" i="5"/>
  <c r="I766" i="5"/>
  <c r="I765" i="5"/>
  <c r="H765" i="5"/>
  <c r="I764" i="5"/>
  <c r="I763" i="5"/>
  <c r="I762" i="5"/>
  <c r="I761" i="5"/>
  <c r="I760" i="5"/>
  <c r="I759" i="5"/>
  <c r="I758" i="5"/>
  <c r="I757" i="5"/>
  <c r="I756" i="5"/>
  <c r="I755" i="5"/>
  <c r="I754" i="5"/>
  <c r="I753" i="5"/>
  <c r="I752" i="5"/>
  <c r="I751" i="5"/>
  <c r="I750" i="5"/>
  <c r="I749" i="5"/>
  <c r="H749" i="5"/>
  <c r="I748" i="5"/>
  <c r="I747" i="5"/>
  <c r="I746" i="5"/>
  <c r="I745" i="5"/>
  <c r="I744" i="5"/>
  <c r="I743" i="5"/>
  <c r="I742" i="5"/>
  <c r="I741" i="5"/>
  <c r="I740" i="5"/>
  <c r="I739" i="5"/>
  <c r="I738" i="5"/>
  <c r="I737" i="5"/>
  <c r="I736" i="5"/>
  <c r="I735" i="5"/>
  <c r="I734" i="5"/>
  <c r="I733" i="5"/>
  <c r="H733" i="5"/>
  <c r="I732" i="5"/>
  <c r="I731" i="5"/>
  <c r="I730" i="5"/>
  <c r="I729" i="5"/>
  <c r="I728" i="5"/>
  <c r="I727" i="5"/>
  <c r="I726" i="5"/>
  <c r="I725" i="5"/>
  <c r="I724" i="5"/>
  <c r="I723" i="5"/>
  <c r="I722" i="5"/>
  <c r="I721" i="5"/>
  <c r="H721" i="5"/>
  <c r="I720" i="5"/>
  <c r="I719" i="5"/>
  <c r="I718" i="5"/>
  <c r="I717" i="5"/>
  <c r="I716" i="5"/>
  <c r="I715" i="5"/>
  <c r="I714" i="5"/>
  <c r="I713" i="5"/>
  <c r="I712" i="5"/>
  <c r="I711" i="5"/>
  <c r="I710" i="5"/>
  <c r="I709" i="5"/>
  <c r="I708" i="5"/>
  <c r="I707" i="5"/>
  <c r="I706" i="5"/>
  <c r="I705" i="5"/>
  <c r="I704" i="5"/>
  <c r="I703" i="5"/>
  <c r="I702" i="5"/>
  <c r="I701" i="5"/>
  <c r="I700" i="5"/>
  <c r="I699" i="5"/>
  <c r="I698" i="5"/>
  <c r="I697" i="5"/>
  <c r="I696" i="5"/>
  <c r="I695" i="5"/>
  <c r="I694" i="5"/>
  <c r="I693" i="5"/>
  <c r="I692" i="5"/>
  <c r="I691" i="5"/>
  <c r="I690" i="5"/>
  <c r="I689" i="5"/>
  <c r="I688" i="5"/>
  <c r="I687" i="5"/>
  <c r="I686" i="5"/>
  <c r="I685" i="5"/>
  <c r="I684" i="5"/>
  <c r="I683" i="5"/>
  <c r="I682" i="5"/>
  <c r="I681" i="5"/>
  <c r="I680" i="5"/>
  <c r="I679" i="5"/>
  <c r="I678" i="5"/>
  <c r="I677" i="5"/>
  <c r="I676" i="5"/>
  <c r="I675" i="5"/>
  <c r="I674" i="5"/>
  <c r="I673" i="5"/>
  <c r="H673" i="5"/>
  <c r="I672" i="5"/>
  <c r="I671" i="5"/>
  <c r="I670" i="5"/>
  <c r="I669" i="5"/>
  <c r="I668" i="5"/>
  <c r="I667" i="5"/>
  <c r="I666" i="5"/>
  <c r="I665" i="5"/>
  <c r="I664" i="5"/>
  <c r="I663" i="5"/>
  <c r="I662" i="5"/>
  <c r="I661" i="5"/>
  <c r="I660" i="5"/>
  <c r="I659" i="5"/>
  <c r="I658" i="5"/>
  <c r="I657" i="5"/>
  <c r="I656" i="5"/>
  <c r="I655" i="5"/>
  <c r="I654" i="5"/>
  <c r="I653" i="5"/>
  <c r="I652" i="5"/>
  <c r="I651" i="5"/>
  <c r="I650" i="5"/>
  <c r="I649" i="5"/>
  <c r="I648" i="5"/>
  <c r="I647" i="5"/>
  <c r="I646" i="5"/>
  <c r="I645" i="5"/>
  <c r="I644" i="5"/>
  <c r="I643" i="5"/>
  <c r="I642" i="5"/>
  <c r="I641" i="5"/>
  <c r="I640" i="5"/>
  <c r="I639" i="5"/>
  <c r="I638" i="5"/>
  <c r="I637" i="5"/>
  <c r="I636" i="5"/>
  <c r="I635" i="5"/>
  <c r="I634" i="5"/>
  <c r="I633" i="5"/>
  <c r="I632" i="5"/>
  <c r="I631" i="5"/>
  <c r="I630" i="5"/>
  <c r="I629" i="5"/>
  <c r="I628" i="5"/>
  <c r="I627" i="5"/>
  <c r="I626" i="5"/>
  <c r="I625" i="5"/>
  <c r="I624" i="5"/>
  <c r="I623" i="5"/>
  <c r="I622" i="5"/>
  <c r="I621" i="5"/>
  <c r="I620" i="5"/>
  <c r="I619" i="5"/>
  <c r="I618" i="5"/>
  <c r="I617" i="5"/>
  <c r="I616" i="5"/>
  <c r="I615" i="5"/>
  <c r="I614" i="5"/>
  <c r="I613" i="5"/>
  <c r="I612" i="5"/>
  <c r="I611" i="5"/>
  <c r="I610" i="5"/>
  <c r="I609" i="5"/>
  <c r="I608" i="5"/>
  <c r="I607" i="5"/>
  <c r="I606" i="5"/>
  <c r="I605" i="5"/>
  <c r="I604" i="5"/>
  <c r="I603" i="5"/>
  <c r="I602" i="5"/>
  <c r="I601" i="5"/>
  <c r="H601" i="5"/>
  <c r="I600" i="5"/>
  <c r="I599" i="5"/>
  <c r="I598" i="5"/>
  <c r="I597" i="5"/>
  <c r="I596" i="5"/>
  <c r="I595" i="5"/>
  <c r="I594" i="5"/>
  <c r="I593" i="5"/>
  <c r="I592" i="5"/>
  <c r="I591" i="5"/>
  <c r="I590" i="5"/>
  <c r="I589" i="5"/>
  <c r="I588" i="5"/>
  <c r="I587" i="5"/>
  <c r="I586" i="5"/>
  <c r="I585" i="5"/>
  <c r="I584" i="5"/>
  <c r="I583" i="5"/>
  <c r="I582" i="5"/>
  <c r="I581" i="5"/>
  <c r="I580" i="5"/>
  <c r="I579" i="5"/>
  <c r="I578" i="5"/>
  <c r="I577" i="5"/>
  <c r="I576" i="5"/>
  <c r="I575" i="5"/>
  <c r="I574" i="5"/>
  <c r="I573" i="5"/>
  <c r="I572" i="5"/>
  <c r="I571" i="5"/>
  <c r="I570" i="5"/>
  <c r="I569" i="5"/>
  <c r="I568" i="5"/>
  <c r="I567" i="5"/>
  <c r="I566" i="5"/>
  <c r="I565" i="5"/>
  <c r="I564" i="5"/>
  <c r="I563" i="5"/>
  <c r="I562" i="5"/>
  <c r="I561" i="5"/>
  <c r="I560" i="5"/>
  <c r="I559" i="5"/>
  <c r="I558" i="5"/>
  <c r="I557" i="5"/>
  <c r="I556" i="5"/>
  <c r="I555" i="5"/>
  <c r="I554" i="5"/>
  <c r="I553" i="5"/>
  <c r="H553" i="5"/>
  <c r="I552" i="5"/>
  <c r="I551" i="5"/>
  <c r="I550" i="5"/>
  <c r="I549" i="5"/>
  <c r="I548" i="5"/>
  <c r="I547" i="5"/>
  <c r="I546" i="5"/>
  <c r="I545" i="5"/>
  <c r="I544" i="5"/>
  <c r="I543" i="5"/>
  <c r="I542" i="5"/>
  <c r="I541" i="5"/>
  <c r="I540" i="5"/>
  <c r="I539" i="5"/>
  <c r="I538" i="5"/>
  <c r="I537" i="5"/>
  <c r="I536" i="5"/>
  <c r="I535" i="5"/>
  <c r="I534" i="5"/>
  <c r="I533" i="5"/>
  <c r="I532" i="5"/>
  <c r="I531" i="5"/>
  <c r="I530" i="5"/>
  <c r="I529" i="5"/>
  <c r="I528" i="5"/>
  <c r="I527" i="5"/>
  <c r="I526" i="5"/>
  <c r="I525" i="5"/>
  <c r="I524" i="5"/>
  <c r="I523" i="5"/>
  <c r="I522" i="5"/>
  <c r="I521" i="5"/>
  <c r="I520" i="5"/>
  <c r="I519" i="5"/>
  <c r="I518" i="5"/>
  <c r="I517" i="5"/>
  <c r="I516" i="5"/>
  <c r="I515" i="5"/>
  <c r="I514" i="5"/>
  <c r="I513" i="5"/>
  <c r="I512" i="5"/>
  <c r="I511" i="5"/>
  <c r="I510" i="5"/>
  <c r="I509" i="5"/>
  <c r="I508" i="5"/>
  <c r="I507" i="5"/>
  <c r="I506" i="5"/>
  <c r="I505" i="5"/>
  <c r="I504" i="5"/>
  <c r="I503" i="5"/>
  <c r="I502" i="5"/>
  <c r="I501" i="5"/>
  <c r="I500" i="5"/>
  <c r="I499" i="5"/>
  <c r="I498" i="5"/>
  <c r="I497" i="5"/>
  <c r="I496" i="5"/>
  <c r="I495" i="5"/>
  <c r="I494" i="5"/>
  <c r="I493" i="5"/>
  <c r="I492" i="5"/>
  <c r="I491" i="5"/>
  <c r="I490" i="5"/>
  <c r="I489" i="5"/>
  <c r="I488" i="5"/>
  <c r="I487" i="5"/>
  <c r="I486" i="5"/>
  <c r="I485" i="5"/>
  <c r="I484" i="5"/>
  <c r="I483" i="5"/>
  <c r="I482" i="5"/>
  <c r="I481" i="5"/>
  <c r="H481" i="5"/>
  <c r="I480" i="5"/>
  <c r="I479" i="5"/>
  <c r="I478" i="5"/>
  <c r="I477" i="5"/>
  <c r="I476" i="5"/>
  <c r="I475" i="5"/>
  <c r="I474" i="5"/>
  <c r="I473" i="5"/>
  <c r="I472" i="5"/>
  <c r="I471" i="5"/>
  <c r="I470" i="5"/>
  <c r="I469" i="5"/>
  <c r="H469" i="5"/>
  <c r="I468" i="5"/>
  <c r="I467" i="5"/>
  <c r="I466" i="5"/>
  <c r="I465" i="5"/>
  <c r="I464" i="5"/>
  <c r="I463" i="5"/>
  <c r="I462" i="5"/>
  <c r="I461" i="5"/>
  <c r="I460" i="5"/>
  <c r="I459" i="5"/>
  <c r="I458" i="5"/>
  <c r="I457" i="5"/>
  <c r="H457" i="5"/>
  <c r="I456" i="5"/>
  <c r="I455" i="5"/>
  <c r="I454" i="5"/>
  <c r="I453" i="5"/>
  <c r="I452" i="5"/>
  <c r="I451" i="5"/>
  <c r="I450" i="5"/>
  <c r="I449" i="5"/>
  <c r="I448" i="5"/>
  <c r="I447" i="5"/>
  <c r="I446" i="5"/>
  <c r="I445" i="5"/>
  <c r="I444" i="5"/>
  <c r="I443" i="5"/>
  <c r="I442" i="5"/>
  <c r="I441" i="5"/>
  <c r="I440" i="5"/>
  <c r="I439" i="5"/>
  <c r="I438" i="5"/>
  <c r="I437" i="5"/>
  <c r="I436" i="5"/>
  <c r="I435" i="5"/>
  <c r="I434" i="5"/>
  <c r="I433" i="5"/>
  <c r="I432" i="5"/>
  <c r="I431" i="5"/>
  <c r="I430" i="5"/>
  <c r="I429" i="5"/>
  <c r="I428" i="5"/>
  <c r="I427" i="5"/>
  <c r="I426" i="5"/>
  <c r="I425" i="5"/>
  <c r="I424" i="5"/>
  <c r="I423" i="5"/>
  <c r="I422" i="5"/>
  <c r="I421" i="5"/>
  <c r="I420" i="5"/>
  <c r="I419" i="5"/>
  <c r="I418" i="5"/>
  <c r="I417" i="5"/>
  <c r="I416" i="5"/>
  <c r="I415" i="5"/>
  <c r="I414" i="5"/>
  <c r="I413" i="5"/>
  <c r="I412" i="5"/>
  <c r="I411" i="5"/>
  <c r="I410" i="5"/>
  <c r="I409" i="5"/>
  <c r="I408" i="5"/>
  <c r="I407" i="5"/>
  <c r="I406" i="5"/>
  <c r="I405" i="5"/>
  <c r="I404" i="5"/>
  <c r="I403" i="5"/>
  <c r="I402" i="5"/>
  <c r="I401" i="5"/>
  <c r="I400" i="5"/>
  <c r="I399" i="5"/>
  <c r="I398" i="5"/>
  <c r="I397" i="5"/>
  <c r="I396" i="5"/>
  <c r="I395" i="5"/>
  <c r="I394" i="5"/>
  <c r="I393" i="5"/>
  <c r="I392" i="5"/>
  <c r="I391" i="5"/>
  <c r="I390" i="5"/>
  <c r="I389" i="5"/>
  <c r="I388" i="5"/>
  <c r="I387" i="5"/>
  <c r="I386" i="5"/>
  <c r="I385" i="5"/>
  <c r="I384" i="5"/>
  <c r="I383" i="5"/>
  <c r="I382" i="5"/>
  <c r="I381" i="5"/>
  <c r="I380" i="5"/>
  <c r="I379" i="5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H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H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H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H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H133" i="5"/>
  <c r="I132" i="5"/>
  <c r="I131" i="5"/>
  <c r="I130" i="5"/>
  <c r="I129" i="5"/>
  <c r="I128" i="5"/>
  <c r="I127" i="5"/>
  <c r="I126" i="5"/>
  <c r="H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  <c r="K38" i="4"/>
  <c r="H845" i="1"/>
  <c r="H833" i="1"/>
  <c r="H817" i="1"/>
  <c r="H801" i="1"/>
  <c r="H785" i="1"/>
  <c r="H773" i="1"/>
  <c r="H725" i="1"/>
  <c r="H653" i="1"/>
  <c r="H605" i="1"/>
  <c r="H533" i="1"/>
  <c r="H521" i="1"/>
  <c r="H509" i="1"/>
  <c r="H401" i="1"/>
  <c r="H349" i="1"/>
  <c r="H37" i="1"/>
  <c r="H241" i="1"/>
  <c r="H229" i="1"/>
  <c r="H181" i="1"/>
  <c r="H174" i="1"/>
</calcChain>
</file>

<file path=xl/sharedStrings.xml><?xml version="1.0" encoding="utf-8"?>
<sst xmlns="http://schemas.openxmlformats.org/spreadsheetml/2006/main" count="16560" uniqueCount="1158">
  <si>
    <t>T11600</t>
  </si>
  <si>
    <t>T12057</t>
  </si>
  <si>
    <t>Y08266</t>
  </si>
  <si>
    <t>Y09733</t>
  </si>
  <si>
    <t>Y08843</t>
  </si>
  <si>
    <t>B11439</t>
  </si>
  <si>
    <t>B12474</t>
  </si>
  <si>
    <t>B11614</t>
  </si>
  <si>
    <t>?</t>
  </si>
  <si>
    <t>1A</t>
  </si>
  <si>
    <t>1B</t>
  </si>
  <si>
    <t>1C</t>
  </si>
  <si>
    <t>1D</t>
  </si>
  <si>
    <t>1E</t>
  </si>
  <si>
    <t>2A</t>
  </si>
  <si>
    <t>2B</t>
  </si>
  <si>
    <t>2C</t>
  </si>
  <si>
    <t>3A</t>
  </si>
  <si>
    <t>3B</t>
  </si>
  <si>
    <t>3C</t>
  </si>
  <si>
    <t>4A</t>
  </si>
  <si>
    <t>4B</t>
  </si>
  <si>
    <t>4C</t>
  </si>
  <si>
    <t>4D</t>
  </si>
  <si>
    <t>4E</t>
  </si>
  <si>
    <t>4F</t>
  </si>
  <si>
    <t>4G</t>
  </si>
  <si>
    <t>4H</t>
  </si>
  <si>
    <t>4I</t>
  </si>
  <si>
    <t xml:space="preserve">1B </t>
  </si>
  <si>
    <t>14160*</t>
  </si>
  <si>
    <t>14262*</t>
  </si>
  <si>
    <t>14273*</t>
  </si>
  <si>
    <t>14284*</t>
  </si>
  <si>
    <t>14162*</t>
  </si>
  <si>
    <t>14192*</t>
  </si>
  <si>
    <t>14287*</t>
  </si>
  <si>
    <t>14160**</t>
  </si>
  <si>
    <t>14262**</t>
  </si>
  <si>
    <t>14273**</t>
  </si>
  <si>
    <t>14284**</t>
  </si>
  <si>
    <t>14192**</t>
  </si>
  <si>
    <t>14287**</t>
  </si>
  <si>
    <t>14162**</t>
  </si>
  <si>
    <t>2D</t>
  </si>
  <si>
    <t>2E</t>
  </si>
  <si>
    <t>2F</t>
  </si>
  <si>
    <t>3D</t>
  </si>
  <si>
    <t>3E</t>
  </si>
  <si>
    <t>3F</t>
  </si>
  <si>
    <t>?in case these are found….</t>
  </si>
  <si>
    <t xml:space="preserve">pig IDs of subset group, </t>
  </si>
  <si>
    <t>numerical ascending order</t>
  </si>
  <si>
    <t>Ja30</t>
  </si>
  <si>
    <t>Ja31</t>
  </si>
  <si>
    <t>Fe2</t>
  </si>
  <si>
    <t>Fe3</t>
  </si>
  <si>
    <t>Fe6</t>
  </si>
  <si>
    <t>/</t>
  </si>
  <si>
    <t>Fe7</t>
  </si>
  <si>
    <t>Fe8</t>
  </si>
  <si>
    <t>Fe10</t>
  </si>
  <si>
    <t>Fe14</t>
  </si>
  <si>
    <t>Fe16</t>
  </si>
  <si>
    <t>Fe17</t>
  </si>
  <si>
    <t>Fe21</t>
  </si>
  <si>
    <t>Fe24</t>
  </si>
  <si>
    <t>Fe28</t>
  </si>
  <si>
    <t>Ma3</t>
  </si>
  <si>
    <t>Ma6</t>
  </si>
  <si>
    <t>Ma7</t>
  </si>
  <si>
    <t>Ma8</t>
  </si>
  <si>
    <t>Ma9</t>
  </si>
  <si>
    <t>Ma10</t>
  </si>
  <si>
    <t>Control</t>
  </si>
  <si>
    <t>D-scour</t>
  </si>
  <si>
    <t>ColiGuard</t>
  </si>
  <si>
    <t>Neomycin</t>
  </si>
  <si>
    <t>group of belonging</t>
  </si>
  <si>
    <t>chem administration</t>
  </si>
  <si>
    <t>No treatment</t>
  </si>
  <si>
    <t>Control - Placebo Day 3</t>
  </si>
  <si>
    <t>D-scour Day 3</t>
  </si>
  <si>
    <t>ColiGuard Day 3</t>
  </si>
  <si>
    <t>Neomycin Day 3</t>
  </si>
  <si>
    <t>Control - Placebo Day 6</t>
  </si>
  <si>
    <t xml:space="preserve">Ex Neomycin </t>
  </si>
  <si>
    <t>Control - Placebo Day 7</t>
  </si>
  <si>
    <t>D-scour Day 7</t>
  </si>
  <si>
    <t>Ex Neomycin - D-scour Day 2</t>
  </si>
  <si>
    <t>ColiGuard Day 7</t>
  </si>
  <si>
    <t>Ex Neomycin - ColiGuard Day 2</t>
  </si>
  <si>
    <t>Control - Placebo Day 10</t>
  </si>
  <si>
    <t>D-scour Day 10</t>
  </si>
  <si>
    <t>Ex Neomycin - D-scour Day 5</t>
  </si>
  <si>
    <t>ColiGuard Day 10</t>
  </si>
  <si>
    <t>Ex Neomycin - ColiGuard Day 5</t>
  </si>
  <si>
    <t>Control - Placebo Day 14</t>
  </si>
  <si>
    <t>D-scour Day 14</t>
  </si>
  <si>
    <t>Ex Neomycin - D-scour Day 9</t>
  </si>
  <si>
    <t>ColiGuard Day 14</t>
  </si>
  <si>
    <t>Ex Neomycin - ColiGuard Day 9</t>
  </si>
  <si>
    <t>Ex D-scour</t>
  </si>
  <si>
    <t>Ex ColiGuard</t>
  </si>
  <si>
    <t>Ex Neomycin - D-scour Day 12</t>
  </si>
  <si>
    <t>Ex Neomycin - ColiGuard Day 12</t>
  </si>
  <si>
    <t>Control - Ex Placebo</t>
  </si>
  <si>
    <t>Ex Neomycin - Ex D-scour</t>
  </si>
  <si>
    <t xml:space="preserve">Ex ColiGuard </t>
  </si>
  <si>
    <t>Ex Neomycin - Ex ColiGuard</t>
  </si>
  <si>
    <t xml:space="preserve">DNA extraction plate number </t>
  </si>
  <si>
    <t>Position in plate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</si>
  <si>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</si>
  <si>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</si>
  <si>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</si>
  <si>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</si>
  <si>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</si>
  <si>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</si>
  <si>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</si>
  <si>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</si>
  <si>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</si>
  <si>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</si>
  <si>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</si>
  <si>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</si>
  <si>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</si>
  <si>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</si>
  <si>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</si>
  <si>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</si>
  <si>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</si>
  <si>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</si>
  <si>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</si>
  <si>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</si>
  <si>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</si>
  <si>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</si>
  <si>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</si>
  <si>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</si>
  <si>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</si>
  <si>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</si>
  <si>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</si>
  <si>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</si>
  <si>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</si>
  <si>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</si>
  <si>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</si>
  <si>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</si>
  <si>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</si>
  <si>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</si>
  <si>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</si>
  <si>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</si>
  <si>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</si>
  <si>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</si>
  <si>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</si>
  <si>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</si>
  <si>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</si>
  <si>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</si>
  <si>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</si>
  <si>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</si>
  <si>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</si>
  <si>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</si>
  <si>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</si>
  <si>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</si>
  <si>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</si>
  <si>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</si>
  <si>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</si>
  <si>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</si>
  <si>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</si>
  <si>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</si>
  <si>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</si>
  <si>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</si>
  <si>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</si>
  <si>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</si>
  <si>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</si>
  <si>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</si>
  <si>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</si>
  <si>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</si>
  <si>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</si>
  <si>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</si>
  <si>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</si>
  <si>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</si>
  <si>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</si>
  <si>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</si>
  <si>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</si>
  <si>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</si>
  <si>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</si>
  <si>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</si>
  <si>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</si>
  <si>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</si>
  <si>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</si>
  <si>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</si>
  <si>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</si>
  <si>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</si>
  <si>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</si>
  <si>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G10</t>
  </si>
  <si>
    <t>G11</t>
  </si>
  <si>
    <t>G12</t>
  </si>
  <si>
    <t>G9</t>
  </si>
  <si>
    <t>G8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</si>
  <si>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</si>
  <si>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</si>
  <si>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</si>
  <si>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</si>
  <si>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</si>
  <si>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</si>
  <si>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</si>
  <si>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</si>
  <si>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</si>
  <si>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</si>
  <si>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</si>
  <si>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</si>
  <si>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NA</t>
  </si>
  <si>
    <t>Au14</t>
  </si>
  <si>
    <t>MC1</t>
  </si>
  <si>
    <t>empty</t>
  </si>
  <si>
    <t>MC2</t>
  </si>
  <si>
    <t>Fe29</t>
  </si>
  <si>
    <t>JA31</t>
  </si>
  <si>
    <t xml:space="preserve">Fe1 </t>
  </si>
  <si>
    <t>contaminated fromE10</t>
  </si>
  <si>
    <t>Fe1</t>
  </si>
  <si>
    <t xml:space="preserve">Fe10 </t>
  </si>
  <si>
    <t>MC3</t>
  </si>
  <si>
    <t>MC4</t>
  </si>
  <si>
    <t>MC5</t>
  </si>
  <si>
    <t>MC6</t>
  </si>
  <si>
    <t>MC7</t>
  </si>
  <si>
    <t>MC8</t>
  </si>
  <si>
    <t>P1</t>
  </si>
  <si>
    <t>P2</t>
  </si>
  <si>
    <t>P3</t>
  </si>
  <si>
    <t>P4</t>
  </si>
  <si>
    <t>P5</t>
  </si>
  <si>
    <t>P6</t>
  </si>
  <si>
    <t>P7</t>
  </si>
  <si>
    <t>P8</t>
  </si>
  <si>
    <t>date of sample</t>
  </si>
  <si>
    <t>pig ID</t>
  </si>
  <si>
    <t>date and pig ID</t>
  </si>
  <si>
    <t xml:space="preserve">plate, date and pig ID </t>
  </si>
  <si>
    <t>18Ja24</t>
  </si>
  <si>
    <t>neg.control</t>
  </si>
  <si>
    <t>Protexin#8</t>
  </si>
  <si>
    <t>Protexin#7</t>
  </si>
  <si>
    <t>Protexin#12</t>
  </si>
  <si>
    <t xml:space="preserve">Protexin#10 </t>
  </si>
  <si>
    <t>Coliguard#12</t>
  </si>
  <si>
    <t>Coliguard#7</t>
  </si>
  <si>
    <t>Coliguard#9</t>
  </si>
  <si>
    <t>Coliguard#8</t>
  </si>
  <si>
    <t>Coliguard#2</t>
  </si>
  <si>
    <t>Coliguard#3</t>
  </si>
  <si>
    <t>Ja31/14286</t>
  </si>
  <si>
    <t>Ja31/29962</t>
  </si>
  <si>
    <t>Ja31/29707</t>
  </si>
  <si>
    <t>Ja31/14322</t>
  </si>
  <si>
    <t>Ja31/29913</t>
  </si>
  <si>
    <t>Ja31/14187</t>
  </si>
  <si>
    <t>Ja31/29912</t>
  </si>
  <si>
    <t>Ja31/14160*</t>
  </si>
  <si>
    <t>Ja31/29665</t>
  </si>
  <si>
    <t>Ja31/29939</t>
  </si>
  <si>
    <t>Ja31/14161</t>
  </si>
  <si>
    <t>Ja31/29705</t>
  </si>
  <si>
    <t>Ja31/29654</t>
  </si>
  <si>
    <t>Ja31/29898</t>
  </si>
  <si>
    <t>Ja31/29631</t>
  </si>
  <si>
    <t>Ja31/14277</t>
  </si>
  <si>
    <t>Ja31/14184</t>
  </si>
  <si>
    <t>Ja31/14204</t>
  </si>
  <si>
    <t>Ja31/14182</t>
  </si>
  <si>
    <t>Ja31/29666</t>
  </si>
  <si>
    <t>Ja31/29948</t>
  </si>
  <si>
    <t>Ja31/29945</t>
  </si>
  <si>
    <t>Ja31/14271</t>
  </si>
  <si>
    <t>Ja31/29867</t>
  </si>
  <si>
    <t>Ja31/14200</t>
  </si>
  <si>
    <t>Ja31/29706</t>
  </si>
  <si>
    <t>Ja31/29876</t>
  </si>
  <si>
    <t>Ja31/14169</t>
  </si>
  <si>
    <t>Ja31/14315</t>
  </si>
  <si>
    <t>Ja31/29764</t>
  </si>
  <si>
    <t>Ja31/14262*</t>
  </si>
  <si>
    <t>Ja31/29765</t>
  </si>
  <si>
    <t>Ja31/14159</t>
  </si>
  <si>
    <t>Ja31/14205</t>
  </si>
  <si>
    <t>Ja31/29752</t>
  </si>
  <si>
    <t>Ja31/29875</t>
  </si>
  <si>
    <t>Ja31/29644</t>
  </si>
  <si>
    <t>Ja31/29914</t>
  </si>
  <si>
    <t>Ja31/14276</t>
  </si>
  <si>
    <t>Ja31/14172</t>
  </si>
  <si>
    <t>Ja31/14233</t>
  </si>
  <si>
    <t>Ja31/29792</t>
  </si>
  <si>
    <t>Ja31/29864</t>
  </si>
  <si>
    <t>Ja31/29778</t>
  </si>
  <si>
    <t>Ja31/14317</t>
  </si>
  <si>
    <t>Ja31/29742</t>
  </si>
  <si>
    <t>Ja31/14273*</t>
  </si>
  <si>
    <t>Ja31/29846</t>
  </si>
  <si>
    <t>Ja31/29924</t>
  </si>
  <si>
    <t>Ja31/14209</t>
  </si>
  <si>
    <t>Ja31/14284*</t>
  </si>
  <si>
    <t>Ja31/14275</t>
  </si>
  <si>
    <t>Ja31/14188</t>
  </si>
  <si>
    <t>Ja31/14307</t>
  </si>
  <si>
    <t>Ja31/14183</t>
  </si>
  <si>
    <t>Ja31/14306</t>
  </si>
  <si>
    <t>Ja31/29901</t>
  </si>
  <si>
    <t>Ja31/14163</t>
  </si>
  <si>
    <t>Ja31/14308</t>
  </si>
  <si>
    <t>Ja31/29700</t>
  </si>
  <si>
    <t>Ja31/29704</t>
  </si>
  <si>
    <t>Ja31/29863</t>
  </si>
  <si>
    <t>Ja31/29692</t>
  </si>
  <si>
    <t>Ja31/14231</t>
  </si>
  <si>
    <t>Ja31/14162*</t>
  </si>
  <si>
    <t>Ja31/14288</t>
  </si>
  <si>
    <t>Ja31/14305</t>
  </si>
  <si>
    <t>Ja31/29949</t>
  </si>
  <si>
    <t>Ja31/29781</t>
  </si>
  <si>
    <t>Ja31/29668</t>
  </si>
  <si>
    <t>Ja31/14265</t>
  </si>
  <si>
    <t>Ja31/29653</t>
  </si>
  <si>
    <t>Ja31/29793</t>
  </si>
  <si>
    <t>Ja31/14208</t>
  </si>
  <si>
    <t>Ja31/14190</t>
  </si>
  <si>
    <t>Ja31/29797</t>
  </si>
  <si>
    <t>Ja31/29796</t>
  </si>
  <si>
    <t>Ja31/29777</t>
  </si>
  <si>
    <t>Ja31/29847</t>
  </si>
  <si>
    <t>Ja31/14192*</t>
  </si>
  <si>
    <t>Ja31/29753</t>
  </si>
  <si>
    <t>Ja31/29743</t>
  </si>
  <si>
    <t>Ja31/29718</t>
  </si>
  <si>
    <t>Ja31/29694</t>
  </si>
  <si>
    <t>Ja31/14195</t>
  </si>
  <si>
    <t>Ja31/14295</t>
  </si>
  <si>
    <t>Ja31/29652</t>
  </si>
  <si>
    <t>Ja31/14194</t>
  </si>
  <si>
    <t>Ja31/14320</t>
  </si>
  <si>
    <t>Ja31/14287*</t>
  </si>
  <si>
    <t>Ja31/29951</t>
  </si>
  <si>
    <t>Ja31/29703</t>
  </si>
  <si>
    <t>Ja31/29934</t>
  </si>
  <si>
    <t>Ja31/14193</t>
  </si>
  <si>
    <t>Ja31/29865</t>
  </si>
  <si>
    <t>Ja31/14201</t>
  </si>
  <si>
    <t>Ja31/29667</t>
  </si>
  <si>
    <t>Ja31/14298</t>
  </si>
  <si>
    <t>Ja31/29931</t>
  </si>
  <si>
    <t>Ja31/29754</t>
  </si>
  <si>
    <t>Ja31/29691</t>
  </si>
  <si>
    <t>Ja31/14174</t>
  </si>
  <si>
    <t>Ja31/29961</t>
  </si>
  <si>
    <t>Ja31/14297</t>
  </si>
  <si>
    <t>Ja31/29679</t>
  </si>
  <si>
    <t>Ja31/29943</t>
  </si>
  <si>
    <t>Ja31/14263</t>
  </si>
  <si>
    <t>Ja31/29702</t>
  </si>
  <si>
    <t>Ja31/29900</t>
  </si>
  <si>
    <t>Ja31/29745</t>
  </si>
  <si>
    <t>Ja31/29645</t>
  </si>
  <si>
    <t>Ja31/29655</t>
  </si>
  <si>
    <t>Ja31/14171</t>
  </si>
  <si>
    <t>Ja31/29693</t>
  </si>
  <si>
    <t>Ja31/29946</t>
  </si>
  <si>
    <t>Ja31/29715</t>
  </si>
  <si>
    <t>Ja31/14260</t>
  </si>
  <si>
    <t>Ja31/29643</t>
  </si>
  <si>
    <t>Ja31/14261</t>
  </si>
  <si>
    <t>Ja31/29633</t>
  </si>
  <si>
    <t>Ja31/14186</t>
  </si>
  <si>
    <t>Ja31/29646</t>
  </si>
  <si>
    <t>Ja31/29647</t>
  </si>
  <si>
    <t>Ja31/29804</t>
  </si>
  <si>
    <t>Ja31/14207</t>
  </si>
  <si>
    <t>Fe2/14160**</t>
  </si>
  <si>
    <t>Fe2/14262**</t>
  </si>
  <si>
    <t>Fe2/14273**</t>
  </si>
  <si>
    <t>Fe2/14284**</t>
  </si>
  <si>
    <t>Fe2/14162**</t>
  </si>
  <si>
    <t>Fe2/14192**</t>
  </si>
  <si>
    <t>Fe2/14287**</t>
  </si>
  <si>
    <t>Fe3/14322</t>
  </si>
  <si>
    <t>Fe3/14187</t>
  </si>
  <si>
    <t>Fe3/29665</t>
  </si>
  <si>
    <t>Fe3/29705</t>
  </si>
  <si>
    <t>Fe3/29654</t>
  </si>
  <si>
    <t>Fe3/14184</t>
  </si>
  <si>
    <t>Fe3/29666</t>
  </si>
  <si>
    <t>Fe3/29948</t>
  </si>
  <si>
    <t>Fe3/14159</t>
  </si>
  <si>
    <t>Fe3/29752</t>
  </si>
  <si>
    <t>Fe3/29875</t>
  </si>
  <si>
    <t>Fe3/14276</t>
  </si>
  <si>
    <t>Fe3/29864</t>
  </si>
  <si>
    <t>Fe3/14317</t>
  </si>
  <si>
    <t>Fe3/29742</t>
  </si>
  <si>
    <t>Fe3/29846</t>
  </si>
  <si>
    <t>Fe3/29924</t>
  </si>
  <si>
    <t>Fe3/14209</t>
  </si>
  <si>
    <t>Fe3/14188</t>
  </si>
  <si>
    <t>Fe3/14306</t>
  </si>
  <si>
    <t>Fe3/14308</t>
  </si>
  <si>
    <t>Fe3/29700</t>
  </si>
  <si>
    <t>Fe3/29704</t>
  </si>
  <si>
    <t>Fe3/14288</t>
  </si>
  <si>
    <t>Fe3/29781</t>
  </si>
  <si>
    <t>Fe3/29668</t>
  </si>
  <si>
    <t>Fe3/14265</t>
  </si>
  <si>
    <t>Fe3/14208</t>
  </si>
  <si>
    <t>Fe3/29796</t>
  </si>
  <si>
    <t>Fe3/29847</t>
  </si>
  <si>
    <t>Fe3/29753</t>
  </si>
  <si>
    <t>Fe3/29694</t>
  </si>
  <si>
    <t>Fe3/29652</t>
  </si>
  <si>
    <t>Fe3/14320</t>
  </si>
  <si>
    <t>Fe3/29951</t>
  </si>
  <si>
    <t>Fe3/29934</t>
  </si>
  <si>
    <t>Fe3/29865</t>
  </si>
  <si>
    <t>Fe3/29667</t>
  </si>
  <si>
    <t>Fe3/29931</t>
  </si>
  <si>
    <t>Fe3/29961</t>
  </si>
  <si>
    <t>Fe3/14263</t>
  </si>
  <si>
    <t>Fe3/29702</t>
  </si>
  <si>
    <t>Fe3/29715</t>
  </si>
  <si>
    <t>Fe3/14260</t>
  </si>
  <si>
    <t>Fe3/29643</t>
  </si>
  <si>
    <t>Fe3/14261</t>
  </si>
  <si>
    <t>Fe3/14186</t>
  </si>
  <si>
    <t>Fe3/29646</t>
  </si>
  <si>
    <t>Fe6/14277</t>
  </si>
  <si>
    <t>Fe6/14204</t>
  </si>
  <si>
    <t>Fe6/14182</t>
  </si>
  <si>
    <t>Fe6/29945</t>
  </si>
  <si>
    <t>Fe6/14271</t>
  </si>
  <si>
    <t>Fe6/29867</t>
  </si>
  <si>
    <t>Fe6/14192</t>
  </si>
  <si>
    <t>Fe6/29693</t>
  </si>
  <si>
    <t>Fe6/29946</t>
  </si>
  <si>
    <t>Fe6/29647</t>
  </si>
  <si>
    <t>Fe6/29804</t>
  </si>
  <si>
    <t>Fe6/14207</t>
  </si>
  <si>
    <t>Fe7/29912</t>
  </si>
  <si>
    <t>Fe7/14160</t>
  </si>
  <si>
    <t>Fe7/29707</t>
  </si>
  <si>
    <t>Fe7/14322</t>
  </si>
  <si>
    <t>Fe7/29913</t>
  </si>
  <si>
    <t>Fe7/14187</t>
  </si>
  <si>
    <t>Fe7/14286</t>
  </si>
  <si>
    <t>Fe7/29962</t>
  </si>
  <si>
    <t>Fe7/29665</t>
  </si>
  <si>
    <t>Fe7/29939</t>
  </si>
  <si>
    <t>Fe7/14161</t>
  </si>
  <si>
    <t>Fe7/29705</t>
  </si>
  <si>
    <t>Fe7/29654</t>
  </si>
  <si>
    <t>Fe7/29898</t>
  </si>
  <si>
    <t>Fe7/29631</t>
  </si>
  <si>
    <t>Fe7/14184</t>
  </si>
  <si>
    <t>Fe7/29666</t>
  </si>
  <si>
    <t>Fe7/29948</t>
  </si>
  <si>
    <t>Fe7/14233</t>
  </si>
  <si>
    <t>Fe7/29792</t>
  </si>
  <si>
    <t>Fe7/14159</t>
  </si>
  <si>
    <t>Fe7/14205</t>
  </si>
  <si>
    <t>Fe7/29752</t>
  </si>
  <si>
    <t>Fe7/29875</t>
  </si>
  <si>
    <t>Fe7/29644</t>
  </si>
  <si>
    <t>Fe7/29914</t>
  </si>
  <si>
    <t>Fe7/14276</t>
  </si>
  <si>
    <t>Fe7/14172</t>
  </si>
  <si>
    <t>Fe7/14262</t>
  </si>
  <si>
    <t>Fe7/29765</t>
  </si>
  <si>
    <t>Fe7/29864</t>
  </si>
  <si>
    <t>Fe7/29778</t>
  </si>
  <si>
    <t>Fe7/14317</t>
  </si>
  <si>
    <t>Fe7/29742</t>
  </si>
  <si>
    <t>Fe7/14273</t>
  </si>
  <si>
    <t>Fe7/29846</t>
  </si>
  <si>
    <t>Fe7/29961</t>
  </si>
  <si>
    <t>Fe7/14295</t>
  </si>
  <si>
    <t>Fe7/29652</t>
  </si>
  <si>
    <t>Fe7/14194</t>
  </si>
  <si>
    <t>Fe7/29691</t>
  </si>
  <si>
    <t>Fe7/14174</t>
  </si>
  <si>
    <t>Fe7/29951</t>
  </si>
  <si>
    <t>Fe7/29703</t>
  </si>
  <si>
    <t>Fe7/29934</t>
  </si>
  <si>
    <t>Fe7/14193</t>
  </si>
  <si>
    <t>Fe7/29865</t>
  </si>
  <si>
    <t>Fe7/14201</t>
  </si>
  <si>
    <t>Fe7/29667</t>
  </si>
  <si>
    <t>Fe7/14298</t>
  </si>
  <si>
    <t>Fe7/29931</t>
  </si>
  <si>
    <t>Fe7/29754</t>
  </si>
  <si>
    <t>Fe7/14320</t>
  </si>
  <si>
    <t>Fe7/14287</t>
  </si>
  <si>
    <t>Fe7/29924</t>
  </si>
  <si>
    <t>Fe7/14209</t>
  </si>
  <si>
    <t>Fe7/29863</t>
  </si>
  <si>
    <t>Fe7/29692</t>
  </si>
  <si>
    <t>Fe7/14188</t>
  </si>
  <si>
    <t>Fe7/14307</t>
  </si>
  <si>
    <t>Fe7/14183</t>
  </si>
  <si>
    <t>Fe7/14306</t>
  </si>
  <si>
    <t>Fe7/29901</t>
  </si>
  <si>
    <t>Fe7/14163</t>
  </si>
  <si>
    <t>Fe7/14308</t>
  </si>
  <si>
    <t>Fe7/29700</t>
  </si>
  <si>
    <t>Fe7/29704</t>
  </si>
  <si>
    <t>Fe7/14284</t>
  </si>
  <si>
    <t>Fe7/14275</t>
  </si>
  <si>
    <t>Fe7/14231</t>
  </si>
  <si>
    <t>Fe7/14162</t>
  </si>
  <si>
    <t>Fe7/14288</t>
  </si>
  <si>
    <t>Fe7/29900</t>
  </si>
  <si>
    <t>Fe7/14297</t>
  </si>
  <si>
    <t>Fe7/14274</t>
  </si>
  <si>
    <t>Fe7/29679</t>
  </si>
  <si>
    <t>Fe7/29943</t>
  </si>
  <si>
    <t>Fe7/14263</t>
  </si>
  <si>
    <t>Fe7/29702</t>
  </si>
  <si>
    <t>Fe7/29715</t>
  </si>
  <si>
    <t>Fe7/14260</t>
  </si>
  <si>
    <t>Fe7/14195</t>
  </si>
  <si>
    <t>Fe7/29655</t>
  </si>
  <si>
    <t>Fe7/14171</t>
  </si>
  <si>
    <t>Fe7/29745</t>
  </si>
  <si>
    <t>Fe7/29645</t>
  </si>
  <si>
    <t>Fe7/29643</t>
  </si>
  <si>
    <t>Fe7/14261</t>
  </si>
  <si>
    <t>Fe7/14186</t>
  </si>
  <si>
    <t>Fe7/29646</t>
  </si>
  <si>
    <t>Fe7/14190</t>
  </si>
  <si>
    <t>Fe7/29797</t>
  </si>
  <si>
    <t>Fe7/29781</t>
  </si>
  <si>
    <t>Fe7/29668</t>
  </si>
  <si>
    <t>Fe7/14265</t>
  </si>
  <si>
    <t>Fe7/29653</t>
  </si>
  <si>
    <t>Fe7/29633</t>
  </si>
  <si>
    <t>Fe7/14208</t>
  </si>
  <si>
    <t>Fe7/14305</t>
  </si>
  <si>
    <t>Fe7/29949</t>
  </si>
  <si>
    <t>Fe7/29796</t>
  </si>
  <si>
    <t>Fe7/29777</t>
  </si>
  <si>
    <t>Fe7/29847</t>
  </si>
  <si>
    <t>Fe7/29793</t>
  </si>
  <si>
    <t>Fe7/29753</t>
  </si>
  <si>
    <t>Fe7/29743</t>
  </si>
  <si>
    <t>Fe7/29718</t>
  </si>
  <si>
    <t>Fe7/29694</t>
  </si>
  <si>
    <t>Fe10/14322</t>
  </si>
  <si>
    <t>Fe10/14187</t>
  </si>
  <si>
    <t>Fe10/29665</t>
  </si>
  <si>
    <t>Fe10/29705</t>
  </si>
  <si>
    <t>Fe10/29654</t>
  </si>
  <si>
    <t>Fe10/14184</t>
  </si>
  <si>
    <t>Fe10/29666</t>
  </si>
  <si>
    <t>Fe10/29948</t>
  </si>
  <si>
    <t>Fe10/14159</t>
  </si>
  <si>
    <t>Fe10/29752</t>
  </si>
  <si>
    <t>Fe10/29875</t>
  </si>
  <si>
    <t>Fe10/14276</t>
  </si>
  <si>
    <t>Fe10/29864</t>
  </si>
  <si>
    <t>Fe10/14317</t>
  </si>
  <si>
    <t>Fe10/29742</t>
  </si>
  <si>
    <t>Fe10/29846</t>
  </si>
  <si>
    <t>Fe10/29961</t>
  </si>
  <si>
    <t>Fe10/29652</t>
  </si>
  <si>
    <t>Fe10/29951</t>
  </si>
  <si>
    <t>Fe10/29934</t>
  </si>
  <si>
    <t>Fe10/29865</t>
  </si>
  <si>
    <t>Fe10/29667</t>
  </si>
  <si>
    <t>Fe10/29931</t>
  </si>
  <si>
    <t>Fe10/14320</t>
  </si>
  <si>
    <t>Fe10/29924</t>
  </si>
  <si>
    <t>Fe10/14209</t>
  </si>
  <si>
    <t>Fe10/14188</t>
  </si>
  <si>
    <t>Fe10/14306</t>
  </si>
  <si>
    <t>Fe10/14308</t>
  </si>
  <si>
    <t>Fe10/29700</t>
  </si>
  <si>
    <t>Fe10/29704</t>
  </si>
  <si>
    <t>Fe10/14288</t>
  </si>
  <si>
    <t>Fe10/14263</t>
  </si>
  <si>
    <t>Fe10/29702</t>
  </si>
  <si>
    <t>Fe10/29715</t>
  </si>
  <si>
    <t>Fe10/14260</t>
  </si>
  <si>
    <t>Fe10/29643</t>
  </si>
  <si>
    <t>Fe10/14261</t>
  </si>
  <si>
    <t>Fe10/14186</t>
  </si>
  <si>
    <t>Fe10/29646</t>
  </si>
  <si>
    <t>Fe10/29781</t>
  </si>
  <si>
    <t>Fe10/29668</t>
  </si>
  <si>
    <t>Fe10/14265</t>
  </si>
  <si>
    <t>Fe10/14208</t>
  </si>
  <si>
    <t>Fe10/29796</t>
  </si>
  <si>
    <t>Fe10/29847</t>
  </si>
  <si>
    <t>Fe10/29753</t>
  </si>
  <si>
    <t>Fe10/29694</t>
  </si>
  <si>
    <t>Fe14/29912</t>
  </si>
  <si>
    <t>Fe14/14160</t>
  </si>
  <si>
    <t>Fe14/29707</t>
  </si>
  <si>
    <t>Fe14/14322</t>
  </si>
  <si>
    <t>Fe14/29913</t>
  </si>
  <si>
    <t>Fe14/14187</t>
  </si>
  <si>
    <t>Fe14/14286</t>
  </si>
  <si>
    <t>Fe14/29962</t>
  </si>
  <si>
    <t>Fe14/29665</t>
  </si>
  <si>
    <t>Fe14/29939</t>
  </si>
  <si>
    <t>Fe14/14161</t>
  </si>
  <si>
    <t>Fe14/29705</t>
  </si>
  <si>
    <t>Fe14/29654</t>
  </si>
  <si>
    <t>Fe14/29898</t>
  </si>
  <si>
    <t>Fe14/29631</t>
  </si>
  <si>
    <t>Fe14/14184</t>
  </si>
  <si>
    <t>Fe14/29666</t>
  </si>
  <si>
    <t>Fe14/29948</t>
  </si>
  <si>
    <t>Fe14/14233</t>
  </si>
  <si>
    <t>Fe14/29792</t>
  </si>
  <si>
    <t>Fe14/14159</t>
  </si>
  <si>
    <t>Fe14/14205</t>
  </si>
  <si>
    <t>Fe14/29752</t>
  </si>
  <si>
    <t>Fe14/29875</t>
  </si>
  <si>
    <t>Fe14/29644</t>
  </si>
  <si>
    <t>Fe14/29914</t>
  </si>
  <si>
    <t>Fe14/14276</t>
  </si>
  <si>
    <t>Fe14/14172</t>
  </si>
  <si>
    <t>Fe14/14262</t>
  </si>
  <si>
    <t>Fe14/29765</t>
  </si>
  <si>
    <t>Fe14/29864</t>
  </si>
  <si>
    <t>Fe14/29778</t>
  </si>
  <si>
    <t>Fe14/14317</t>
  </si>
  <si>
    <t>Fe14/29742</t>
  </si>
  <si>
    <t>Fe14/14273</t>
  </si>
  <si>
    <t>Fe14/29846</t>
  </si>
  <si>
    <t>Fe14/29961</t>
  </si>
  <si>
    <t>Fe14/14295</t>
  </si>
  <si>
    <t>Fe14/29652</t>
  </si>
  <si>
    <t>Fe14/14194</t>
  </si>
  <si>
    <t>Fe14/29691</t>
  </si>
  <si>
    <t>Fe14/14174</t>
  </si>
  <si>
    <t>Fe14/29951</t>
  </si>
  <si>
    <t>Fe14/29703</t>
  </si>
  <si>
    <t>Fe14/29934</t>
  </si>
  <si>
    <t>Fe14/14193</t>
  </si>
  <si>
    <t>Fe14/29865</t>
  </si>
  <si>
    <t>Fe14/14201</t>
  </si>
  <si>
    <t>Fe14/29667</t>
  </si>
  <si>
    <t>Fe14/14298</t>
  </si>
  <si>
    <t>Fe14/29931</t>
  </si>
  <si>
    <t>Fe14/29754</t>
  </si>
  <si>
    <t>Fe14/14320</t>
  </si>
  <si>
    <t>Fe14/14287</t>
  </si>
  <si>
    <t>Fe14/29924</t>
  </si>
  <si>
    <t>Fe14/14209</t>
  </si>
  <si>
    <t>Fe14/29863</t>
  </si>
  <si>
    <t>Fe14/29692</t>
  </si>
  <si>
    <t>Fe14/14188</t>
  </si>
  <si>
    <t>Fe14/14307</t>
  </si>
  <si>
    <t>Fe14/14183</t>
  </si>
  <si>
    <t>Fe14/14306</t>
  </si>
  <si>
    <t>Fe14/29901</t>
  </si>
  <si>
    <t>Fe14/14163</t>
  </si>
  <si>
    <t>Fe14/14308</t>
  </si>
  <si>
    <t>Fe14/29700</t>
  </si>
  <si>
    <t>Fe14/29704</t>
  </si>
  <si>
    <t>Fe14/14284</t>
  </si>
  <si>
    <t>Fe14/14275</t>
  </si>
  <si>
    <t>Fe14/14231</t>
  </si>
  <si>
    <t>Fe14/14162</t>
  </si>
  <si>
    <t>Fe14/14288</t>
  </si>
  <si>
    <t>Fe14/29900</t>
  </si>
  <si>
    <t>Fe14/14297</t>
  </si>
  <si>
    <t>Fe14/14274</t>
  </si>
  <si>
    <t>Fe14/29679</t>
  </si>
  <si>
    <t>Fe14/29943</t>
  </si>
  <si>
    <t>Fe14/14263</t>
  </si>
  <si>
    <t>Fe14/29702</t>
  </si>
  <si>
    <t>Fe14/29715</t>
  </si>
  <si>
    <t>Fe14/14260</t>
  </si>
  <si>
    <t>Fe14/14195</t>
  </si>
  <si>
    <t>Fe14/29655</t>
  </si>
  <si>
    <t>Fe14/14171</t>
  </si>
  <si>
    <t>Fe14/29745</t>
  </si>
  <si>
    <t>Fe14/29645</t>
  </si>
  <si>
    <t>Fe14/29643</t>
  </si>
  <si>
    <t>Fe14/14261</t>
  </si>
  <si>
    <t>Fe14/14186</t>
  </si>
  <si>
    <t>Fe14/29646</t>
  </si>
  <si>
    <t>Fe14/14190</t>
  </si>
  <si>
    <t>Fe14/29797</t>
  </si>
  <si>
    <t>Fe14/29781</t>
  </si>
  <si>
    <t>Fe14/29668</t>
  </si>
  <si>
    <t>Fe14/14265</t>
  </si>
  <si>
    <t>Fe14/29653</t>
  </si>
  <si>
    <t>Fe14/29633</t>
  </si>
  <si>
    <t>Fe14/14208</t>
  </si>
  <si>
    <t>Fe14/14305</t>
  </si>
  <si>
    <t>Fe14/29949</t>
  </si>
  <si>
    <t>Fe14/29796</t>
  </si>
  <si>
    <t>Fe14/29777</t>
  </si>
  <si>
    <t>Fe14/29847</t>
  </si>
  <si>
    <t>Fe14/29793</t>
  </si>
  <si>
    <t>Fe14/29753</t>
  </si>
  <si>
    <t>Fe14/29743</t>
  </si>
  <si>
    <t>Fe14/29718</t>
  </si>
  <si>
    <t>Fe14/29694</t>
  </si>
  <si>
    <t>Fe16/14233</t>
  </si>
  <si>
    <t>Fe16/29792</t>
  </si>
  <si>
    <t>Fe16/29914</t>
  </si>
  <si>
    <t>Fe16/14172</t>
  </si>
  <si>
    <t>Fe16/29778</t>
  </si>
  <si>
    <t>Fe16/14273</t>
  </si>
  <si>
    <t>Fe16/29863</t>
  </si>
  <si>
    <t>Fe16/29692</t>
  </si>
  <si>
    <t>Fe16/29901</t>
  </si>
  <si>
    <t>Fe16/14163</t>
  </si>
  <si>
    <t>Fe16/14231</t>
  </si>
  <si>
    <t>Fe16/14162</t>
  </si>
  <si>
    <t>Fe17/29691</t>
  </si>
  <si>
    <t>Fe17/14174</t>
  </si>
  <si>
    <t>Fe17/14193</t>
  </si>
  <si>
    <t>Fe17/14201</t>
  </si>
  <si>
    <t>Fe17/14298</t>
  </si>
  <si>
    <t>Fe17/29754</t>
  </si>
  <si>
    <t>Fe17/29900</t>
  </si>
  <si>
    <t>Fe17/29943</t>
  </si>
  <si>
    <t>Fe17/29655</t>
  </si>
  <si>
    <t>Fe17/14171</t>
  </si>
  <si>
    <t>Fe17/29745</t>
  </si>
  <si>
    <t>Fe17/29645</t>
  </si>
  <si>
    <t>Fe21/29707</t>
  </si>
  <si>
    <t>Fe21/14322</t>
  </si>
  <si>
    <t>Fe21/29913</t>
  </si>
  <si>
    <t>Fe21/14187</t>
  </si>
  <si>
    <t>Fe21/14286</t>
  </si>
  <si>
    <t>Fe21/29962</t>
  </si>
  <si>
    <t>Fe21/29665</t>
  </si>
  <si>
    <t>Fe21/29705</t>
  </si>
  <si>
    <t>Fe21/29654</t>
  </si>
  <si>
    <t>Fe21/14184</t>
  </si>
  <si>
    <t>Fe21/29666</t>
  </si>
  <si>
    <t>Fe21/29948</t>
  </si>
  <si>
    <t>Fe21/14159</t>
  </si>
  <si>
    <t>Fe21/14205</t>
  </si>
  <si>
    <t>Fe21/29752</t>
  </si>
  <si>
    <t>Fe21/29875</t>
  </si>
  <si>
    <t>Fe21/29644</t>
  </si>
  <si>
    <t>Fe21/14276</t>
  </si>
  <si>
    <t>Fe21/14262</t>
  </si>
  <si>
    <t>Fe21/29765</t>
  </si>
  <si>
    <t>Fe21/29864</t>
  </si>
  <si>
    <t>Fe21/14317</t>
  </si>
  <si>
    <t>Fe21/29742</t>
  </si>
  <si>
    <t>Fe21/29846</t>
  </si>
  <si>
    <t>Fe21/29961</t>
  </si>
  <si>
    <t>Fe21/14295</t>
  </si>
  <si>
    <t>Fe21/29652</t>
  </si>
  <si>
    <t>Fe21/14194</t>
  </si>
  <si>
    <t>Fe21/29951</t>
  </si>
  <si>
    <t>Fe21/29703</t>
  </si>
  <si>
    <t>Fe21/29934</t>
  </si>
  <si>
    <t>Fe21/29865</t>
  </si>
  <si>
    <t>Fe21/29667</t>
  </si>
  <si>
    <t>Fe21/29931</t>
  </si>
  <si>
    <t>Fe21/14320</t>
  </si>
  <si>
    <t>Fe21/14287</t>
  </si>
  <si>
    <t>Fe21/29924</t>
  </si>
  <si>
    <t>Fe21/14209</t>
  </si>
  <si>
    <t>Fe21/14188</t>
  </si>
  <si>
    <t>Fe21/14307</t>
  </si>
  <si>
    <t>Fe21/14183</t>
  </si>
  <si>
    <t>Fe21/14306</t>
  </si>
  <si>
    <t>Fe21/14308</t>
  </si>
  <si>
    <t>Fe21/29700</t>
  </si>
  <si>
    <t>Fe21/29704</t>
  </si>
  <si>
    <t>Fe21/14284</t>
  </si>
  <si>
    <t>Fe21/14275</t>
  </si>
  <si>
    <t>Fe21/14288</t>
  </si>
  <si>
    <t>Fe21/14297</t>
  </si>
  <si>
    <t>Fe21/14274</t>
  </si>
  <si>
    <t>Fe21/29679</t>
  </si>
  <si>
    <t>Fe21/14263</t>
  </si>
  <si>
    <t>Fe21/29702</t>
  </si>
  <si>
    <t>Fe21/29715</t>
  </si>
  <si>
    <t>Fe21/14195</t>
  </si>
  <si>
    <t>Fe21/14260</t>
  </si>
  <si>
    <t>Fe21/29643</t>
  </si>
  <si>
    <t>Fe21/14261</t>
  </si>
  <si>
    <t>Fe21/14186</t>
  </si>
  <si>
    <t>Fe21/29646</t>
  </si>
  <si>
    <t>Fe21/29781</t>
  </si>
  <si>
    <t>Fe21/29668</t>
  </si>
  <si>
    <t>Fe21/14265</t>
  </si>
  <si>
    <t>Fe21/29653</t>
  </si>
  <si>
    <t>Fe21/14208</t>
  </si>
  <si>
    <t>Fe21/14305</t>
  </si>
  <si>
    <t>Fe21/29949</t>
  </si>
  <si>
    <t>Fe21/29796</t>
  </si>
  <si>
    <t>Fe21/29847</t>
  </si>
  <si>
    <t>Fe21/29793</t>
  </si>
  <si>
    <t>Fe21/29753</t>
  </si>
  <si>
    <t>Fe21/29694</t>
  </si>
  <si>
    <t>Fe24/14322</t>
  </si>
  <si>
    <t>Fe24/14187</t>
  </si>
  <si>
    <t>Fe24/29665</t>
  </si>
  <si>
    <t>Fe24/29705</t>
  </si>
  <si>
    <t>Fe24/29654</t>
  </si>
  <si>
    <t>Fe24/14184</t>
  </si>
  <si>
    <t>Fe24/29666</t>
  </si>
  <si>
    <t>Fe24/29948</t>
  </si>
  <si>
    <t>Fe24/14159</t>
  </si>
  <si>
    <t>Fe24/29752</t>
  </si>
  <si>
    <t>Fe24/29875</t>
  </si>
  <si>
    <t>Fe24/14276</t>
  </si>
  <si>
    <t>Fe24/29864</t>
  </si>
  <si>
    <t>Fe24/14317</t>
  </si>
  <si>
    <t>Fe24/29742</t>
  </si>
  <si>
    <t>Fe24/29846</t>
  </si>
  <si>
    <t>Fe24/29961</t>
  </si>
  <si>
    <t>Fe24/29652</t>
  </si>
  <si>
    <t>Fe24/29951</t>
  </si>
  <si>
    <t>Fe24/29934</t>
  </si>
  <si>
    <t>Fe24/29865</t>
  </si>
  <si>
    <t>Fe24/29667</t>
  </si>
  <si>
    <t>Fe24/29931</t>
  </si>
  <si>
    <t>Fe24/14320</t>
  </si>
  <si>
    <t>Fe24/29924</t>
  </si>
  <si>
    <t>Fe24/14209</t>
  </si>
  <si>
    <t>Fe24/14188</t>
  </si>
  <si>
    <t>Fe24/14306</t>
  </si>
  <si>
    <t>Fe24/14308</t>
  </si>
  <si>
    <t>Fe24/29700</t>
  </si>
  <si>
    <t>Fe24/29704</t>
  </si>
  <si>
    <t>Fe24/14288</t>
  </si>
  <si>
    <t>Fe24/14263</t>
  </si>
  <si>
    <t>Fe24/29702</t>
  </si>
  <si>
    <t>Fe24/29715</t>
  </si>
  <si>
    <t>Fe24/14260</t>
  </si>
  <si>
    <t>Fe24/29643</t>
  </si>
  <si>
    <t>Fe24/14261</t>
  </si>
  <si>
    <t>Fe24/14186</t>
  </si>
  <si>
    <t>Fe24/29646</t>
  </si>
  <si>
    <t>Fe24/29781</t>
  </si>
  <si>
    <t>Fe24/29668</t>
  </si>
  <si>
    <t>Fe24/14265</t>
  </si>
  <si>
    <t>Fe24/14208</t>
  </si>
  <si>
    <t>Fe24/29796</t>
  </si>
  <si>
    <t>Fe24/29847</t>
  </si>
  <si>
    <t>Fe24/29753</t>
  </si>
  <si>
    <t>Fe24/29694</t>
  </si>
  <si>
    <t>Fe28/29707</t>
  </si>
  <si>
    <t>Fe28/14322</t>
  </si>
  <si>
    <t>Fe28/29913</t>
  </si>
  <si>
    <t>Fe28/14187</t>
  </si>
  <si>
    <t>Fe28/14286</t>
  </si>
  <si>
    <t>Fe28/29962</t>
  </si>
  <si>
    <t>Fe28/29665</t>
  </si>
  <si>
    <t>Fe28/29705</t>
  </si>
  <si>
    <t>Fe28/29654</t>
  </si>
  <si>
    <t>Fe28/14184</t>
  </si>
  <si>
    <t>Fe28/29666</t>
  </si>
  <si>
    <t>Fe28/29948</t>
  </si>
  <si>
    <t>Fe28/14159</t>
  </si>
  <si>
    <t>Fe28/14205</t>
  </si>
  <si>
    <t>Fe28/29752</t>
  </si>
  <si>
    <t>Fe28/29875</t>
  </si>
  <si>
    <t>Fe28/29644</t>
  </si>
  <si>
    <t>Fe28/14276</t>
  </si>
  <si>
    <t>Fe28/14262</t>
  </si>
  <si>
    <t>Fe28/29765</t>
  </si>
  <si>
    <t>Fe28/29864</t>
  </si>
  <si>
    <t>Fe28/14317</t>
  </si>
  <si>
    <t>Fe28/29742</t>
  </si>
  <si>
    <t>Fe28/29846</t>
  </si>
  <si>
    <t>Fe28/29961</t>
  </si>
  <si>
    <t>Fe28/14295</t>
  </si>
  <si>
    <t>Fe28/29652</t>
  </si>
  <si>
    <t>Fe28/14194</t>
  </si>
  <si>
    <t>Fe28/29951</t>
  </si>
  <si>
    <t>Fe28/29703</t>
  </si>
  <si>
    <t>Fe28/29934</t>
  </si>
  <si>
    <t>Fe28/29865</t>
  </si>
  <si>
    <t>Fe28/29667</t>
  </si>
  <si>
    <t>Fe28/29931</t>
  </si>
  <si>
    <t>Fe28/14320</t>
  </si>
  <si>
    <t>Fe28/14287</t>
  </si>
  <si>
    <t>Fe28/29924</t>
  </si>
  <si>
    <t>Fe28/14209</t>
  </si>
  <si>
    <t>Fe28/14188</t>
  </si>
  <si>
    <t>Fe28/14307</t>
  </si>
  <si>
    <t>Fe28/14183</t>
  </si>
  <si>
    <t>Fe28/14306</t>
  </si>
  <si>
    <t>Fe28/14308</t>
  </si>
  <si>
    <t>Fe28/29700</t>
  </si>
  <si>
    <t>Fe28/29704</t>
  </si>
  <si>
    <t>Fe28/14284</t>
  </si>
  <si>
    <t>Fe28/14275</t>
  </si>
  <si>
    <t>Fe28/14288</t>
  </si>
  <si>
    <t>Fe28/14297</t>
  </si>
  <si>
    <t>Fe28/14274</t>
  </si>
  <si>
    <t>Fe28/29679</t>
  </si>
  <si>
    <t>Fe28/14263</t>
  </si>
  <si>
    <t>Fe28/29702</t>
  </si>
  <si>
    <t>Fe28/29715</t>
  </si>
  <si>
    <t>Fe28/14195</t>
  </si>
  <si>
    <t>Fe28/14260</t>
  </si>
  <si>
    <t>Fe28/29643</t>
  </si>
  <si>
    <t>Fe28/14261</t>
  </si>
  <si>
    <t>Fe28/14186</t>
  </si>
  <si>
    <t>Fe28/29646</t>
  </si>
  <si>
    <t>Fe28/29781</t>
  </si>
  <si>
    <t>Fe28/29668</t>
  </si>
  <si>
    <t>Fe28/14265</t>
  </si>
  <si>
    <t>Fe28/29653</t>
  </si>
  <si>
    <t>Fe28/14208</t>
  </si>
  <si>
    <t>Fe28/14305</t>
  </si>
  <si>
    <t>Fe28/29949</t>
  </si>
  <si>
    <t>Fe28/29796</t>
  </si>
  <si>
    <t>Fe28/29847</t>
  </si>
  <si>
    <t>Fe28/29793</t>
  </si>
  <si>
    <t>Fe28/29753</t>
  </si>
  <si>
    <t>Fe28/29694</t>
  </si>
  <si>
    <t>Ma3/14322</t>
  </si>
  <si>
    <t>Ma3/14187</t>
  </si>
  <si>
    <t>Ma3/29665</t>
  </si>
  <si>
    <t>Ma3/29705</t>
  </si>
  <si>
    <t>Ma3/29654</t>
  </si>
  <si>
    <t>Ma3/14184</t>
  </si>
  <si>
    <t>Ma3/29666</t>
  </si>
  <si>
    <t>Ma3/29948</t>
  </si>
  <si>
    <t>Ma3/14159</t>
  </si>
  <si>
    <t>Ma3/29752</t>
  </si>
  <si>
    <t>Ma3/29875</t>
  </si>
  <si>
    <t>Ma3/14276</t>
  </si>
  <si>
    <t>Ma3/29864</t>
  </si>
  <si>
    <t>Ma3/14317</t>
  </si>
  <si>
    <t>Ma3/29742</t>
  </si>
  <si>
    <t>Ma3/29846</t>
  </si>
  <si>
    <t>Ma3/29961</t>
  </si>
  <si>
    <t>Ma3/29652</t>
  </si>
  <si>
    <t>Ma3/29951</t>
  </si>
  <si>
    <t>Ma3/29934</t>
  </si>
  <si>
    <t>Ma3/29865</t>
  </si>
  <si>
    <t>Ma3/29667</t>
  </si>
  <si>
    <t>Ma3/29931</t>
  </si>
  <si>
    <t>Ma3/14320</t>
  </si>
  <si>
    <t>Ma3/29924</t>
  </si>
  <si>
    <t>Ma3/14209</t>
  </si>
  <si>
    <t>Ma3/14188</t>
  </si>
  <si>
    <t>Ma3/14306</t>
  </si>
  <si>
    <t>Ma3/14308</t>
  </si>
  <si>
    <t>Ma3/29700</t>
  </si>
  <si>
    <t>Ma3/29704</t>
  </si>
  <si>
    <t>Ma3/14288</t>
  </si>
  <si>
    <t>Ma3/14263</t>
  </si>
  <si>
    <t>Ma3/29702</t>
  </si>
  <si>
    <t>Ma3/29715</t>
  </si>
  <si>
    <t>Ma3/14260</t>
  </si>
  <si>
    <t>Ma3/29643</t>
  </si>
  <si>
    <t>Ma3/14261</t>
  </si>
  <si>
    <t>Ma3/14186</t>
  </si>
  <si>
    <t>Ma3/29646</t>
  </si>
  <si>
    <t>Ma3/29781</t>
  </si>
  <si>
    <t>Ma3/29668</t>
  </si>
  <si>
    <t>Ma3/14265</t>
  </si>
  <si>
    <t>Ma3/14208</t>
  </si>
  <si>
    <t>Ma3/29796</t>
  </si>
  <si>
    <t>Ma3/29847</t>
  </si>
  <si>
    <t>Ma3/29753</t>
  </si>
  <si>
    <t>Ma3/29694</t>
  </si>
  <si>
    <t>Ma6/29654</t>
  </si>
  <si>
    <t>Ma6/14184</t>
  </si>
  <si>
    <t>Ma6/29666</t>
  </si>
  <si>
    <t>Ma6/29948</t>
  </si>
  <si>
    <t>Ma6/29864</t>
  </si>
  <si>
    <t>Ma6/14317</t>
  </si>
  <si>
    <t>Ma6/29742</t>
  </si>
  <si>
    <t>Ma6/29846</t>
  </si>
  <si>
    <t>Ma6/29667</t>
  </si>
  <si>
    <t>Ma6/29931</t>
  </si>
  <si>
    <t>Ma6/14320</t>
  </si>
  <si>
    <t>Ma6/14287</t>
  </si>
  <si>
    <t>Ma7/14286</t>
  </si>
  <si>
    <t>Ma7/29962</t>
  </si>
  <si>
    <t>Ma7/29665</t>
  </si>
  <si>
    <t>Ma7/29705</t>
  </si>
  <si>
    <t>Ma7/29704</t>
  </si>
  <si>
    <t>Ma7/14284</t>
  </si>
  <si>
    <t>Ma7/14275</t>
  </si>
  <si>
    <t>Ma7/14288</t>
  </si>
  <si>
    <t>Ma7/29643</t>
  </si>
  <si>
    <t>Ma7/14261</t>
  </si>
  <si>
    <t>Ma7/14186</t>
  </si>
  <si>
    <t>Ma7/29646</t>
  </si>
  <si>
    <t>Ma7/29847</t>
  </si>
  <si>
    <t>Ma7/29793</t>
  </si>
  <si>
    <t>Ma7/29753</t>
  </si>
  <si>
    <t>Ma7/29694</t>
  </si>
  <si>
    <t>Ma8/29644</t>
  </si>
  <si>
    <t>Ma8/14276</t>
  </si>
  <si>
    <t>Ma8/14262</t>
  </si>
  <si>
    <t>Ma8/29765</t>
  </si>
  <si>
    <t>Ma8/29951</t>
  </si>
  <si>
    <t>Ma8/29703</t>
  </si>
  <si>
    <t>Ma8/29934</t>
  </si>
  <si>
    <t>Ma8/29865</t>
  </si>
  <si>
    <t>Ma8/14183</t>
  </si>
  <si>
    <t>Ma8/14306</t>
  </si>
  <si>
    <t>Ma8/14308</t>
  </si>
  <si>
    <t>Ma8/29700</t>
  </si>
  <si>
    <t>Ma8/29702</t>
  </si>
  <si>
    <t>Ma8/29715</t>
  </si>
  <si>
    <t>Ma8/14195</t>
  </si>
  <si>
    <t>Ma8/14260</t>
  </si>
  <si>
    <t>Ma9/29707</t>
  </si>
  <si>
    <t>Ma9/14322</t>
  </si>
  <si>
    <t>Ma9/29913</t>
  </si>
  <si>
    <t>Ma9/14187</t>
  </si>
  <si>
    <t>Ma9/14159</t>
  </si>
  <si>
    <t>Ma9/14205</t>
  </si>
  <si>
    <t>Ma9/29752</t>
  </si>
  <si>
    <t>Ma9/29875</t>
  </si>
  <si>
    <t>Ma9/29961</t>
  </si>
  <si>
    <t>Ma9/14295</t>
  </si>
  <si>
    <t>Ma9/29652</t>
  </si>
  <si>
    <t>Ma9/14194</t>
  </si>
  <si>
    <t>Ma9/14208</t>
  </si>
  <si>
    <t>Ma9/14305</t>
  </si>
  <si>
    <t>Ma9/29949</t>
  </si>
  <si>
    <t>Ma9/29796</t>
  </si>
  <si>
    <t>Ma10/29924</t>
  </si>
  <si>
    <t>Ma10/14209</t>
  </si>
  <si>
    <t>Ma10/14188</t>
  </si>
  <si>
    <t>Ma10/14307</t>
  </si>
  <si>
    <t>Ma10/14297</t>
  </si>
  <si>
    <t>Ma10/14274</t>
  </si>
  <si>
    <t>Ma10/29679</t>
  </si>
  <si>
    <t>Ma10/14263</t>
  </si>
  <si>
    <t>Ma10/29781</t>
  </si>
  <si>
    <t>Ma10/29668</t>
  </si>
  <si>
    <t>Ma10/14265</t>
  </si>
  <si>
    <t>Ma10/29653</t>
  </si>
  <si>
    <t xml:space="preserve">samples expecting </t>
  </si>
  <si>
    <t>NA/neg.control</t>
  </si>
  <si>
    <t>Au14/MC1</t>
  </si>
  <si>
    <t>Au14/MC2</t>
  </si>
  <si>
    <t>empty/empty</t>
  </si>
  <si>
    <t>18Ja24/Protexin#8</t>
  </si>
  <si>
    <t>Au14/MC3</t>
  </si>
  <si>
    <t>18Ja24/Coliguard#12</t>
  </si>
  <si>
    <t>Fe29/14317</t>
  </si>
  <si>
    <t>Au14/MC4</t>
  </si>
  <si>
    <t>18Ja24/Protexin#7</t>
  </si>
  <si>
    <t>18Ja24/Coliguard#7</t>
  </si>
  <si>
    <t>Au14/MC5</t>
  </si>
  <si>
    <t>18Ja24/Coliguard#9</t>
  </si>
  <si>
    <t>JA31/14263</t>
  </si>
  <si>
    <t>Fe10/14262</t>
  </si>
  <si>
    <t>Ja31/14192</t>
  </si>
  <si>
    <t>Fe1 /14192</t>
  </si>
  <si>
    <t>18Ja24/Coliguard#8</t>
  </si>
  <si>
    <t>Ja31/14284</t>
  </si>
  <si>
    <t>18Ja24/Protexin#12</t>
  </si>
  <si>
    <t>Fe1 /14287</t>
  </si>
  <si>
    <t>Au14/MC6</t>
  </si>
  <si>
    <t>contaminated fromE10/contaminated fromE10</t>
  </si>
  <si>
    <t>F10/29781</t>
  </si>
  <si>
    <t>Fe8/29875</t>
  </si>
  <si>
    <t>Ja31/14160</t>
  </si>
  <si>
    <t>Fe1/14162</t>
  </si>
  <si>
    <t>18Ja24/Coliguard#2</t>
  </si>
  <si>
    <t>Au14/MC7</t>
  </si>
  <si>
    <t>Fe1/14262</t>
  </si>
  <si>
    <t>JA31/29654</t>
  </si>
  <si>
    <t>Fe8/29924</t>
  </si>
  <si>
    <t>Fe7/14271</t>
  </si>
  <si>
    <t>Ja31/14287</t>
  </si>
  <si>
    <t>Fe1 /14160</t>
  </si>
  <si>
    <t>Ja31/14274</t>
  </si>
  <si>
    <t>Fe10 /14187</t>
  </si>
  <si>
    <t>Fe10 /29752</t>
  </si>
  <si>
    <t>Ja31/14273</t>
  </si>
  <si>
    <t>Fe8/14317</t>
  </si>
  <si>
    <t>18Ja24/Coliguard#3</t>
  </si>
  <si>
    <t xml:space="preserve">18Ja24/Protexin#10 </t>
  </si>
  <si>
    <t>Fe8/14208</t>
  </si>
  <si>
    <t>Au14/MC8</t>
  </si>
  <si>
    <t>Fe1 /14273</t>
  </si>
  <si>
    <t>Fe7/14266</t>
  </si>
  <si>
    <t xml:space="preserve">not matching probably because date was meant to be written Fe28 OR because this was actually collected 1 day after. </t>
  </si>
  <si>
    <t>date and pig ID values (otherwise no matches when control F)</t>
  </si>
  <si>
    <t xml:space="preserve">samples expecting (pasted special values because otherwise no control F possible) </t>
  </si>
  <si>
    <t xml:space="preserve">yes because 14262 on Ja31 no stool sample </t>
  </si>
  <si>
    <t xml:space="preserve">yes because 29924 on Fe7 we did not have enough </t>
  </si>
  <si>
    <t>not possible that this is Fe7 because euthanized on Fe6 no it must be Fe6</t>
  </si>
  <si>
    <t xml:space="preserve">too little on Ja31 so re-done. Fe1/14287 is the right one to use (more faecal matter) </t>
  </si>
  <si>
    <t xml:space="preserve">too little on Ja31 so re-done. Fe1/14287 is the right one to use (more faecal matter). This is why Fe1/14160 is not expected. </t>
  </si>
  <si>
    <t xml:space="preserve">why? </t>
  </si>
  <si>
    <t xml:space="preserve">extracted </t>
  </si>
  <si>
    <t xml:space="preserve">expected </t>
  </si>
  <si>
    <t>not extracted under this label but next day: Fe1/14262</t>
  </si>
  <si>
    <t>not extracted under this label but next day: Fe1/14162</t>
  </si>
  <si>
    <t>extracted on Jan31 as well, this is a double (better) sample</t>
  </si>
  <si>
    <t>to do</t>
  </si>
  <si>
    <t xml:space="preserve">WHY NOT extracted? Lost sample? </t>
  </si>
  <si>
    <t>done and labeled Fe29/14317</t>
  </si>
  <si>
    <t>WHY NOT extracted? Lost sample? Last extracted is on Fe28</t>
  </si>
  <si>
    <t xml:space="preserve">not part of subset. So not supposed to be extracted. Why in the list then? </t>
  </si>
  <si>
    <t>still to extract</t>
  </si>
  <si>
    <t xml:space="preserve">the samples below still "to do" </t>
  </si>
  <si>
    <t>DIGITAL BOX 48</t>
  </si>
  <si>
    <t>DIGITAL BOX 49</t>
  </si>
  <si>
    <t xml:space="preserve">the samples below are the missing ones, that should have been already extracted but they haven't (missing?) </t>
  </si>
  <si>
    <t>DIGITAL BOX 8 and 8.2</t>
  </si>
  <si>
    <t>Ja30/315875</t>
  </si>
  <si>
    <t>Ja30/910916</t>
  </si>
  <si>
    <t>Ja30/210747</t>
  </si>
  <si>
    <t>Ja30/40516</t>
  </si>
  <si>
    <t>Ja30/Y09733</t>
  </si>
  <si>
    <t>Ja30/B11439</t>
  </si>
  <si>
    <t>Ja30/319427</t>
  </si>
  <si>
    <t>Ja30/P03697</t>
  </si>
  <si>
    <t>Ja30/316981</t>
  </si>
  <si>
    <t>Ja30/317019</t>
  </si>
  <si>
    <t>Ja30/T12057</t>
  </si>
  <si>
    <t>Ja30/32650</t>
  </si>
  <si>
    <t>Ja30/9128</t>
  </si>
  <si>
    <t>Ja30/319531</t>
  </si>
  <si>
    <t>Ja30/Y08266</t>
  </si>
  <si>
    <t>Ja30/319096</t>
  </si>
  <si>
    <t>Ja30/60581</t>
  </si>
  <si>
    <t>Ja30/32719</t>
  </si>
  <si>
    <t>Ja30/21508</t>
  </si>
  <si>
    <t>Ja30/Y08843</t>
  </si>
  <si>
    <t>Ja30/316703</t>
  </si>
  <si>
    <t>Ja30/32810</t>
  </si>
  <si>
    <t>Ja30/32365</t>
  </si>
  <si>
    <t>Ja30/408216</t>
  </si>
  <si>
    <t>Ja30/60690</t>
  </si>
  <si>
    <t>Ja30/706402</t>
  </si>
  <si>
    <t>Ja30/R03999</t>
  </si>
  <si>
    <t>Ja30/B11802</t>
  </si>
  <si>
    <t>Ja30/B12474</t>
  </si>
  <si>
    <t>Ja30/32771</t>
  </si>
  <si>
    <t>Ja30/21272</t>
  </si>
  <si>
    <t>Ja30/315286</t>
  </si>
  <si>
    <t>Ja30/212211</t>
  </si>
  <si>
    <t>Ja30/21560</t>
  </si>
  <si>
    <t>Ja30/315649</t>
  </si>
  <si>
    <t>Ja30/210080</t>
  </si>
  <si>
    <t>Ja30/315376</t>
  </si>
  <si>
    <t>Ja30/40519</t>
  </si>
  <si>
    <t>Ja30/315132</t>
  </si>
  <si>
    <t>Ja30/T11600</t>
  </si>
  <si>
    <t>Ja30/B11614</t>
  </si>
  <si>
    <t>Ja30/40486</t>
  </si>
  <si>
    <t xml:space="preserve">plate, well position, date and pig ID </t>
  </si>
  <si>
    <t>well position</t>
  </si>
  <si>
    <t>elution plate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</si>
</sst>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scheme val="minor"/>
    </font>
    <font>
      <sz val="12"/>
      <name val="Calibri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008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3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17" fontId="0" fillId="0" borderId="0" xfId="0" applyNumberFormat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2" borderId="1" xfId="0" applyFont="1" applyFill="1" applyBorder="1"/>
    <xf numFmtId="0" fontId="0" fillId="0" borderId="1" xfId="0" applyFont="1" applyFill="1" applyBorder="1"/>
    <xf numFmtId="0" fontId="0" fillId="4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0" borderId="0" xfId="0" applyFill="1"/>
    <xf numFmtId="16" fontId="0" fillId="0" borderId="0" xfId="0" applyNumberFormat="1" applyFont="1"/>
    <xf numFmtId="0" fontId="4" fillId="0" borderId="2" xfId="0" applyFont="1" applyBorder="1" applyAlignment="1">
      <alignment horizontal="center"/>
    </xf>
    <xf numFmtId="0" fontId="4" fillId="0" borderId="3" xfId="0" applyFont="1" applyFill="1" applyBorder="1"/>
    <xf numFmtId="0" fontId="4" fillId="0" borderId="3" xfId="0" applyFont="1" applyBorder="1"/>
    <xf numFmtId="0" fontId="4" fillId="5" borderId="3" xfId="0" applyFont="1" applyFill="1" applyBorder="1"/>
    <xf numFmtId="0" fontId="4" fillId="5" borderId="4" xfId="0" applyFont="1" applyFill="1" applyBorder="1"/>
    <xf numFmtId="0" fontId="4" fillId="0" borderId="3" xfId="0" applyFont="1" applyBorder="1" applyAlignment="1">
      <alignment horizontal="center"/>
    </xf>
    <xf numFmtId="0" fontId="4" fillId="0" borderId="5" xfId="0" applyFont="1" applyFill="1" applyBorder="1"/>
    <xf numFmtId="0" fontId="4" fillId="0" borderId="4" xfId="0" applyFont="1" applyFill="1" applyBorder="1"/>
    <xf numFmtId="0" fontId="4" fillId="5" borderId="5" xfId="0" applyFont="1" applyFill="1" applyBorder="1"/>
    <xf numFmtId="0" fontId="4" fillId="0" borderId="2" xfId="0" applyFont="1" applyBorder="1"/>
    <xf numFmtId="0" fontId="0" fillId="0" borderId="6" xfId="0" applyFont="1" applyBorder="1" applyAlignment="1">
      <alignment horizontal="center"/>
    </xf>
    <xf numFmtId="0" fontId="0" fillId="2" borderId="6" xfId="0" applyFont="1" applyFill="1" applyBorder="1"/>
    <xf numFmtId="0" fontId="0" fillId="0" borderId="7" xfId="0" applyFont="1" applyFill="1" applyBorder="1"/>
    <xf numFmtId="0" fontId="0" fillId="0" borderId="8" xfId="0" applyFont="1" applyBorder="1" applyAlignment="1">
      <alignment horizontal="center"/>
    </xf>
    <xf numFmtId="0" fontId="0" fillId="2" borderId="8" xfId="0" applyFont="1" applyFill="1" applyBorder="1"/>
    <xf numFmtId="0" fontId="0" fillId="0" borderId="8" xfId="0" applyFont="1" applyFill="1" applyBorder="1"/>
    <xf numFmtId="0" fontId="0" fillId="2" borderId="7" xfId="0" applyFont="1" applyFill="1" applyBorder="1"/>
    <xf numFmtId="0" fontId="0" fillId="0" borderId="6" xfId="0" applyFont="1" applyBorder="1"/>
    <xf numFmtId="0" fontId="4" fillId="2" borderId="3" xfId="0" applyFont="1" applyFill="1" applyBorder="1"/>
    <xf numFmtId="0" fontId="4" fillId="0" borderId="4" xfId="0" applyFont="1" applyBorder="1"/>
    <xf numFmtId="17" fontId="0" fillId="0" borderId="0" xfId="0" applyNumberFormat="1" applyFont="1"/>
    <xf numFmtId="0" fontId="0" fillId="0" borderId="0" xfId="0" applyFont="1"/>
    <xf numFmtId="16" fontId="0" fillId="0" borderId="0" xfId="0" applyNumberFormat="1" applyFont="1" applyFill="1"/>
    <xf numFmtId="11" fontId="0" fillId="0" borderId="0" xfId="0" applyNumberFormat="1" applyFont="1"/>
    <xf numFmtId="0" fontId="0" fillId="3" borderId="0" xfId="0" applyFont="1" applyFill="1"/>
    <xf numFmtId="0" fontId="0" fillId="0" borderId="0" xfId="0" applyFont="1" applyFill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3" xfId="0" applyFont="1" applyFill="1" applyBorder="1"/>
    <xf numFmtId="0" fontId="4" fillId="0" borderId="9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3" borderId="7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0" fillId="7" borderId="8" xfId="0" applyFont="1" applyFill="1" applyBorder="1"/>
    <xf numFmtId="0" fontId="0" fillId="7" borderId="1" xfId="0" applyFont="1" applyFill="1" applyBorder="1"/>
    <xf numFmtId="0" fontId="0" fillId="7" borderId="7" xfId="0" applyFont="1" applyFill="1" applyBorder="1"/>
    <xf numFmtId="0" fontId="4" fillId="3" borderId="2" xfId="0" applyFont="1" applyFill="1" applyBorder="1"/>
    <xf numFmtId="0" fontId="0" fillId="3" borderId="8" xfId="0" applyFont="1" applyFill="1" applyBorder="1"/>
    <xf numFmtId="0" fontId="0" fillId="3" borderId="6" xfId="0" applyFont="1" applyFill="1" applyBorder="1"/>
    <xf numFmtId="0" fontId="4" fillId="6" borderId="5" xfId="0" applyFont="1" applyFill="1" applyBorder="1"/>
    <xf numFmtId="0" fontId="5" fillId="7" borderId="6" xfId="0" applyFont="1" applyFill="1" applyBorder="1"/>
    <xf numFmtId="0" fontId="5" fillId="7" borderId="1" xfId="0" applyFont="1" applyFill="1" applyBorder="1"/>
    <xf numFmtId="0" fontId="4" fillId="7" borderId="4" xfId="0" applyFont="1" applyFill="1" applyBorder="1"/>
    <xf numFmtId="0" fontId="0" fillId="7" borderId="6" xfId="0" applyFont="1" applyFill="1" applyBorder="1"/>
    <xf numFmtId="0" fontId="4" fillId="7" borderId="3" xfId="0" applyFont="1" applyFill="1" applyBorder="1"/>
    <xf numFmtId="164" fontId="0" fillId="0" borderId="0" xfId="0" applyNumberFormat="1"/>
    <xf numFmtId="49" fontId="0" fillId="0" borderId="0" xfId="0" applyNumberFormat="1"/>
    <xf numFmtId="0" fontId="4" fillId="0" borderId="0" xfId="0" applyFont="1"/>
    <xf numFmtId="17" fontId="4" fillId="0" borderId="0" xfId="0" applyNumberFormat="1" applyFont="1"/>
    <xf numFmtId="15" fontId="4" fillId="0" borderId="0" xfId="0" applyNumberFormat="1" applyFont="1"/>
    <xf numFmtId="17" fontId="6" fillId="0" borderId="0" xfId="0" applyNumberFormat="1" applyFont="1"/>
    <xf numFmtId="0" fontId="0" fillId="8" borderId="0" xfId="0" applyFill="1"/>
    <xf numFmtId="0" fontId="5" fillId="8" borderId="0" xfId="0" applyFont="1" applyFill="1"/>
    <xf numFmtId="0" fontId="0" fillId="7" borderId="0" xfId="0" applyFill="1"/>
    <xf numFmtId="0" fontId="0" fillId="3" borderId="0" xfId="0" applyFill="1"/>
    <xf numFmtId="0" fontId="0" fillId="0" borderId="0" xfId="0" applyAlignment="1">
      <alignment wrapText="1"/>
    </xf>
  </cellXfs>
  <cellStyles count="13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5"/>
  <sheetViews>
    <sheetView topLeftCell="A376" zoomScale="125" zoomScaleNormal="125" zoomScalePageLayoutView="125" workbookViewId="0">
      <selection activeCell="I50" sqref="I50"/>
    </sheetView>
  </sheetViews>
  <sheetFormatPr baseColWidth="10" defaultRowHeight="15" x14ac:dyDescent="0"/>
  <cols>
    <col min="1" max="1" width="10.83203125" style="57"/>
    <col min="2" max="3" width="10.83203125" customWidth="1"/>
    <col min="5" max="5" width="10.83203125" customWidth="1"/>
    <col min="8" max="8" width="14.83203125" customWidth="1"/>
    <col min="9" max="9" width="24" customWidth="1"/>
  </cols>
  <sheetData>
    <row r="1" spans="1:9">
      <c r="A1" s="57">
        <v>42765</v>
      </c>
      <c r="B1" s="31" t="s">
        <v>53</v>
      </c>
      <c r="C1" s="31" t="s">
        <v>58</v>
      </c>
      <c r="D1" s="32"/>
      <c r="E1" s="31" t="s">
        <v>58</v>
      </c>
      <c r="F1" s="32" t="s">
        <v>0</v>
      </c>
      <c r="I1" s="1" t="str">
        <f>(B1 &amp; C1 &amp; F1)</f>
        <v>Ja30/T11600</v>
      </c>
    </row>
    <row r="2" spans="1:9">
      <c r="A2" s="57">
        <v>42765</v>
      </c>
      <c r="B2" s="31" t="s">
        <v>53</v>
      </c>
      <c r="C2" s="31" t="s">
        <v>58</v>
      </c>
      <c r="D2" s="32"/>
      <c r="E2" s="31" t="s">
        <v>58</v>
      </c>
      <c r="F2" s="32" t="s">
        <v>1</v>
      </c>
      <c r="I2" s="1" t="str">
        <f t="shared" ref="I2:I72" si="0">(B2 &amp; C2 &amp; F2)</f>
        <v>Ja30/T12057</v>
      </c>
    </row>
    <row r="3" spans="1:9">
      <c r="A3" s="57">
        <v>42765</v>
      </c>
      <c r="B3" s="31" t="s">
        <v>53</v>
      </c>
      <c r="C3" s="31" t="s">
        <v>58</v>
      </c>
      <c r="D3" s="32"/>
      <c r="E3" s="31" t="s">
        <v>58</v>
      </c>
      <c r="F3" s="32">
        <v>210747</v>
      </c>
      <c r="I3" s="1" t="str">
        <f t="shared" si="0"/>
        <v>Ja30/210747</v>
      </c>
    </row>
    <row r="4" spans="1:9">
      <c r="A4" s="57">
        <v>42765</v>
      </c>
      <c r="B4" s="31" t="s">
        <v>53</v>
      </c>
      <c r="C4" s="31" t="s">
        <v>58</v>
      </c>
      <c r="D4" s="32"/>
      <c r="E4" s="31" t="s">
        <v>58</v>
      </c>
      <c r="F4" s="32" t="s">
        <v>2</v>
      </c>
      <c r="I4" s="1" t="str">
        <f t="shared" si="0"/>
        <v>Ja30/Y08266</v>
      </c>
    </row>
    <row r="5" spans="1:9">
      <c r="A5" s="57">
        <v>42765</v>
      </c>
      <c r="B5" s="31" t="s">
        <v>53</v>
      </c>
      <c r="C5" s="31" t="s">
        <v>58</v>
      </c>
      <c r="D5" s="32"/>
      <c r="E5" s="31" t="s">
        <v>58</v>
      </c>
      <c r="F5" s="32">
        <v>60690</v>
      </c>
      <c r="I5" s="1" t="str">
        <f t="shared" si="0"/>
        <v>Ja30/60690</v>
      </c>
    </row>
    <row r="6" spans="1:9">
      <c r="A6" s="57">
        <v>42765</v>
      </c>
      <c r="B6" s="31" t="s">
        <v>53</v>
      </c>
      <c r="C6" s="31" t="s">
        <v>58</v>
      </c>
      <c r="D6" s="32"/>
      <c r="E6" s="31" t="s">
        <v>58</v>
      </c>
      <c r="F6" s="32">
        <v>319427</v>
      </c>
      <c r="I6" s="1" t="str">
        <f t="shared" si="0"/>
        <v>Ja30/319427</v>
      </c>
    </row>
    <row r="7" spans="1:9">
      <c r="A7" s="57">
        <v>42765</v>
      </c>
      <c r="B7" s="31" t="s">
        <v>53</v>
      </c>
      <c r="C7" s="31" t="s">
        <v>58</v>
      </c>
      <c r="D7" s="32"/>
      <c r="E7" s="31" t="s">
        <v>58</v>
      </c>
      <c r="F7" s="32">
        <v>40516</v>
      </c>
      <c r="I7" s="1" t="str">
        <f t="shared" si="0"/>
        <v>Ja30/40516</v>
      </c>
    </row>
    <row r="8" spans="1:9">
      <c r="A8" s="57">
        <v>42765</v>
      </c>
      <c r="B8" s="31" t="s">
        <v>53</v>
      </c>
      <c r="C8" s="31" t="s">
        <v>58</v>
      </c>
      <c r="D8" s="32"/>
      <c r="E8" s="31" t="s">
        <v>58</v>
      </c>
      <c r="F8" s="32" t="s">
        <v>3</v>
      </c>
      <c r="I8" s="1" t="str">
        <f t="shared" si="0"/>
        <v>Ja30/Y09733</v>
      </c>
    </row>
    <row r="9" spans="1:9">
      <c r="A9" s="57">
        <v>42765</v>
      </c>
      <c r="B9" s="31" t="s">
        <v>53</v>
      </c>
      <c r="C9" s="31" t="s">
        <v>58</v>
      </c>
      <c r="D9" s="32"/>
      <c r="E9" s="31" t="s">
        <v>58</v>
      </c>
      <c r="F9" s="32">
        <v>210080</v>
      </c>
      <c r="I9" s="1" t="str">
        <f t="shared" si="0"/>
        <v>Ja30/210080</v>
      </c>
    </row>
    <row r="10" spans="1:9">
      <c r="A10" s="57">
        <v>42765</v>
      </c>
      <c r="B10" s="31" t="s">
        <v>53</v>
      </c>
      <c r="C10" s="31" t="s">
        <v>58</v>
      </c>
      <c r="D10" s="32"/>
      <c r="E10" s="31" t="s">
        <v>58</v>
      </c>
      <c r="F10" s="32">
        <v>212211</v>
      </c>
      <c r="I10" s="1" t="str">
        <f t="shared" si="0"/>
        <v>Ja30/212211</v>
      </c>
    </row>
    <row r="11" spans="1:9">
      <c r="A11" s="57">
        <v>42765</v>
      </c>
      <c r="B11" s="31" t="s">
        <v>53</v>
      </c>
      <c r="C11" s="31" t="s">
        <v>58</v>
      </c>
      <c r="D11" s="32"/>
      <c r="E11" s="31" t="s">
        <v>58</v>
      </c>
      <c r="F11" s="32">
        <v>21508</v>
      </c>
      <c r="I11" s="1" t="str">
        <f t="shared" si="0"/>
        <v>Ja30/21508</v>
      </c>
    </row>
    <row r="12" spans="1:9">
      <c r="A12" s="57">
        <v>42765</v>
      </c>
      <c r="B12" s="31" t="s">
        <v>53</v>
      </c>
      <c r="C12" s="31" t="s">
        <v>58</v>
      </c>
      <c r="D12" s="32"/>
      <c r="E12" s="31" t="s">
        <v>58</v>
      </c>
      <c r="F12" s="32">
        <v>21272</v>
      </c>
      <c r="I12" s="1" t="str">
        <f t="shared" si="0"/>
        <v>Ja30/21272</v>
      </c>
    </row>
    <row r="13" spans="1:9">
      <c r="A13" s="57">
        <v>42765</v>
      </c>
      <c r="B13" s="31" t="s">
        <v>53</v>
      </c>
      <c r="C13" s="31" t="s">
        <v>58</v>
      </c>
      <c r="D13" s="32"/>
      <c r="E13" s="31" t="s">
        <v>58</v>
      </c>
      <c r="F13" s="32">
        <v>21560</v>
      </c>
      <c r="I13" s="1" t="str">
        <f t="shared" si="0"/>
        <v>Ja30/21560</v>
      </c>
    </row>
    <row r="14" spans="1:9">
      <c r="A14" s="57">
        <v>42765</v>
      </c>
      <c r="B14" s="31" t="s">
        <v>53</v>
      </c>
      <c r="C14" s="31" t="s">
        <v>58</v>
      </c>
      <c r="D14" s="32"/>
      <c r="E14" s="31" t="s">
        <v>58</v>
      </c>
      <c r="F14" s="32">
        <v>60581</v>
      </c>
      <c r="I14" s="1" t="str">
        <f t="shared" si="0"/>
        <v>Ja30/60581</v>
      </c>
    </row>
    <row r="15" spans="1:9">
      <c r="A15" s="57">
        <v>42765</v>
      </c>
      <c r="B15" s="31" t="s">
        <v>53</v>
      </c>
      <c r="C15" s="31" t="s">
        <v>58</v>
      </c>
      <c r="D15" s="32"/>
      <c r="E15" s="31" t="s">
        <v>58</v>
      </c>
      <c r="F15" s="32">
        <v>408216</v>
      </c>
      <c r="I15" s="1" t="str">
        <f t="shared" si="0"/>
        <v>Ja30/408216</v>
      </c>
    </row>
    <row r="16" spans="1:9">
      <c r="A16" s="57">
        <v>42765</v>
      </c>
      <c r="B16" s="31" t="s">
        <v>53</v>
      </c>
      <c r="C16" s="31" t="s">
        <v>58</v>
      </c>
      <c r="D16" s="32"/>
      <c r="E16" s="31" t="s">
        <v>58</v>
      </c>
      <c r="F16" s="32">
        <v>316703</v>
      </c>
      <c r="I16" s="1" t="str">
        <f t="shared" si="0"/>
        <v>Ja30/316703</v>
      </c>
    </row>
    <row r="17" spans="1:9">
      <c r="A17" s="57">
        <v>42765</v>
      </c>
      <c r="B17" s="31" t="s">
        <v>53</v>
      </c>
      <c r="C17" s="31" t="s">
        <v>58</v>
      </c>
      <c r="D17" s="32"/>
      <c r="E17" s="31" t="s">
        <v>58</v>
      </c>
      <c r="F17" s="32">
        <v>315286</v>
      </c>
      <c r="I17" s="1" t="str">
        <f t="shared" si="0"/>
        <v>Ja30/315286</v>
      </c>
    </row>
    <row r="18" spans="1:9">
      <c r="A18" s="57">
        <v>42765</v>
      </c>
      <c r="B18" s="31" t="s">
        <v>53</v>
      </c>
      <c r="C18" s="31" t="s">
        <v>58</v>
      </c>
      <c r="D18" s="32"/>
      <c r="E18" s="31" t="s">
        <v>58</v>
      </c>
      <c r="F18" s="32">
        <v>319096</v>
      </c>
      <c r="I18" s="1" t="str">
        <f t="shared" si="0"/>
        <v>Ja30/319096</v>
      </c>
    </row>
    <row r="19" spans="1:9">
      <c r="A19" s="57">
        <v>42765</v>
      </c>
      <c r="B19" s="31" t="s">
        <v>53</v>
      </c>
      <c r="C19" s="31" t="s">
        <v>58</v>
      </c>
      <c r="D19" s="32"/>
      <c r="E19" s="31" t="s">
        <v>58</v>
      </c>
      <c r="F19" s="32">
        <v>60690</v>
      </c>
      <c r="I19" s="1" t="str">
        <f t="shared" si="0"/>
        <v>Ja30/60690</v>
      </c>
    </row>
    <row r="20" spans="1:9">
      <c r="A20" s="57">
        <v>42765</v>
      </c>
      <c r="B20" s="31" t="s">
        <v>53</v>
      </c>
      <c r="C20" s="31" t="s">
        <v>58</v>
      </c>
      <c r="D20" s="32"/>
      <c r="E20" s="31" t="s">
        <v>58</v>
      </c>
      <c r="F20" s="32">
        <v>706402</v>
      </c>
      <c r="I20" s="1" t="str">
        <f t="shared" si="0"/>
        <v>Ja30/706402</v>
      </c>
    </row>
    <row r="21" spans="1:9">
      <c r="A21" s="57">
        <v>42765</v>
      </c>
      <c r="B21" s="31" t="s">
        <v>53</v>
      </c>
      <c r="C21" s="31" t="s">
        <v>58</v>
      </c>
      <c r="D21" s="32"/>
      <c r="E21" s="31" t="s">
        <v>58</v>
      </c>
      <c r="F21" s="32">
        <v>315376</v>
      </c>
      <c r="I21" s="1" t="str">
        <f t="shared" si="0"/>
        <v>Ja30/315376</v>
      </c>
    </row>
    <row r="22" spans="1:9">
      <c r="A22" s="57">
        <v>42765</v>
      </c>
      <c r="B22" s="31" t="s">
        <v>53</v>
      </c>
      <c r="C22" s="31" t="s">
        <v>58</v>
      </c>
      <c r="D22" s="32"/>
      <c r="E22" s="31" t="s">
        <v>58</v>
      </c>
      <c r="F22" s="32">
        <v>32771</v>
      </c>
      <c r="I22" s="1" t="str">
        <f t="shared" si="0"/>
        <v>Ja30/32771</v>
      </c>
    </row>
    <row r="23" spans="1:9">
      <c r="A23" s="57">
        <v>42765</v>
      </c>
      <c r="B23" s="31" t="s">
        <v>53</v>
      </c>
      <c r="C23" s="31" t="s">
        <v>58</v>
      </c>
      <c r="D23" s="32"/>
      <c r="E23" s="31" t="s">
        <v>58</v>
      </c>
      <c r="F23" s="32" t="s">
        <v>4</v>
      </c>
      <c r="I23" s="1" t="str">
        <f t="shared" si="0"/>
        <v>Ja30/Y08843</v>
      </c>
    </row>
    <row r="24" spans="1:9">
      <c r="A24" s="57">
        <v>42765</v>
      </c>
      <c r="B24" s="31" t="s">
        <v>53</v>
      </c>
      <c r="C24" s="31" t="s">
        <v>58</v>
      </c>
      <c r="D24" s="32"/>
      <c r="E24" s="31" t="s">
        <v>58</v>
      </c>
      <c r="F24" s="32">
        <v>40486</v>
      </c>
      <c r="I24" s="1" t="str">
        <f t="shared" si="0"/>
        <v>Ja30/40486</v>
      </c>
    </row>
    <row r="25" spans="1:9">
      <c r="A25" s="57">
        <v>42765</v>
      </c>
      <c r="B25" s="31" t="s">
        <v>53</v>
      </c>
      <c r="C25" s="31" t="s">
        <v>58</v>
      </c>
      <c r="D25" s="32"/>
      <c r="E25" s="31" t="s">
        <v>58</v>
      </c>
      <c r="F25" s="32" t="s">
        <v>5</v>
      </c>
      <c r="I25" s="1" t="str">
        <f t="shared" si="0"/>
        <v>Ja30/B11439</v>
      </c>
    </row>
    <row r="26" spans="1:9">
      <c r="A26" s="57">
        <v>42765</v>
      </c>
      <c r="B26" s="31" t="s">
        <v>53</v>
      </c>
      <c r="C26" s="31" t="s">
        <v>58</v>
      </c>
      <c r="D26" s="32"/>
      <c r="E26" s="31" t="s">
        <v>58</v>
      </c>
      <c r="F26" s="32">
        <v>317019</v>
      </c>
      <c r="I26" s="1" t="str">
        <f t="shared" si="0"/>
        <v>Ja30/317019</v>
      </c>
    </row>
    <row r="27" spans="1:9">
      <c r="A27" s="57">
        <v>42765</v>
      </c>
      <c r="B27" s="31" t="s">
        <v>53</v>
      </c>
      <c r="C27" s="31" t="s">
        <v>58</v>
      </c>
      <c r="D27" s="32"/>
      <c r="E27" s="31" t="s">
        <v>58</v>
      </c>
      <c r="F27" s="32">
        <v>32719</v>
      </c>
      <c r="I27" s="1" t="str">
        <f t="shared" si="0"/>
        <v>Ja30/32719</v>
      </c>
    </row>
    <row r="28" spans="1:9">
      <c r="A28" s="57">
        <v>42765</v>
      </c>
      <c r="B28" s="31" t="s">
        <v>53</v>
      </c>
      <c r="C28" s="31" t="s">
        <v>58</v>
      </c>
      <c r="D28" s="32"/>
      <c r="E28" s="31" t="s">
        <v>58</v>
      </c>
      <c r="F28" s="32">
        <v>316981</v>
      </c>
      <c r="I28" s="1" t="str">
        <f t="shared" si="0"/>
        <v>Ja30/316981</v>
      </c>
    </row>
    <row r="29" spans="1:9">
      <c r="A29" s="57">
        <v>42765</v>
      </c>
      <c r="B29" s="31" t="s">
        <v>53</v>
      </c>
      <c r="C29" s="31" t="s">
        <v>58</v>
      </c>
      <c r="D29" s="32"/>
      <c r="E29" s="31" t="s">
        <v>58</v>
      </c>
      <c r="F29" s="32">
        <v>317019</v>
      </c>
      <c r="I29" s="1" t="str">
        <f t="shared" si="0"/>
        <v>Ja30/317019</v>
      </c>
    </row>
    <row r="30" spans="1:9">
      <c r="A30" s="57">
        <v>42765</v>
      </c>
      <c r="B30" s="31" t="s">
        <v>53</v>
      </c>
      <c r="C30" s="31" t="s">
        <v>58</v>
      </c>
      <c r="D30" s="32"/>
      <c r="E30" s="31" t="s">
        <v>58</v>
      </c>
      <c r="F30" s="32" t="s">
        <v>6</v>
      </c>
      <c r="I30" s="1" t="str">
        <f t="shared" si="0"/>
        <v>Ja30/B12474</v>
      </c>
    </row>
    <row r="31" spans="1:9">
      <c r="A31" s="57">
        <v>42765</v>
      </c>
      <c r="B31" s="31" t="s">
        <v>53</v>
      </c>
      <c r="C31" s="31" t="s">
        <v>58</v>
      </c>
      <c r="D31" s="32"/>
      <c r="E31" s="31" t="s">
        <v>58</v>
      </c>
      <c r="F31" s="32">
        <v>40516</v>
      </c>
      <c r="I31" s="1" t="str">
        <f t="shared" si="0"/>
        <v>Ja30/40516</v>
      </c>
    </row>
    <row r="32" spans="1:9">
      <c r="A32" s="57">
        <v>42765</v>
      </c>
      <c r="B32" s="31" t="s">
        <v>53</v>
      </c>
      <c r="C32" s="31" t="s">
        <v>58</v>
      </c>
      <c r="D32" s="32"/>
      <c r="E32" s="31" t="s">
        <v>58</v>
      </c>
      <c r="F32" s="32">
        <v>910916</v>
      </c>
      <c r="I32" s="1" t="str">
        <f t="shared" si="0"/>
        <v>Ja30/910916</v>
      </c>
    </row>
    <row r="33" spans="1:9">
      <c r="A33" s="57">
        <v>42765</v>
      </c>
      <c r="B33" s="31" t="s">
        <v>53</v>
      </c>
      <c r="C33" s="31" t="s">
        <v>58</v>
      </c>
      <c r="D33" s="32"/>
      <c r="E33" s="31" t="s">
        <v>58</v>
      </c>
      <c r="F33" s="32" t="s">
        <v>7</v>
      </c>
      <c r="I33" s="1" t="str">
        <f t="shared" si="0"/>
        <v>Ja30/B11614</v>
      </c>
    </row>
    <row r="34" spans="1:9">
      <c r="A34" s="57">
        <v>42765</v>
      </c>
      <c r="B34" s="31" t="s">
        <v>53</v>
      </c>
      <c r="C34" s="31" t="s">
        <v>58</v>
      </c>
      <c r="D34" s="32"/>
      <c r="E34" s="31" t="s">
        <v>58</v>
      </c>
      <c r="F34" s="32">
        <v>315649</v>
      </c>
      <c r="I34" s="1" t="str">
        <f t="shared" si="0"/>
        <v>Ja30/315649</v>
      </c>
    </row>
    <row r="35" spans="1:9">
      <c r="A35" s="57">
        <v>42765</v>
      </c>
      <c r="B35" s="31" t="s">
        <v>53</v>
      </c>
      <c r="C35" s="31" t="s">
        <v>58</v>
      </c>
      <c r="D35" s="32"/>
      <c r="E35" s="31" t="s">
        <v>58</v>
      </c>
      <c r="F35" s="32">
        <v>315875</v>
      </c>
      <c r="I35" s="1" t="str">
        <f t="shared" si="0"/>
        <v>Ja30/315875</v>
      </c>
    </row>
    <row r="36" spans="1:9">
      <c r="A36" s="57">
        <v>42765</v>
      </c>
      <c r="B36" s="31" t="s">
        <v>53</v>
      </c>
      <c r="C36" s="31" t="s">
        <v>58</v>
      </c>
      <c r="D36" s="32"/>
      <c r="E36" s="31" t="s">
        <v>58</v>
      </c>
      <c r="F36" s="32">
        <v>315132</v>
      </c>
      <c r="I36" s="1" t="str">
        <f t="shared" si="0"/>
        <v>Ja30/315132</v>
      </c>
    </row>
    <row r="37" spans="1:9">
      <c r="A37" s="57">
        <v>42765</v>
      </c>
      <c r="B37" s="31" t="s">
        <v>53</v>
      </c>
      <c r="C37" s="31" t="s">
        <v>58</v>
      </c>
      <c r="D37" s="32"/>
      <c r="E37" s="31" t="s">
        <v>58</v>
      </c>
      <c r="F37" s="32">
        <v>32810</v>
      </c>
      <c r="H37">
        <f>COUNTA(F1:F37)</f>
        <v>37</v>
      </c>
      <c r="I37" s="1" t="str">
        <f t="shared" si="0"/>
        <v>Ja30/32810</v>
      </c>
    </row>
    <row r="38" spans="1:9">
      <c r="A38" s="57">
        <v>42765</v>
      </c>
      <c r="B38" s="31" t="s">
        <v>53</v>
      </c>
      <c r="C38" s="31" t="s">
        <v>58</v>
      </c>
      <c r="D38" s="32"/>
      <c r="E38" s="31" t="s">
        <v>58</v>
      </c>
      <c r="F38" s="32" t="s">
        <v>50</v>
      </c>
      <c r="I38" s="1" t="str">
        <f t="shared" si="0"/>
        <v>Ja30/?in case these are found….</v>
      </c>
    </row>
    <row r="39" spans="1:9">
      <c r="A39" s="57">
        <v>42765</v>
      </c>
      <c r="B39" s="31" t="s">
        <v>53</v>
      </c>
      <c r="C39" s="31" t="s">
        <v>58</v>
      </c>
      <c r="D39" s="32"/>
      <c r="E39" s="31" t="s">
        <v>58</v>
      </c>
      <c r="F39" s="32" t="s">
        <v>50</v>
      </c>
      <c r="I39" s="1" t="str">
        <f t="shared" si="0"/>
        <v>Ja30/?in case these are found….</v>
      </c>
    </row>
    <row r="40" spans="1:9">
      <c r="A40" s="57">
        <v>42765</v>
      </c>
      <c r="B40" s="31" t="s">
        <v>53</v>
      </c>
      <c r="C40" s="31" t="s">
        <v>58</v>
      </c>
      <c r="D40" s="32"/>
      <c r="E40" s="31" t="s">
        <v>58</v>
      </c>
      <c r="F40" s="32" t="s">
        <v>50</v>
      </c>
      <c r="I40" s="1" t="str">
        <f t="shared" si="0"/>
        <v>Ja30/?in case these are found….</v>
      </c>
    </row>
    <row r="41" spans="1:9">
      <c r="A41" s="57">
        <v>42765</v>
      </c>
      <c r="B41" s="31" t="s">
        <v>53</v>
      </c>
      <c r="C41" s="31" t="s">
        <v>58</v>
      </c>
      <c r="D41" s="32"/>
      <c r="E41" s="31" t="s">
        <v>58</v>
      </c>
      <c r="F41" s="32" t="s">
        <v>50</v>
      </c>
      <c r="I41" s="1" t="str">
        <f t="shared" si="0"/>
        <v>Ja30/?in case these are found….</v>
      </c>
    </row>
    <row r="42" spans="1:9">
      <c r="A42" s="57">
        <v>42765</v>
      </c>
      <c r="B42" s="31" t="s">
        <v>53</v>
      </c>
      <c r="C42" s="31" t="s">
        <v>58</v>
      </c>
      <c r="D42" s="32"/>
      <c r="E42" s="31" t="s">
        <v>58</v>
      </c>
      <c r="F42" s="32" t="s">
        <v>50</v>
      </c>
      <c r="I42" s="1" t="str">
        <f t="shared" si="0"/>
        <v>Ja30/?in case these are found….</v>
      </c>
    </row>
    <row r="43" spans="1:9">
      <c r="B43" s="31"/>
      <c r="C43" s="31"/>
      <c r="D43" s="32"/>
      <c r="E43" s="31"/>
      <c r="F43" s="32"/>
      <c r="I43" s="1"/>
    </row>
    <row r="44" spans="1:9">
      <c r="B44" s="31"/>
      <c r="C44" s="31"/>
      <c r="D44" s="32"/>
      <c r="E44" s="31"/>
      <c r="F44" s="32"/>
      <c r="I44" s="1"/>
    </row>
    <row r="45" spans="1:9">
      <c r="B45" s="31"/>
      <c r="C45" s="31"/>
      <c r="D45" s="32"/>
      <c r="E45" s="31"/>
      <c r="F45" s="32"/>
      <c r="I45" s="1"/>
    </row>
    <row r="46" spans="1:9">
      <c r="B46" s="31"/>
      <c r="C46" s="31"/>
      <c r="D46" s="32"/>
      <c r="E46" s="31"/>
      <c r="F46" s="32"/>
      <c r="I46" s="1"/>
    </row>
    <row r="47" spans="1:9">
      <c r="B47" s="31"/>
      <c r="C47" s="31"/>
      <c r="D47" s="32"/>
      <c r="E47" s="31"/>
      <c r="F47" s="32"/>
      <c r="I47" s="1"/>
    </row>
    <row r="48" spans="1:9">
      <c r="B48" s="31"/>
      <c r="C48" s="31"/>
      <c r="D48" s="32"/>
      <c r="E48" s="31"/>
      <c r="F48" s="32"/>
      <c r="I48" s="1"/>
    </row>
    <row r="49" spans="1:9">
      <c r="B49" s="31"/>
      <c r="C49" s="31"/>
      <c r="D49" s="32"/>
      <c r="E49" s="31"/>
      <c r="F49" s="32"/>
      <c r="I49" s="1"/>
    </row>
    <row r="50" spans="1:9">
      <c r="A50" s="57">
        <v>42766</v>
      </c>
      <c r="B50" s="31" t="s">
        <v>54</v>
      </c>
      <c r="C50" s="31" t="s">
        <v>58</v>
      </c>
      <c r="D50" s="2" t="s">
        <v>9</v>
      </c>
      <c r="E50" s="31" t="s">
        <v>58</v>
      </c>
      <c r="F50" s="3">
        <v>14286</v>
      </c>
      <c r="I50" s="1" t="str">
        <f t="shared" si="0"/>
        <v>Ja31/14286</v>
      </c>
    </row>
    <row r="51" spans="1:9">
      <c r="A51" s="57">
        <v>42766</v>
      </c>
      <c r="B51" s="31" t="s">
        <v>54</v>
      </c>
      <c r="C51" s="31" t="s">
        <v>58</v>
      </c>
      <c r="D51" s="2" t="s">
        <v>9</v>
      </c>
      <c r="E51" s="31" t="s">
        <v>58</v>
      </c>
      <c r="F51" s="3">
        <v>29962</v>
      </c>
      <c r="I51" s="1" t="str">
        <f t="shared" si="0"/>
        <v>Ja31/29962</v>
      </c>
    </row>
    <row r="52" spans="1:9">
      <c r="A52" s="57">
        <v>42766</v>
      </c>
      <c r="B52" s="31" t="s">
        <v>54</v>
      </c>
      <c r="C52" s="31" t="s">
        <v>58</v>
      </c>
      <c r="D52" s="2" t="s">
        <v>9</v>
      </c>
      <c r="E52" s="31" t="s">
        <v>58</v>
      </c>
      <c r="F52" s="3">
        <v>29707</v>
      </c>
      <c r="I52" s="1" t="str">
        <f t="shared" si="0"/>
        <v>Ja31/29707</v>
      </c>
    </row>
    <row r="53" spans="1:9">
      <c r="A53" s="57">
        <v>42766</v>
      </c>
      <c r="B53" s="31" t="s">
        <v>54</v>
      </c>
      <c r="C53" s="31" t="s">
        <v>58</v>
      </c>
      <c r="D53" s="2" t="s">
        <v>9</v>
      </c>
      <c r="E53" s="31" t="s">
        <v>58</v>
      </c>
      <c r="F53" s="4">
        <v>14322</v>
      </c>
      <c r="I53" s="1" t="str">
        <f t="shared" si="0"/>
        <v>Ja31/14322</v>
      </c>
    </row>
    <row r="54" spans="1:9">
      <c r="A54" s="57">
        <v>42766</v>
      </c>
      <c r="B54" s="31" t="s">
        <v>54</v>
      </c>
      <c r="C54" s="31" t="s">
        <v>58</v>
      </c>
      <c r="D54" s="2" t="s">
        <v>9</v>
      </c>
      <c r="E54" s="31" t="s">
        <v>58</v>
      </c>
      <c r="F54" s="5">
        <v>29913</v>
      </c>
      <c r="I54" s="1" t="str">
        <f t="shared" si="0"/>
        <v>Ja31/29913</v>
      </c>
    </row>
    <row r="55" spans="1:9">
      <c r="A55" s="57">
        <v>42766</v>
      </c>
      <c r="B55" s="31" t="s">
        <v>54</v>
      </c>
      <c r="C55" s="31" t="s">
        <v>58</v>
      </c>
      <c r="D55" s="2" t="s">
        <v>9</v>
      </c>
      <c r="E55" s="31" t="s">
        <v>58</v>
      </c>
      <c r="F55" s="4">
        <v>14187</v>
      </c>
      <c r="I55" s="1" t="str">
        <f t="shared" si="0"/>
        <v>Ja31/14187</v>
      </c>
    </row>
    <row r="56" spans="1:9">
      <c r="A56" s="57">
        <v>42766</v>
      </c>
      <c r="B56" s="31" t="s">
        <v>54</v>
      </c>
      <c r="C56" s="31" t="s">
        <v>58</v>
      </c>
      <c r="D56" s="2" t="s">
        <v>10</v>
      </c>
      <c r="E56" s="31" t="s">
        <v>58</v>
      </c>
      <c r="F56" s="5">
        <v>29912</v>
      </c>
      <c r="I56" s="1" t="str">
        <f t="shared" si="0"/>
        <v>Ja31/29912</v>
      </c>
    </row>
    <row r="57" spans="1:9">
      <c r="A57" s="57">
        <v>42766</v>
      </c>
      <c r="B57" s="31" t="s">
        <v>54</v>
      </c>
      <c r="C57" s="31" t="s">
        <v>58</v>
      </c>
      <c r="D57" s="2" t="s">
        <v>10</v>
      </c>
      <c r="E57" s="31" t="s">
        <v>58</v>
      </c>
      <c r="F57" s="5" t="s">
        <v>30</v>
      </c>
      <c r="I57" s="1" t="str">
        <f t="shared" si="0"/>
        <v>Ja31/14160*</v>
      </c>
    </row>
    <row r="58" spans="1:9">
      <c r="A58" s="57">
        <v>42766</v>
      </c>
      <c r="B58" s="31" t="s">
        <v>54</v>
      </c>
      <c r="C58" s="31" t="s">
        <v>58</v>
      </c>
      <c r="D58" s="2" t="s">
        <v>10</v>
      </c>
      <c r="E58" s="31" t="s">
        <v>58</v>
      </c>
      <c r="F58" s="4">
        <v>29665</v>
      </c>
      <c r="I58" s="1" t="str">
        <f t="shared" si="0"/>
        <v>Ja31/29665</v>
      </c>
    </row>
    <row r="59" spans="1:9">
      <c r="A59" s="57">
        <v>42766</v>
      </c>
      <c r="B59" s="31" t="s">
        <v>54</v>
      </c>
      <c r="C59" s="31" t="s">
        <v>58</v>
      </c>
      <c r="D59" s="2" t="s">
        <v>10</v>
      </c>
      <c r="E59" s="31" t="s">
        <v>58</v>
      </c>
      <c r="F59" s="5">
        <v>29939</v>
      </c>
      <c r="I59" s="1" t="str">
        <f t="shared" si="0"/>
        <v>Ja31/29939</v>
      </c>
    </row>
    <row r="60" spans="1:9">
      <c r="A60" s="57">
        <v>42766</v>
      </c>
      <c r="B60" s="31" t="s">
        <v>54</v>
      </c>
      <c r="C60" s="31" t="s">
        <v>58</v>
      </c>
      <c r="D60" s="2" t="s">
        <v>10</v>
      </c>
      <c r="E60" s="31" t="s">
        <v>58</v>
      </c>
      <c r="F60" s="5">
        <v>14161</v>
      </c>
      <c r="I60" s="1" t="str">
        <f t="shared" si="0"/>
        <v>Ja31/14161</v>
      </c>
    </row>
    <row r="61" spans="1:9">
      <c r="A61" s="57">
        <v>42766</v>
      </c>
      <c r="B61" s="31" t="s">
        <v>54</v>
      </c>
      <c r="C61" s="31" t="s">
        <v>58</v>
      </c>
      <c r="D61" s="2" t="s">
        <v>10</v>
      </c>
      <c r="E61" s="31" t="s">
        <v>58</v>
      </c>
      <c r="F61" s="4">
        <v>29705</v>
      </c>
      <c r="I61" s="1" t="str">
        <f t="shared" si="0"/>
        <v>Ja31/29705</v>
      </c>
    </row>
    <row r="62" spans="1:9">
      <c r="A62" s="57">
        <v>42766</v>
      </c>
      <c r="B62" s="31" t="s">
        <v>54</v>
      </c>
      <c r="C62" s="31" t="s">
        <v>58</v>
      </c>
      <c r="D62" s="2" t="s">
        <v>11</v>
      </c>
      <c r="E62" s="31" t="s">
        <v>58</v>
      </c>
      <c r="F62" s="4">
        <v>29654</v>
      </c>
      <c r="I62" s="1" t="str">
        <f t="shared" si="0"/>
        <v>Ja31/29654</v>
      </c>
    </row>
    <row r="63" spans="1:9">
      <c r="A63" s="57">
        <v>42766</v>
      </c>
      <c r="B63" s="31" t="s">
        <v>54</v>
      </c>
      <c r="C63" s="31" t="s">
        <v>58</v>
      </c>
      <c r="D63" s="2" t="s">
        <v>11</v>
      </c>
      <c r="E63" s="31" t="s">
        <v>58</v>
      </c>
      <c r="F63" s="5">
        <v>29898</v>
      </c>
      <c r="I63" s="1" t="str">
        <f t="shared" si="0"/>
        <v>Ja31/29898</v>
      </c>
    </row>
    <row r="64" spans="1:9">
      <c r="A64" s="57">
        <v>42766</v>
      </c>
      <c r="B64" s="31" t="s">
        <v>54</v>
      </c>
      <c r="C64" s="31" t="s">
        <v>58</v>
      </c>
      <c r="D64" s="2" t="s">
        <v>11</v>
      </c>
      <c r="E64" s="31" t="s">
        <v>58</v>
      </c>
      <c r="F64" s="5">
        <v>29631</v>
      </c>
      <c r="I64" s="1" t="str">
        <f t="shared" si="0"/>
        <v>Ja31/29631</v>
      </c>
    </row>
    <row r="65" spans="1:9">
      <c r="A65" s="57">
        <v>42766</v>
      </c>
      <c r="B65" s="31" t="s">
        <v>54</v>
      </c>
      <c r="C65" s="31" t="s">
        <v>58</v>
      </c>
      <c r="D65" s="2" t="s">
        <v>11</v>
      </c>
      <c r="E65" s="31" t="s">
        <v>58</v>
      </c>
      <c r="F65" s="5">
        <v>14277</v>
      </c>
      <c r="I65" s="1" t="str">
        <f t="shared" si="0"/>
        <v>Ja31/14277</v>
      </c>
    </row>
    <row r="66" spans="1:9">
      <c r="A66" s="57">
        <v>42766</v>
      </c>
      <c r="B66" s="31" t="s">
        <v>54</v>
      </c>
      <c r="C66" s="31" t="s">
        <v>58</v>
      </c>
      <c r="D66" s="2" t="s">
        <v>11</v>
      </c>
      <c r="E66" s="31" t="s">
        <v>58</v>
      </c>
      <c r="F66" s="4">
        <v>14184</v>
      </c>
      <c r="I66" s="1" t="str">
        <f t="shared" si="0"/>
        <v>Ja31/14184</v>
      </c>
    </row>
    <row r="67" spans="1:9">
      <c r="A67" s="57">
        <v>42766</v>
      </c>
      <c r="B67" s="31" t="s">
        <v>54</v>
      </c>
      <c r="C67" s="31" t="s">
        <v>58</v>
      </c>
      <c r="D67" s="2" t="s">
        <v>11</v>
      </c>
      <c r="E67" s="31" t="s">
        <v>58</v>
      </c>
      <c r="F67" s="5">
        <v>14204</v>
      </c>
      <c r="I67" s="1" t="str">
        <f t="shared" si="0"/>
        <v>Ja31/14204</v>
      </c>
    </row>
    <row r="68" spans="1:9">
      <c r="A68" s="57">
        <v>42766</v>
      </c>
      <c r="B68" s="31" t="s">
        <v>54</v>
      </c>
      <c r="C68" s="31" t="s">
        <v>58</v>
      </c>
      <c r="D68" s="2" t="s">
        <v>12</v>
      </c>
      <c r="E68" s="31" t="s">
        <v>58</v>
      </c>
      <c r="F68" s="5">
        <v>14182</v>
      </c>
      <c r="I68" s="1" t="str">
        <f t="shared" si="0"/>
        <v>Ja31/14182</v>
      </c>
    </row>
    <row r="69" spans="1:9">
      <c r="A69" s="57">
        <v>42766</v>
      </c>
      <c r="B69" s="31" t="s">
        <v>54</v>
      </c>
      <c r="C69" s="31" t="s">
        <v>58</v>
      </c>
      <c r="D69" s="2" t="s">
        <v>12</v>
      </c>
      <c r="E69" s="31" t="s">
        <v>58</v>
      </c>
      <c r="F69" s="4">
        <v>29666</v>
      </c>
      <c r="I69" s="1" t="str">
        <f t="shared" si="0"/>
        <v>Ja31/29666</v>
      </c>
    </row>
    <row r="70" spans="1:9">
      <c r="A70" s="57">
        <v>42766</v>
      </c>
      <c r="B70" s="31" t="s">
        <v>54</v>
      </c>
      <c r="C70" s="31" t="s">
        <v>58</v>
      </c>
      <c r="D70" s="2" t="s">
        <v>12</v>
      </c>
      <c r="E70" s="31" t="s">
        <v>58</v>
      </c>
      <c r="F70" s="4">
        <v>29948</v>
      </c>
      <c r="I70" s="1" t="str">
        <f t="shared" si="0"/>
        <v>Ja31/29948</v>
      </c>
    </row>
    <row r="71" spans="1:9">
      <c r="A71" s="57">
        <v>42766</v>
      </c>
      <c r="B71" s="31" t="s">
        <v>54</v>
      </c>
      <c r="C71" s="31" t="s">
        <v>58</v>
      </c>
      <c r="D71" s="2" t="s">
        <v>12</v>
      </c>
      <c r="E71" s="31" t="s">
        <v>58</v>
      </c>
      <c r="F71" s="5">
        <v>29945</v>
      </c>
      <c r="I71" s="1" t="str">
        <f t="shared" si="0"/>
        <v>Ja31/29945</v>
      </c>
    </row>
    <row r="72" spans="1:9">
      <c r="A72" s="57">
        <v>42766</v>
      </c>
      <c r="B72" s="31" t="s">
        <v>54</v>
      </c>
      <c r="C72" s="31" t="s">
        <v>58</v>
      </c>
      <c r="D72" s="2" t="s">
        <v>12</v>
      </c>
      <c r="E72" s="31" t="s">
        <v>58</v>
      </c>
      <c r="F72" s="5">
        <v>14271</v>
      </c>
      <c r="I72" s="1" t="str">
        <f t="shared" si="0"/>
        <v>Ja31/14271</v>
      </c>
    </row>
    <row r="73" spans="1:9">
      <c r="A73" s="57">
        <v>42766</v>
      </c>
      <c r="B73" s="31" t="s">
        <v>54</v>
      </c>
      <c r="C73" s="31" t="s">
        <v>58</v>
      </c>
      <c r="D73" s="2" t="s">
        <v>12</v>
      </c>
      <c r="E73" s="31" t="s">
        <v>58</v>
      </c>
      <c r="F73" s="5">
        <v>29867</v>
      </c>
      <c r="I73" s="1" t="str">
        <f t="shared" ref="I73:I136" si="1">(B73 &amp; C73 &amp; F73)</f>
        <v>Ja31/29867</v>
      </c>
    </row>
    <row r="74" spans="1:9">
      <c r="A74" s="57">
        <v>42766</v>
      </c>
      <c r="B74" s="31" t="s">
        <v>54</v>
      </c>
      <c r="C74" s="31" t="s">
        <v>58</v>
      </c>
      <c r="D74" s="2" t="s">
        <v>13</v>
      </c>
      <c r="E74" s="31" t="s">
        <v>58</v>
      </c>
      <c r="F74" s="35">
        <v>14200</v>
      </c>
      <c r="I74" s="1" t="str">
        <f t="shared" si="1"/>
        <v>Ja31/14200</v>
      </c>
    </row>
    <row r="75" spans="1:9">
      <c r="A75" s="57">
        <v>42766</v>
      </c>
      <c r="B75" s="31" t="s">
        <v>54</v>
      </c>
      <c r="C75" s="31" t="s">
        <v>58</v>
      </c>
      <c r="D75" s="2" t="s">
        <v>13</v>
      </c>
      <c r="E75" s="31" t="s">
        <v>58</v>
      </c>
      <c r="F75" s="35">
        <v>29706</v>
      </c>
      <c r="I75" s="1" t="str">
        <f t="shared" si="1"/>
        <v>Ja31/29706</v>
      </c>
    </row>
    <row r="76" spans="1:9">
      <c r="A76" s="57">
        <v>42766</v>
      </c>
      <c r="B76" s="31" t="s">
        <v>54</v>
      </c>
      <c r="C76" s="31" t="s">
        <v>58</v>
      </c>
      <c r="D76" s="2" t="s">
        <v>13</v>
      </c>
      <c r="E76" s="31" t="s">
        <v>58</v>
      </c>
      <c r="F76" s="35">
        <v>29876</v>
      </c>
      <c r="I76" s="1" t="str">
        <f t="shared" si="1"/>
        <v>Ja31/29876</v>
      </c>
    </row>
    <row r="77" spans="1:9">
      <c r="A77" s="57">
        <v>42766</v>
      </c>
      <c r="B77" s="31" t="s">
        <v>54</v>
      </c>
      <c r="C77" s="31" t="s">
        <v>58</v>
      </c>
      <c r="D77" s="2" t="s">
        <v>13</v>
      </c>
      <c r="E77" s="31" t="s">
        <v>58</v>
      </c>
      <c r="F77" s="35">
        <v>14169</v>
      </c>
      <c r="I77" s="1" t="str">
        <f t="shared" si="1"/>
        <v>Ja31/14169</v>
      </c>
    </row>
    <row r="78" spans="1:9">
      <c r="A78" s="57">
        <v>42766</v>
      </c>
      <c r="B78" s="31" t="s">
        <v>54</v>
      </c>
      <c r="C78" s="31" t="s">
        <v>58</v>
      </c>
      <c r="D78" s="2" t="s">
        <v>13</v>
      </c>
      <c r="E78" s="31" t="s">
        <v>58</v>
      </c>
      <c r="F78" s="35">
        <v>14315</v>
      </c>
      <c r="I78" s="1" t="str">
        <f t="shared" si="1"/>
        <v>Ja31/14315</v>
      </c>
    </row>
    <row r="79" spans="1:9">
      <c r="A79" s="57">
        <v>42766</v>
      </c>
      <c r="B79" s="31" t="s">
        <v>54</v>
      </c>
      <c r="C79" s="31" t="s">
        <v>58</v>
      </c>
      <c r="D79" s="2" t="s">
        <v>13</v>
      </c>
      <c r="E79" s="31" t="s">
        <v>58</v>
      </c>
      <c r="F79" s="35">
        <v>29764</v>
      </c>
      <c r="I79" s="1" t="str">
        <f t="shared" si="1"/>
        <v>Ja31/29764</v>
      </c>
    </row>
    <row r="80" spans="1:9">
      <c r="A80" s="57">
        <v>42766</v>
      </c>
      <c r="B80" s="31" t="s">
        <v>54</v>
      </c>
      <c r="C80" s="31" t="s">
        <v>58</v>
      </c>
      <c r="D80" s="2" t="s">
        <v>14</v>
      </c>
      <c r="E80" s="31" t="s">
        <v>58</v>
      </c>
      <c r="F80" s="5" t="s">
        <v>31</v>
      </c>
      <c r="I80" s="1" t="str">
        <f t="shared" si="1"/>
        <v>Ja31/14262*</v>
      </c>
    </row>
    <row r="81" spans="1:9">
      <c r="A81" s="57">
        <v>42766</v>
      </c>
      <c r="B81" s="31" t="s">
        <v>54</v>
      </c>
      <c r="C81" s="31" t="s">
        <v>58</v>
      </c>
      <c r="D81" s="2" t="s">
        <v>14</v>
      </c>
      <c r="E81" s="31" t="s">
        <v>58</v>
      </c>
      <c r="F81" s="5">
        <v>29765</v>
      </c>
      <c r="I81" s="1" t="str">
        <f t="shared" si="1"/>
        <v>Ja31/29765</v>
      </c>
    </row>
    <row r="82" spans="1:9">
      <c r="A82" s="57">
        <v>42766</v>
      </c>
      <c r="B82" s="31" t="s">
        <v>54</v>
      </c>
      <c r="C82" s="31" t="s">
        <v>58</v>
      </c>
      <c r="D82" s="2" t="s">
        <v>14</v>
      </c>
      <c r="E82" s="31" t="s">
        <v>58</v>
      </c>
      <c r="F82" s="6">
        <v>14159</v>
      </c>
      <c r="I82" s="1" t="str">
        <f t="shared" si="1"/>
        <v>Ja31/14159</v>
      </c>
    </row>
    <row r="83" spans="1:9">
      <c r="A83" s="57">
        <v>42766</v>
      </c>
      <c r="B83" s="31" t="s">
        <v>54</v>
      </c>
      <c r="C83" s="31" t="s">
        <v>58</v>
      </c>
      <c r="D83" s="2" t="s">
        <v>14</v>
      </c>
      <c r="E83" s="31" t="s">
        <v>58</v>
      </c>
      <c r="F83" s="5">
        <v>14205</v>
      </c>
      <c r="I83" s="1" t="str">
        <f t="shared" si="1"/>
        <v>Ja31/14205</v>
      </c>
    </row>
    <row r="84" spans="1:9">
      <c r="A84" s="57">
        <v>42766</v>
      </c>
      <c r="B84" s="31" t="s">
        <v>54</v>
      </c>
      <c r="C84" s="31" t="s">
        <v>58</v>
      </c>
      <c r="D84" s="2" t="s">
        <v>14</v>
      </c>
      <c r="E84" s="31" t="s">
        <v>58</v>
      </c>
      <c r="F84" s="6">
        <v>29752</v>
      </c>
      <c r="I84" s="1" t="str">
        <f t="shared" si="1"/>
        <v>Ja31/29752</v>
      </c>
    </row>
    <row r="85" spans="1:9">
      <c r="A85" s="57">
        <v>42766</v>
      </c>
      <c r="B85" s="31" t="s">
        <v>54</v>
      </c>
      <c r="C85" s="31" t="s">
        <v>58</v>
      </c>
      <c r="D85" s="2" t="s">
        <v>14</v>
      </c>
      <c r="E85" s="31" t="s">
        <v>58</v>
      </c>
      <c r="F85" s="6">
        <v>29875</v>
      </c>
      <c r="I85" s="1" t="str">
        <f t="shared" si="1"/>
        <v>Ja31/29875</v>
      </c>
    </row>
    <row r="86" spans="1:9">
      <c r="A86" s="57">
        <v>42766</v>
      </c>
      <c r="B86" s="31" t="s">
        <v>54</v>
      </c>
      <c r="C86" s="31" t="s">
        <v>58</v>
      </c>
      <c r="D86" s="2" t="s">
        <v>15</v>
      </c>
      <c r="E86" s="31" t="s">
        <v>58</v>
      </c>
      <c r="F86" s="5">
        <v>29644</v>
      </c>
      <c r="I86" s="1" t="str">
        <f t="shared" si="1"/>
        <v>Ja31/29644</v>
      </c>
    </row>
    <row r="87" spans="1:9">
      <c r="A87" s="57">
        <v>42766</v>
      </c>
      <c r="B87" s="31" t="s">
        <v>54</v>
      </c>
      <c r="C87" s="31" t="s">
        <v>58</v>
      </c>
      <c r="D87" s="2" t="s">
        <v>15</v>
      </c>
      <c r="E87" s="31" t="s">
        <v>58</v>
      </c>
      <c r="F87" s="5">
        <v>29914</v>
      </c>
      <c r="I87" s="1" t="str">
        <f t="shared" si="1"/>
        <v>Ja31/29914</v>
      </c>
    </row>
    <row r="88" spans="1:9">
      <c r="A88" s="57">
        <v>42766</v>
      </c>
      <c r="B88" s="31" t="s">
        <v>54</v>
      </c>
      <c r="C88" s="31" t="s">
        <v>58</v>
      </c>
      <c r="D88" s="2" t="s">
        <v>15</v>
      </c>
      <c r="E88" s="31" t="s">
        <v>58</v>
      </c>
      <c r="F88" s="6">
        <v>14276</v>
      </c>
      <c r="I88" s="1" t="str">
        <f t="shared" si="1"/>
        <v>Ja31/14276</v>
      </c>
    </row>
    <row r="89" spans="1:9">
      <c r="A89" s="57">
        <v>42766</v>
      </c>
      <c r="B89" s="31" t="s">
        <v>54</v>
      </c>
      <c r="C89" s="31" t="s">
        <v>58</v>
      </c>
      <c r="D89" s="2" t="s">
        <v>15</v>
      </c>
      <c r="E89" s="31" t="s">
        <v>58</v>
      </c>
      <c r="F89" s="5">
        <v>14172</v>
      </c>
      <c r="I89" s="1" t="str">
        <f t="shared" si="1"/>
        <v>Ja31/14172</v>
      </c>
    </row>
    <row r="90" spans="1:9">
      <c r="A90" s="57">
        <v>42766</v>
      </c>
      <c r="B90" s="31" t="s">
        <v>54</v>
      </c>
      <c r="C90" s="31" t="s">
        <v>58</v>
      </c>
      <c r="D90" s="2" t="s">
        <v>15</v>
      </c>
      <c r="E90" s="31" t="s">
        <v>58</v>
      </c>
      <c r="F90" s="5">
        <v>14233</v>
      </c>
      <c r="I90" s="1" t="str">
        <f t="shared" si="1"/>
        <v>Ja31/14233</v>
      </c>
    </row>
    <row r="91" spans="1:9">
      <c r="A91" s="57">
        <v>42766</v>
      </c>
      <c r="B91" s="31" t="s">
        <v>54</v>
      </c>
      <c r="C91" s="31" t="s">
        <v>58</v>
      </c>
      <c r="D91" s="2" t="s">
        <v>15</v>
      </c>
      <c r="E91" s="31" t="s">
        <v>58</v>
      </c>
      <c r="F91" s="5">
        <v>29792</v>
      </c>
      <c r="I91" s="1" t="str">
        <f t="shared" si="1"/>
        <v>Ja31/29792</v>
      </c>
    </row>
    <row r="92" spans="1:9">
      <c r="A92" s="57">
        <v>42766</v>
      </c>
      <c r="B92" s="31" t="s">
        <v>54</v>
      </c>
      <c r="C92" s="31" t="s">
        <v>58</v>
      </c>
      <c r="D92" s="2" t="s">
        <v>16</v>
      </c>
      <c r="E92" s="31" t="s">
        <v>58</v>
      </c>
      <c r="F92" s="6">
        <v>29864</v>
      </c>
      <c r="I92" s="1" t="str">
        <f t="shared" si="1"/>
        <v>Ja31/29864</v>
      </c>
    </row>
    <row r="93" spans="1:9">
      <c r="A93" s="57">
        <v>42766</v>
      </c>
      <c r="B93" s="31" t="s">
        <v>54</v>
      </c>
      <c r="C93" s="31" t="s">
        <v>58</v>
      </c>
      <c r="D93" s="2" t="s">
        <v>16</v>
      </c>
      <c r="E93" s="31" t="s">
        <v>58</v>
      </c>
      <c r="F93" s="5">
        <v>29778</v>
      </c>
      <c r="I93" s="1" t="str">
        <f t="shared" si="1"/>
        <v>Ja31/29778</v>
      </c>
    </row>
    <row r="94" spans="1:9">
      <c r="A94" s="57">
        <v>42766</v>
      </c>
      <c r="B94" s="31" t="s">
        <v>54</v>
      </c>
      <c r="C94" s="31" t="s">
        <v>58</v>
      </c>
      <c r="D94" s="2" t="s">
        <v>16</v>
      </c>
      <c r="E94" s="31" t="s">
        <v>58</v>
      </c>
      <c r="F94" s="6">
        <v>14317</v>
      </c>
      <c r="I94" s="1" t="str">
        <f t="shared" si="1"/>
        <v>Ja31/14317</v>
      </c>
    </row>
    <row r="95" spans="1:9">
      <c r="A95" s="57">
        <v>42766</v>
      </c>
      <c r="B95" s="31" t="s">
        <v>54</v>
      </c>
      <c r="C95" s="31" t="s">
        <v>58</v>
      </c>
      <c r="D95" s="2" t="s">
        <v>16</v>
      </c>
      <c r="E95" s="31" t="s">
        <v>58</v>
      </c>
      <c r="F95" s="6">
        <v>29742</v>
      </c>
      <c r="I95" s="1" t="str">
        <f t="shared" si="1"/>
        <v>Ja31/29742</v>
      </c>
    </row>
    <row r="96" spans="1:9">
      <c r="A96" s="57">
        <v>42766</v>
      </c>
      <c r="B96" s="31" t="s">
        <v>54</v>
      </c>
      <c r="C96" s="31" t="s">
        <v>58</v>
      </c>
      <c r="D96" s="2" t="s">
        <v>16</v>
      </c>
      <c r="E96" s="31" t="s">
        <v>58</v>
      </c>
      <c r="F96" s="5" t="s">
        <v>32</v>
      </c>
      <c r="I96" s="1" t="str">
        <f t="shared" si="1"/>
        <v>Ja31/14273*</v>
      </c>
    </row>
    <row r="97" spans="1:9">
      <c r="A97" s="57">
        <v>42766</v>
      </c>
      <c r="B97" s="31" t="s">
        <v>54</v>
      </c>
      <c r="C97" s="31" t="s">
        <v>58</v>
      </c>
      <c r="D97" s="2" t="s">
        <v>16</v>
      </c>
      <c r="E97" s="31" t="s">
        <v>58</v>
      </c>
      <c r="F97" s="6">
        <v>29846</v>
      </c>
      <c r="I97" s="1" t="str">
        <f t="shared" si="1"/>
        <v>Ja31/29846</v>
      </c>
    </row>
    <row r="98" spans="1:9">
      <c r="A98" s="57">
        <v>42766</v>
      </c>
      <c r="B98" s="31" t="s">
        <v>54</v>
      </c>
      <c r="C98" s="31" t="s">
        <v>58</v>
      </c>
      <c r="D98" s="2" t="s">
        <v>17</v>
      </c>
      <c r="E98" s="31" t="s">
        <v>58</v>
      </c>
      <c r="F98" s="6">
        <v>29924</v>
      </c>
      <c r="I98" s="1" t="str">
        <f t="shared" si="1"/>
        <v>Ja31/29924</v>
      </c>
    </row>
    <row r="99" spans="1:9">
      <c r="A99" s="57">
        <v>42766</v>
      </c>
      <c r="B99" s="31" t="s">
        <v>54</v>
      </c>
      <c r="C99" s="31" t="s">
        <v>58</v>
      </c>
      <c r="D99" s="2" t="s">
        <v>17</v>
      </c>
      <c r="E99" s="31" t="s">
        <v>58</v>
      </c>
      <c r="F99" s="6">
        <v>14209</v>
      </c>
      <c r="I99" s="1" t="str">
        <f t="shared" si="1"/>
        <v>Ja31/14209</v>
      </c>
    </row>
    <row r="100" spans="1:9">
      <c r="A100" s="57">
        <v>42766</v>
      </c>
      <c r="B100" s="31" t="s">
        <v>54</v>
      </c>
      <c r="C100" s="31" t="s">
        <v>58</v>
      </c>
      <c r="D100" s="2" t="s">
        <v>17</v>
      </c>
      <c r="E100" s="31" t="s">
        <v>58</v>
      </c>
      <c r="F100" s="5" t="s">
        <v>33</v>
      </c>
      <c r="I100" s="1" t="str">
        <f t="shared" si="1"/>
        <v>Ja31/14284*</v>
      </c>
    </row>
    <row r="101" spans="1:9">
      <c r="A101" s="57">
        <v>42766</v>
      </c>
      <c r="B101" s="31" t="s">
        <v>54</v>
      </c>
      <c r="C101" s="31" t="s">
        <v>58</v>
      </c>
      <c r="D101" s="2" t="s">
        <v>17</v>
      </c>
      <c r="E101" s="31" t="s">
        <v>58</v>
      </c>
      <c r="F101" s="5">
        <v>14275</v>
      </c>
      <c r="I101" s="1" t="str">
        <f t="shared" si="1"/>
        <v>Ja31/14275</v>
      </c>
    </row>
    <row r="102" spans="1:9">
      <c r="A102" s="57">
        <v>42766</v>
      </c>
      <c r="B102" s="31" t="s">
        <v>54</v>
      </c>
      <c r="C102" s="31" t="s">
        <v>58</v>
      </c>
      <c r="D102" s="2" t="s">
        <v>17</v>
      </c>
      <c r="E102" s="31" t="s">
        <v>58</v>
      </c>
      <c r="F102" s="6">
        <v>14188</v>
      </c>
      <c r="I102" s="1" t="str">
        <f t="shared" si="1"/>
        <v>Ja31/14188</v>
      </c>
    </row>
    <row r="103" spans="1:9">
      <c r="A103" s="57">
        <v>42766</v>
      </c>
      <c r="B103" s="31" t="s">
        <v>54</v>
      </c>
      <c r="C103" s="31" t="s">
        <v>58</v>
      </c>
      <c r="D103" s="2" t="s">
        <v>17</v>
      </c>
      <c r="E103" s="31" t="s">
        <v>58</v>
      </c>
      <c r="F103" s="5">
        <v>14307</v>
      </c>
      <c r="I103" s="1" t="str">
        <f t="shared" si="1"/>
        <v>Ja31/14307</v>
      </c>
    </row>
    <row r="104" spans="1:9">
      <c r="A104" s="57">
        <v>42766</v>
      </c>
      <c r="B104" s="31" t="s">
        <v>54</v>
      </c>
      <c r="C104" s="31" t="s">
        <v>58</v>
      </c>
      <c r="D104" s="2" t="s">
        <v>18</v>
      </c>
      <c r="E104" s="31" t="s">
        <v>58</v>
      </c>
      <c r="F104" s="5">
        <v>14183</v>
      </c>
      <c r="I104" s="1" t="str">
        <f t="shared" si="1"/>
        <v>Ja31/14183</v>
      </c>
    </row>
    <row r="105" spans="1:9">
      <c r="A105" s="57">
        <v>42766</v>
      </c>
      <c r="B105" s="31" t="s">
        <v>54</v>
      </c>
      <c r="C105" s="31" t="s">
        <v>58</v>
      </c>
      <c r="D105" s="2" t="s">
        <v>18</v>
      </c>
      <c r="E105" s="31" t="s">
        <v>58</v>
      </c>
      <c r="F105" s="6">
        <v>14306</v>
      </c>
      <c r="I105" s="1" t="str">
        <f t="shared" si="1"/>
        <v>Ja31/14306</v>
      </c>
    </row>
    <row r="106" spans="1:9">
      <c r="A106" s="57">
        <v>42766</v>
      </c>
      <c r="B106" s="31" t="s">
        <v>54</v>
      </c>
      <c r="C106" s="31" t="s">
        <v>58</v>
      </c>
      <c r="D106" s="2" t="s">
        <v>18</v>
      </c>
      <c r="E106" s="31" t="s">
        <v>58</v>
      </c>
      <c r="F106" s="5">
        <v>29901</v>
      </c>
      <c r="I106" s="1" t="str">
        <f t="shared" si="1"/>
        <v>Ja31/29901</v>
      </c>
    </row>
    <row r="107" spans="1:9">
      <c r="A107" s="57">
        <v>42766</v>
      </c>
      <c r="B107" s="31" t="s">
        <v>54</v>
      </c>
      <c r="C107" s="31" t="s">
        <v>58</v>
      </c>
      <c r="D107" s="2" t="s">
        <v>18</v>
      </c>
      <c r="E107" s="31" t="s">
        <v>58</v>
      </c>
      <c r="F107" s="5">
        <v>14163</v>
      </c>
      <c r="I107" s="1" t="str">
        <f t="shared" si="1"/>
        <v>Ja31/14163</v>
      </c>
    </row>
    <row r="108" spans="1:9">
      <c r="A108" s="57">
        <v>42766</v>
      </c>
      <c r="B108" s="31" t="s">
        <v>54</v>
      </c>
      <c r="C108" s="31" t="s">
        <v>58</v>
      </c>
      <c r="D108" s="2" t="s">
        <v>18</v>
      </c>
      <c r="E108" s="31" t="s">
        <v>58</v>
      </c>
      <c r="F108" s="6">
        <v>14308</v>
      </c>
      <c r="I108" s="1" t="str">
        <f t="shared" si="1"/>
        <v>Ja31/14308</v>
      </c>
    </row>
    <row r="109" spans="1:9">
      <c r="A109" s="57">
        <v>42766</v>
      </c>
      <c r="B109" s="31" t="s">
        <v>54</v>
      </c>
      <c r="C109" s="31" t="s">
        <v>58</v>
      </c>
      <c r="D109" s="2" t="s">
        <v>18</v>
      </c>
      <c r="E109" s="31" t="s">
        <v>58</v>
      </c>
      <c r="F109" s="6">
        <v>29700</v>
      </c>
      <c r="I109" s="1" t="str">
        <f t="shared" si="1"/>
        <v>Ja31/29700</v>
      </c>
    </row>
    <row r="110" spans="1:9">
      <c r="A110" s="57">
        <v>42766</v>
      </c>
      <c r="B110" s="31" t="s">
        <v>54</v>
      </c>
      <c r="C110" s="31" t="s">
        <v>58</v>
      </c>
      <c r="D110" s="2" t="s">
        <v>19</v>
      </c>
      <c r="E110" s="31" t="s">
        <v>58</v>
      </c>
      <c r="F110" s="6">
        <v>29704</v>
      </c>
      <c r="I110" s="1" t="str">
        <f t="shared" si="1"/>
        <v>Ja31/29704</v>
      </c>
    </row>
    <row r="111" spans="1:9">
      <c r="A111" s="57">
        <v>42766</v>
      </c>
      <c r="B111" s="31" t="s">
        <v>54</v>
      </c>
      <c r="C111" s="31" t="s">
        <v>58</v>
      </c>
      <c r="D111" s="2" t="s">
        <v>19</v>
      </c>
      <c r="E111" s="31" t="s">
        <v>58</v>
      </c>
      <c r="F111" s="5">
        <v>29863</v>
      </c>
      <c r="I111" s="1" t="str">
        <f t="shared" si="1"/>
        <v>Ja31/29863</v>
      </c>
    </row>
    <row r="112" spans="1:9">
      <c r="A112" s="57">
        <v>42766</v>
      </c>
      <c r="B112" s="31" t="s">
        <v>54</v>
      </c>
      <c r="C112" s="31" t="s">
        <v>58</v>
      </c>
      <c r="D112" s="2" t="s">
        <v>19</v>
      </c>
      <c r="E112" s="31" t="s">
        <v>58</v>
      </c>
      <c r="F112" s="5">
        <v>29692</v>
      </c>
      <c r="I112" s="1" t="str">
        <f t="shared" si="1"/>
        <v>Ja31/29692</v>
      </c>
    </row>
    <row r="113" spans="1:9">
      <c r="A113" s="57">
        <v>42766</v>
      </c>
      <c r="B113" s="31" t="s">
        <v>54</v>
      </c>
      <c r="C113" s="31" t="s">
        <v>58</v>
      </c>
      <c r="D113" s="2" t="s">
        <v>19</v>
      </c>
      <c r="E113" s="31" t="s">
        <v>58</v>
      </c>
      <c r="F113" s="5">
        <v>14231</v>
      </c>
      <c r="I113" s="1" t="str">
        <f t="shared" si="1"/>
        <v>Ja31/14231</v>
      </c>
    </row>
    <row r="114" spans="1:9">
      <c r="A114" s="57">
        <v>42766</v>
      </c>
      <c r="B114" s="31" t="s">
        <v>54</v>
      </c>
      <c r="C114" s="31" t="s">
        <v>58</v>
      </c>
      <c r="D114" s="2" t="s">
        <v>19</v>
      </c>
      <c r="E114" s="31" t="s">
        <v>58</v>
      </c>
      <c r="F114" s="5" t="s">
        <v>34</v>
      </c>
      <c r="I114" s="1" t="str">
        <f t="shared" si="1"/>
        <v>Ja31/14162*</v>
      </c>
    </row>
    <row r="115" spans="1:9">
      <c r="A115" s="57">
        <v>42766</v>
      </c>
      <c r="B115" s="31" t="s">
        <v>54</v>
      </c>
      <c r="C115" s="31" t="s">
        <v>58</v>
      </c>
      <c r="D115" s="2" t="s">
        <v>19</v>
      </c>
      <c r="E115" s="31" t="s">
        <v>58</v>
      </c>
      <c r="F115" s="6">
        <v>14288</v>
      </c>
      <c r="I115" s="1" t="str">
        <f t="shared" si="1"/>
        <v>Ja31/14288</v>
      </c>
    </row>
    <row r="116" spans="1:9">
      <c r="A116" s="57">
        <v>42766</v>
      </c>
      <c r="B116" s="31" t="s">
        <v>54</v>
      </c>
      <c r="C116" s="31" t="s">
        <v>58</v>
      </c>
      <c r="D116" s="7" t="s">
        <v>20</v>
      </c>
      <c r="E116" s="31" t="s">
        <v>58</v>
      </c>
      <c r="F116" s="5">
        <v>14305</v>
      </c>
      <c r="I116" s="1" t="str">
        <f t="shared" si="1"/>
        <v>Ja31/14305</v>
      </c>
    </row>
    <row r="117" spans="1:9">
      <c r="A117" s="57">
        <v>42766</v>
      </c>
      <c r="B117" s="31" t="s">
        <v>54</v>
      </c>
      <c r="C117" s="31" t="s">
        <v>58</v>
      </c>
      <c r="D117" s="7" t="s">
        <v>20</v>
      </c>
      <c r="E117" s="31" t="s">
        <v>58</v>
      </c>
      <c r="F117" s="5">
        <v>29949</v>
      </c>
      <c r="I117" s="1" t="str">
        <f t="shared" si="1"/>
        <v>Ja31/29949</v>
      </c>
    </row>
    <row r="118" spans="1:9">
      <c r="A118" s="57">
        <v>42766</v>
      </c>
      <c r="B118" s="31" t="s">
        <v>54</v>
      </c>
      <c r="C118" s="31" t="s">
        <v>58</v>
      </c>
      <c r="D118" s="7" t="s">
        <v>20</v>
      </c>
      <c r="E118" s="31" t="s">
        <v>58</v>
      </c>
      <c r="F118" s="4">
        <v>29781</v>
      </c>
      <c r="I118" s="1" t="str">
        <f t="shared" si="1"/>
        <v>Ja31/29781</v>
      </c>
    </row>
    <row r="119" spans="1:9">
      <c r="A119" s="57">
        <v>42766</v>
      </c>
      <c r="B119" s="31" t="s">
        <v>54</v>
      </c>
      <c r="C119" s="31" t="s">
        <v>58</v>
      </c>
      <c r="D119" s="7" t="s">
        <v>20</v>
      </c>
      <c r="E119" s="31" t="s">
        <v>58</v>
      </c>
      <c r="F119" s="4">
        <v>29668</v>
      </c>
      <c r="I119" s="1" t="str">
        <f t="shared" si="1"/>
        <v>Ja31/29668</v>
      </c>
    </row>
    <row r="120" spans="1:9">
      <c r="A120" s="57">
        <v>42766</v>
      </c>
      <c r="B120" s="31" t="s">
        <v>54</v>
      </c>
      <c r="C120" s="31" t="s">
        <v>58</v>
      </c>
      <c r="D120" s="7" t="s">
        <v>20</v>
      </c>
      <c r="E120" s="31" t="s">
        <v>58</v>
      </c>
      <c r="F120" s="4">
        <v>14265</v>
      </c>
      <c r="I120" s="1" t="str">
        <f t="shared" si="1"/>
        <v>Ja31/14265</v>
      </c>
    </row>
    <row r="121" spans="1:9">
      <c r="A121" s="57">
        <v>42766</v>
      </c>
      <c r="B121" s="31" t="s">
        <v>54</v>
      </c>
      <c r="C121" s="31" t="s">
        <v>58</v>
      </c>
      <c r="D121" s="7" t="s">
        <v>20</v>
      </c>
      <c r="E121" s="31" t="s">
        <v>58</v>
      </c>
      <c r="F121" s="5">
        <v>29653</v>
      </c>
      <c r="I121" s="1" t="str">
        <f t="shared" si="1"/>
        <v>Ja31/29653</v>
      </c>
    </row>
    <row r="122" spans="1:9">
      <c r="A122" s="57">
        <v>42766</v>
      </c>
      <c r="B122" s="31" t="s">
        <v>54</v>
      </c>
      <c r="C122" s="31" t="s">
        <v>58</v>
      </c>
      <c r="D122" s="7" t="s">
        <v>21</v>
      </c>
      <c r="E122" s="31" t="s">
        <v>58</v>
      </c>
      <c r="F122" s="5">
        <v>29793</v>
      </c>
      <c r="I122" s="1" t="str">
        <f t="shared" si="1"/>
        <v>Ja31/29793</v>
      </c>
    </row>
    <row r="123" spans="1:9">
      <c r="A123" s="57">
        <v>42766</v>
      </c>
      <c r="B123" s="31" t="s">
        <v>54</v>
      </c>
      <c r="C123" s="31" t="s">
        <v>58</v>
      </c>
      <c r="D123" s="7" t="s">
        <v>21</v>
      </c>
      <c r="E123" s="31" t="s">
        <v>58</v>
      </c>
      <c r="F123" s="4">
        <v>14208</v>
      </c>
      <c r="I123" s="1" t="str">
        <f t="shared" si="1"/>
        <v>Ja31/14208</v>
      </c>
    </row>
    <row r="124" spans="1:9">
      <c r="A124" s="57">
        <v>42766</v>
      </c>
      <c r="B124" s="31" t="s">
        <v>54</v>
      </c>
      <c r="C124" s="31" t="s">
        <v>58</v>
      </c>
      <c r="D124" s="7" t="s">
        <v>21</v>
      </c>
      <c r="E124" s="31" t="s">
        <v>58</v>
      </c>
      <c r="F124" s="5">
        <v>14190</v>
      </c>
      <c r="I124" s="1" t="str">
        <f t="shared" si="1"/>
        <v>Ja31/14190</v>
      </c>
    </row>
    <row r="125" spans="1:9">
      <c r="A125" s="57">
        <v>42766</v>
      </c>
      <c r="B125" s="31" t="s">
        <v>54</v>
      </c>
      <c r="C125" s="31" t="s">
        <v>58</v>
      </c>
      <c r="D125" s="7" t="s">
        <v>21</v>
      </c>
      <c r="E125" s="31" t="s">
        <v>58</v>
      </c>
      <c r="F125" s="5">
        <v>29797</v>
      </c>
      <c r="I125" s="1" t="str">
        <f t="shared" si="1"/>
        <v>Ja31/29797</v>
      </c>
    </row>
    <row r="126" spans="1:9">
      <c r="A126" s="57">
        <v>42766</v>
      </c>
      <c r="B126" s="31" t="s">
        <v>54</v>
      </c>
      <c r="C126" s="31" t="s">
        <v>58</v>
      </c>
      <c r="D126" s="7" t="s">
        <v>21</v>
      </c>
      <c r="E126" s="31" t="s">
        <v>58</v>
      </c>
      <c r="F126" s="4">
        <v>29796</v>
      </c>
      <c r="I126" s="1" t="str">
        <f t="shared" si="1"/>
        <v>Ja31/29796</v>
      </c>
    </row>
    <row r="127" spans="1:9">
      <c r="A127" s="57">
        <v>42766</v>
      </c>
      <c r="B127" s="31" t="s">
        <v>54</v>
      </c>
      <c r="C127" s="31" t="s">
        <v>58</v>
      </c>
      <c r="D127" s="7" t="s">
        <v>21</v>
      </c>
      <c r="E127" s="31" t="s">
        <v>58</v>
      </c>
      <c r="F127" s="5">
        <v>29777</v>
      </c>
      <c r="I127" s="1" t="str">
        <f t="shared" si="1"/>
        <v>Ja31/29777</v>
      </c>
    </row>
    <row r="128" spans="1:9">
      <c r="A128" s="57">
        <v>42766</v>
      </c>
      <c r="B128" s="31" t="s">
        <v>54</v>
      </c>
      <c r="C128" s="31" t="s">
        <v>58</v>
      </c>
      <c r="D128" s="7" t="s">
        <v>22</v>
      </c>
      <c r="E128" s="31" t="s">
        <v>58</v>
      </c>
      <c r="F128" s="4">
        <v>29847</v>
      </c>
      <c r="I128" s="1" t="str">
        <f t="shared" si="1"/>
        <v>Ja31/29847</v>
      </c>
    </row>
    <row r="129" spans="1:9">
      <c r="A129" s="57">
        <v>42766</v>
      </c>
      <c r="B129" s="31" t="s">
        <v>54</v>
      </c>
      <c r="C129" s="31" t="s">
        <v>58</v>
      </c>
      <c r="D129" s="7" t="s">
        <v>22</v>
      </c>
      <c r="E129" s="31" t="s">
        <v>58</v>
      </c>
      <c r="F129" s="5" t="s">
        <v>35</v>
      </c>
      <c r="I129" s="1" t="str">
        <f t="shared" si="1"/>
        <v>Ja31/14192*</v>
      </c>
    </row>
    <row r="130" spans="1:9">
      <c r="A130" s="57">
        <v>42766</v>
      </c>
      <c r="B130" s="31" t="s">
        <v>54</v>
      </c>
      <c r="C130" s="31" t="s">
        <v>58</v>
      </c>
      <c r="D130" s="7" t="s">
        <v>22</v>
      </c>
      <c r="E130" s="31" t="s">
        <v>58</v>
      </c>
      <c r="F130" s="4">
        <v>29753</v>
      </c>
      <c r="I130" s="1" t="str">
        <f t="shared" si="1"/>
        <v>Ja31/29753</v>
      </c>
    </row>
    <row r="131" spans="1:9">
      <c r="A131" s="57">
        <v>42766</v>
      </c>
      <c r="B131" s="31" t="s">
        <v>54</v>
      </c>
      <c r="C131" s="31" t="s">
        <v>58</v>
      </c>
      <c r="D131" s="7" t="s">
        <v>22</v>
      </c>
      <c r="E131" s="31" t="s">
        <v>58</v>
      </c>
      <c r="F131" s="5">
        <v>29743</v>
      </c>
      <c r="I131" s="1" t="str">
        <f t="shared" si="1"/>
        <v>Ja31/29743</v>
      </c>
    </row>
    <row r="132" spans="1:9">
      <c r="A132" s="57">
        <v>42766</v>
      </c>
      <c r="B132" s="31" t="s">
        <v>54</v>
      </c>
      <c r="C132" s="31" t="s">
        <v>58</v>
      </c>
      <c r="D132" s="7" t="s">
        <v>22</v>
      </c>
      <c r="E132" s="31" t="s">
        <v>58</v>
      </c>
      <c r="F132" s="5">
        <v>29718</v>
      </c>
      <c r="I132" s="1" t="str">
        <f t="shared" si="1"/>
        <v>Ja31/29718</v>
      </c>
    </row>
    <row r="133" spans="1:9">
      <c r="A133" s="57">
        <v>42766</v>
      </c>
      <c r="B133" s="31" t="s">
        <v>54</v>
      </c>
      <c r="C133" s="31" t="s">
        <v>58</v>
      </c>
      <c r="D133" s="7" t="s">
        <v>22</v>
      </c>
      <c r="E133" s="31" t="s">
        <v>58</v>
      </c>
      <c r="F133" s="4">
        <v>29694</v>
      </c>
      <c r="I133" s="1" t="str">
        <f t="shared" si="1"/>
        <v>Ja31/29694</v>
      </c>
    </row>
    <row r="134" spans="1:9">
      <c r="A134" s="57">
        <v>42766</v>
      </c>
      <c r="B134" s="31" t="s">
        <v>54</v>
      </c>
      <c r="C134" s="31" t="s">
        <v>58</v>
      </c>
      <c r="D134" s="7" t="s">
        <v>23</v>
      </c>
      <c r="E134" s="31" t="s">
        <v>58</v>
      </c>
      <c r="F134" s="5">
        <v>14195</v>
      </c>
      <c r="I134" s="1" t="str">
        <f t="shared" si="1"/>
        <v>Ja31/14195</v>
      </c>
    </row>
    <row r="135" spans="1:9">
      <c r="A135" s="57">
        <v>42766</v>
      </c>
      <c r="B135" s="31" t="s">
        <v>54</v>
      </c>
      <c r="C135" s="31" t="s">
        <v>58</v>
      </c>
      <c r="D135" s="7" t="s">
        <v>23</v>
      </c>
      <c r="E135" s="31" t="s">
        <v>58</v>
      </c>
      <c r="F135" s="5">
        <v>14295</v>
      </c>
      <c r="I135" s="1" t="str">
        <f t="shared" si="1"/>
        <v>Ja31/14295</v>
      </c>
    </row>
    <row r="136" spans="1:9">
      <c r="A136" s="57">
        <v>42766</v>
      </c>
      <c r="B136" s="31" t="s">
        <v>54</v>
      </c>
      <c r="C136" s="31" t="s">
        <v>58</v>
      </c>
      <c r="D136" s="7" t="s">
        <v>23</v>
      </c>
      <c r="E136" s="31" t="s">
        <v>58</v>
      </c>
      <c r="F136" s="4">
        <v>29652</v>
      </c>
      <c r="I136" s="1" t="str">
        <f t="shared" si="1"/>
        <v>Ja31/29652</v>
      </c>
    </row>
    <row r="137" spans="1:9">
      <c r="A137" s="57">
        <v>42766</v>
      </c>
      <c r="B137" s="31" t="s">
        <v>54</v>
      </c>
      <c r="C137" s="31" t="s">
        <v>58</v>
      </c>
      <c r="D137" s="7" t="s">
        <v>23</v>
      </c>
      <c r="E137" s="31" t="s">
        <v>58</v>
      </c>
      <c r="F137" s="5">
        <v>14194</v>
      </c>
      <c r="I137" s="1" t="str">
        <f t="shared" ref="I137:I200" si="2">(B137 &amp; C137 &amp; F137)</f>
        <v>Ja31/14194</v>
      </c>
    </row>
    <row r="138" spans="1:9">
      <c r="A138" s="57">
        <v>42766</v>
      </c>
      <c r="B138" s="31" t="s">
        <v>54</v>
      </c>
      <c r="C138" s="31" t="s">
        <v>58</v>
      </c>
      <c r="D138" s="7" t="s">
        <v>23</v>
      </c>
      <c r="E138" s="31" t="s">
        <v>58</v>
      </c>
      <c r="F138" s="4">
        <v>14320</v>
      </c>
      <c r="I138" s="1" t="str">
        <f t="shared" si="2"/>
        <v>Ja31/14320</v>
      </c>
    </row>
    <row r="139" spans="1:9">
      <c r="A139" s="57">
        <v>42766</v>
      </c>
      <c r="B139" s="31" t="s">
        <v>54</v>
      </c>
      <c r="C139" s="31" t="s">
        <v>58</v>
      </c>
      <c r="D139" s="7" t="s">
        <v>23</v>
      </c>
      <c r="E139" s="31" t="s">
        <v>58</v>
      </c>
      <c r="F139" s="5" t="s">
        <v>36</v>
      </c>
      <c r="I139" s="1" t="str">
        <f t="shared" si="2"/>
        <v>Ja31/14287*</v>
      </c>
    </row>
    <row r="140" spans="1:9">
      <c r="A140" s="57">
        <v>42766</v>
      </c>
      <c r="B140" s="31" t="s">
        <v>54</v>
      </c>
      <c r="C140" s="31" t="s">
        <v>58</v>
      </c>
      <c r="D140" s="7" t="s">
        <v>23</v>
      </c>
      <c r="E140" s="31" t="s">
        <v>58</v>
      </c>
      <c r="F140" s="4">
        <v>29951</v>
      </c>
      <c r="I140" s="1" t="str">
        <f t="shared" si="2"/>
        <v>Ja31/29951</v>
      </c>
    </row>
    <row r="141" spans="1:9">
      <c r="A141" s="57">
        <v>42766</v>
      </c>
      <c r="B141" s="31" t="s">
        <v>54</v>
      </c>
      <c r="C141" s="31" t="s">
        <v>58</v>
      </c>
      <c r="D141" s="7" t="s">
        <v>24</v>
      </c>
      <c r="E141" s="31" t="s">
        <v>58</v>
      </c>
      <c r="F141" s="5">
        <v>29703</v>
      </c>
      <c r="I141" s="1" t="str">
        <f t="shared" si="2"/>
        <v>Ja31/29703</v>
      </c>
    </row>
    <row r="142" spans="1:9">
      <c r="A142" s="57">
        <v>42766</v>
      </c>
      <c r="B142" s="31" t="s">
        <v>54</v>
      </c>
      <c r="C142" s="31" t="s">
        <v>58</v>
      </c>
      <c r="D142" s="7" t="s">
        <v>24</v>
      </c>
      <c r="E142" s="31" t="s">
        <v>58</v>
      </c>
      <c r="F142" s="4">
        <v>29934</v>
      </c>
      <c r="I142" s="1" t="str">
        <f t="shared" si="2"/>
        <v>Ja31/29934</v>
      </c>
    </row>
    <row r="143" spans="1:9">
      <c r="A143" s="57">
        <v>42766</v>
      </c>
      <c r="B143" s="31" t="s">
        <v>54</v>
      </c>
      <c r="C143" s="31" t="s">
        <v>58</v>
      </c>
      <c r="D143" s="7" t="s">
        <v>24</v>
      </c>
      <c r="E143" s="31" t="s">
        <v>58</v>
      </c>
      <c r="F143" s="5">
        <v>14193</v>
      </c>
      <c r="I143" s="1" t="str">
        <f t="shared" si="2"/>
        <v>Ja31/14193</v>
      </c>
    </row>
    <row r="144" spans="1:9">
      <c r="A144" s="57">
        <v>42766</v>
      </c>
      <c r="B144" s="31" t="s">
        <v>54</v>
      </c>
      <c r="C144" s="31" t="s">
        <v>58</v>
      </c>
      <c r="D144" s="7" t="s">
        <v>24</v>
      </c>
      <c r="E144" s="31" t="s">
        <v>58</v>
      </c>
      <c r="F144" s="4">
        <v>29865</v>
      </c>
      <c r="I144" s="1" t="str">
        <f t="shared" si="2"/>
        <v>Ja31/29865</v>
      </c>
    </row>
    <row r="145" spans="1:9">
      <c r="A145" s="57">
        <v>42766</v>
      </c>
      <c r="B145" s="31" t="s">
        <v>54</v>
      </c>
      <c r="C145" s="31" t="s">
        <v>58</v>
      </c>
      <c r="D145" s="7" t="s">
        <v>24</v>
      </c>
      <c r="E145" s="31" t="s">
        <v>58</v>
      </c>
      <c r="F145" s="5">
        <v>14201</v>
      </c>
      <c r="I145" s="1" t="str">
        <f t="shared" si="2"/>
        <v>Ja31/14201</v>
      </c>
    </row>
    <row r="146" spans="1:9">
      <c r="A146" s="57">
        <v>42766</v>
      </c>
      <c r="B146" s="31" t="s">
        <v>54</v>
      </c>
      <c r="C146" s="31" t="s">
        <v>58</v>
      </c>
      <c r="D146" s="7" t="s">
        <v>24</v>
      </c>
      <c r="E146" s="31" t="s">
        <v>58</v>
      </c>
      <c r="F146" s="4">
        <v>29667</v>
      </c>
      <c r="I146" s="1" t="str">
        <f t="shared" si="2"/>
        <v>Ja31/29667</v>
      </c>
    </row>
    <row r="147" spans="1:9">
      <c r="A147" s="57">
        <v>42766</v>
      </c>
      <c r="B147" s="31" t="s">
        <v>54</v>
      </c>
      <c r="C147" s="31" t="s">
        <v>58</v>
      </c>
      <c r="D147" s="7" t="s">
        <v>24</v>
      </c>
      <c r="E147" s="31" t="s">
        <v>58</v>
      </c>
      <c r="F147" s="5">
        <v>14298</v>
      </c>
      <c r="I147" s="1" t="str">
        <f t="shared" si="2"/>
        <v>Ja31/14298</v>
      </c>
    </row>
    <row r="148" spans="1:9">
      <c r="A148" s="57">
        <v>42766</v>
      </c>
      <c r="B148" s="31" t="s">
        <v>54</v>
      </c>
      <c r="C148" s="31" t="s">
        <v>58</v>
      </c>
      <c r="D148" s="7" t="s">
        <v>25</v>
      </c>
      <c r="E148" s="31" t="s">
        <v>58</v>
      </c>
      <c r="F148" s="4">
        <v>29931</v>
      </c>
      <c r="I148" s="1" t="str">
        <f t="shared" si="2"/>
        <v>Ja31/29931</v>
      </c>
    </row>
    <row r="149" spans="1:9">
      <c r="A149" s="57">
        <v>42766</v>
      </c>
      <c r="B149" s="31" t="s">
        <v>54</v>
      </c>
      <c r="C149" s="31" t="s">
        <v>58</v>
      </c>
      <c r="D149" s="7" t="s">
        <v>25</v>
      </c>
      <c r="E149" s="31" t="s">
        <v>58</v>
      </c>
      <c r="F149" s="5">
        <v>29754</v>
      </c>
      <c r="I149" s="1" t="str">
        <f t="shared" si="2"/>
        <v>Ja31/29754</v>
      </c>
    </row>
    <row r="150" spans="1:9">
      <c r="A150" s="57">
        <v>42766</v>
      </c>
      <c r="B150" s="31" t="s">
        <v>54</v>
      </c>
      <c r="C150" s="31" t="s">
        <v>58</v>
      </c>
      <c r="D150" s="7" t="s">
        <v>25</v>
      </c>
      <c r="E150" s="31" t="s">
        <v>58</v>
      </c>
      <c r="F150" s="5">
        <v>29691</v>
      </c>
      <c r="I150" s="1" t="str">
        <f t="shared" si="2"/>
        <v>Ja31/29691</v>
      </c>
    </row>
    <row r="151" spans="1:9">
      <c r="A151" s="57">
        <v>42766</v>
      </c>
      <c r="B151" s="31" t="s">
        <v>54</v>
      </c>
      <c r="C151" s="31" t="s">
        <v>58</v>
      </c>
      <c r="D151" s="7" t="s">
        <v>25</v>
      </c>
      <c r="E151" s="31" t="s">
        <v>58</v>
      </c>
      <c r="F151" s="5">
        <v>14174</v>
      </c>
      <c r="I151" s="1" t="str">
        <f t="shared" si="2"/>
        <v>Ja31/14174</v>
      </c>
    </row>
    <row r="152" spans="1:9">
      <c r="A152" s="57">
        <v>42766</v>
      </c>
      <c r="B152" s="31" t="s">
        <v>54</v>
      </c>
      <c r="C152" s="31" t="s">
        <v>58</v>
      </c>
      <c r="D152" s="7" t="s">
        <v>25</v>
      </c>
      <c r="E152" s="31" t="s">
        <v>58</v>
      </c>
      <c r="F152" s="4">
        <v>29961</v>
      </c>
      <c r="I152" s="1" t="str">
        <f t="shared" si="2"/>
        <v>Ja31/29961</v>
      </c>
    </row>
    <row r="153" spans="1:9">
      <c r="A153" s="57">
        <v>42766</v>
      </c>
      <c r="B153" s="31" t="s">
        <v>54</v>
      </c>
      <c r="C153" s="31" t="s">
        <v>58</v>
      </c>
      <c r="D153" s="7" t="s">
        <v>25</v>
      </c>
      <c r="E153" s="31" t="s">
        <v>58</v>
      </c>
      <c r="F153" s="5">
        <v>14297</v>
      </c>
      <c r="I153" s="1" t="str">
        <f t="shared" si="2"/>
        <v>Ja31/14297</v>
      </c>
    </row>
    <row r="154" spans="1:9">
      <c r="A154" s="57">
        <v>42766</v>
      </c>
      <c r="B154" s="31" t="s">
        <v>54</v>
      </c>
      <c r="C154" s="31" t="s">
        <v>58</v>
      </c>
      <c r="D154" s="7" t="s">
        <v>26</v>
      </c>
      <c r="E154" s="31" t="s">
        <v>58</v>
      </c>
      <c r="F154" s="5">
        <v>29679</v>
      </c>
      <c r="I154" s="1" t="str">
        <f t="shared" si="2"/>
        <v>Ja31/29679</v>
      </c>
    </row>
    <row r="155" spans="1:9">
      <c r="A155" s="57">
        <v>42766</v>
      </c>
      <c r="B155" s="31" t="s">
        <v>54</v>
      </c>
      <c r="C155" s="31" t="s">
        <v>58</v>
      </c>
      <c r="D155" s="7" t="s">
        <v>26</v>
      </c>
      <c r="E155" s="31" t="s">
        <v>58</v>
      </c>
      <c r="F155" s="5">
        <v>29943</v>
      </c>
      <c r="I155" s="1" t="str">
        <f t="shared" si="2"/>
        <v>Ja31/29943</v>
      </c>
    </row>
    <row r="156" spans="1:9">
      <c r="A156" s="57">
        <v>42766</v>
      </c>
      <c r="B156" s="31" t="s">
        <v>54</v>
      </c>
      <c r="C156" s="31" t="s">
        <v>58</v>
      </c>
      <c r="D156" s="7" t="s">
        <v>26</v>
      </c>
      <c r="E156" s="31" t="s">
        <v>58</v>
      </c>
      <c r="F156" s="4">
        <v>14263</v>
      </c>
      <c r="I156" s="1" t="str">
        <f t="shared" si="2"/>
        <v>Ja31/14263</v>
      </c>
    </row>
    <row r="157" spans="1:9">
      <c r="A157" s="57">
        <v>42766</v>
      </c>
      <c r="B157" s="31" t="s">
        <v>54</v>
      </c>
      <c r="C157" s="31" t="s">
        <v>58</v>
      </c>
      <c r="D157" s="7" t="s">
        <v>26</v>
      </c>
      <c r="E157" s="31" t="s">
        <v>58</v>
      </c>
      <c r="F157" s="4">
        <v>29702</v>
      </c>
      <c r="I157" s="1" t="str">
        <f t="shared" si="2"/>
        <v>Ja31/29702</v>
      </c>
    </row>
    <row r="158" spans="1:9">
      <c r="A158" s="57">
        <v>42766</v>
      </c>
      <c r="B158" s="31" t="s">
        <v>54</v>
      </c>
      <c r="C158" s="31" t="s">
        <v>58</v>
      </c>
      <c r="D158" s="7" t="s">
        <v>26</v>
      </c>
      <c r="E158" s="31" t="s">
        <v>58</v>
      </c>
      <c r="F158" s="5">
        <v>29900</v>
      </c>
      <c r="I158" s="1" t="str">
        <f t="shared" si="2"/>
        <v>Ja31/29900</v>
      </c>
    </row>
    <row r="159" spans="1:9">
      <c r="A159" s="57">
        <v>42766</v>
      </c>
      <c r="B159" s="31" t="s">
        <v>54</v>
      </c>
      <c r="C159" s="31" t="s">
        <v>58</v>
      </c>
      <c r="D159" s="7" t="s">
        <v>26</v>
      </c>
      <c r="E159" s="31" t="s">
        <v>58</v>
      </c>
      <c r="F159" s="5">
        <v>29745</v>
      </c>
      <c r="I159" s="1" t="str">
        <f t="shared" si="2"/>
        <v>Ja31/29745</v>
      </c>
    </row>
    <row r="160" spans="1:9">
      <c r="A160" s="57">
        <v>42766</v>
      </c>
      <c r="B160" s="31" t="s">
        <v>54</v>
      </c>
      <c r="C160" s="31" t="s">
        <v>58</v>
      </c>
      <c r="D160" s="7" t="s">
        <v>26</v>
      </c>
      <c r="E160" s="31" t="s">
        <v>58</v>
      </c>
      <c r="F160" s="5">
        <v>29645</v>
      </c>
      <c r="I160" s="1" t="str">
        <f t="shared" si="2"/>
        <v>Ja31/29645</v>
      </c>
    </row>
    <row r="161" spans="1:9">
      <c r="A161" s="57">
        <v>42766</v>
      </c>
      <c r="B161" s="31" t="s">
        <v>54</v>
      </c>
      <c r="C161" s="31" t="s">
        <v>58</v>
      </c>
      <c r="D161" s="7" t="s">
        <v>27</v>
      </c>
      <c r="E161" s="31" t="s">
        <v>58</v>
      </c>
      <c r="F161" s="5">
        <v>29655</v>
      </c>
      <c r="I161" s="1" t="str">
        <f t="shared" si="2"/>
        <v>Ja31/29655</v>
      </c>
    </row>
    <row r="162" spans="1:9">
      <c r="A162" s="57">
        <v>42766</v>
      </c>
      <c r="B162" s="31" t="s">
        <v>54</v>
      </c>
      <c r="C162" s="31" t="s">
        <v>58</v>
      </c>
      <c r="D162" s="7" t="s">
        <v>27</v>
      </c>
      <c r="E162" s="31" t="s">
        <v>58</v>
      </c>
      <c r="F162" s="5">
        <v>14171</v>
      </c>
      <c r="I162" s="1" t="str">
        <f t="shared" si="2"/>
        <v>Ja31/14171</v>
      </c>
    </row>
    <row r="163" spans="1:9">
      <c r="A163" s="57">
        <v>42766</v>
      </c>
      <c r="B163" s="31" t="s">
        <v>54</v>
      </c>
      <c r="C163" s="31" t="s">
        <v>58</v>
      </c>
      <c r="D163" s="7" t="s">
        <v>27</v>
      </c>
      <c r="E163" s="31" t="s">
        <v>58</v>
      </c>
      <c r="F163" s="5">
        <v>29693</v>
      </c>
      <c r="I163" s="1" t="str">
        <f t="shared" si="2"/>
        <v>Ja31/29693</v>
      </c>
    </row>
    <row r="164" spans="1:9">
      <c r="A164" s="57">
        <v>42766</v>
      </c>
      <c r="B164" s="31" t="s">
        <v>54</v>
      </c>
      <c r="C164" s="31" t="s">
        <v>58</v>
      </c>
      <c r="D164" s="7" t="s">
        <v>27</v>
      </c>
      <c r="E164" s="31" t="s">
        <v>58</v>
      </c>
      <c r="F164" s="5">
        <v>29946</v>
      </c>
      <c r="I164" s="1" t="str">
        <f t="shared" si="2"/>
        <v>Ja31/29946</v>
      </c>
    </row>
    <row r="165" spans="1:9">
      <c r="A165" s="57">
        <v>42766</v>
      </c>
      <c r="B165" s="31" t="s">
        <v>54</v>
      </c>
      <c r="C165" s="31" t="s">
        <v>58</v>
      </c>
      <c r="D165" s="7" t="s">
        <v>27</v>
      </c>
      <c r="E165" s="31" t="s">
        <v>58</v>
      </c>
      <c r="F165" s="4">
        <v>29715</v>
      </c>
      <c r="I165" s="1" t="str">
        <f t="shared" si="2"/>
        <v>Ja31/29715</v>
      </c>
    </row>
    <row r="166" spans="1:9">
      <c r="A166" s="57">
        <v>42766</v>
      </c>
      <c r="B166" s="31" t="s">
        <v>54</v>
      </c>
      <c r="C166" s="31" t="s">
        <v>58</v>
      </c>
      <c r="D166" s="7" t="s">
        <v>27</v>
      </c>
      <c r="E166" s="31" t="s">
        <v>58</v>
      </c>
      <c r="F166" s="4">
        <v>14260</v>
      </c>
      <c r="I166" s="1" t="str">
        <f t="shared" si="2"/>
        <v>Ja31/14260</v>
      </c>
    </row>
    <row r="167" spans="1:9">
      <c r="A167" s="57">
        <v>42766</v>
      </c>
      <c r="B167" s="31" t="s">
        <v>54</v>
      </c>
      <c r="C167" s="31" t="s">
        <v>58</v>
      </c>
      <c r="D167" s="7" t="s">
        <v>27</v>
      </c>
      <c r="E167" s="31" t="s">
        <v>58</v>
      </c>
      <c r="F167" s="4">
        <v>29643</v>
      </c>
      <c r="I167" s="1" t="str">
        <f t="shared" si="2"/>
        <v>Ja31/29643</v>
      </c>
    </row>
    <row r="168" spans="1:9">
      <c r="A168" s="57">
        <v>42766</v>
      </c>
      <c r="B168" s="31" t="s">
        <v>54</v>
      </c>
      <c r="C168" s="31" t="s">
        <v>58</v>
      </c>
      <c r="D168" s="7" t="s">
        <v>28</v>
      </c>
      <c r="E168" s="31" t="s">
        <v>58</v>
      </c>
      <c r="F168" s="4">
        <v>14261</v>
      </c>
      <c r="I168" s="1" t="str">
        <f t="shared" si="2"/>
        <v>Ja31/14261</v>
      </c>
    </row>
    <row r="169" spans="1:9">
      <c r="A169" s="57">
        <v>42766</v>
      </c>
      <c r="B169" s="31" t="s">
        <v>54</v>
      </c>
      <c r="C169" s="31" t="s">
        <v>58</v>
      </c>
      <c r="D169" s="7" t="s">
        <v>28</v>
      </c>
      <c r="E169" s="31" t="s">
        <v>58</v>
      </c>
      <c r="F169" s="5">
        <v>29633</v>
      </c>
      <c r="I169" s="1" t="str">
        <f t="shared" si="2"/>
        <v>Ja31/29633</v>
      </c>
    </row>
    <row r="170" spans="1:9">
      <c r="A170" s="57">
        <v>42766</v>
      </c>
      <c r="B170" s="31" t="s">
        <v>54</v>
      </c>
      <c r="C170" s="31" t="s">
        <v>58</v>
      </c>
      <c r="D170" s="7" t="s">
        <v>28</v>
      </c>
      <c r="E170" s="31" t="s">
        <v>58</v>
      </c>
      <c r="F170" s="4">
        <v>14186</v>
      </c>
      <c r="I170" s="1" t="str">
        <f t="shared" si="2"/>
        <v>Ja31/14186</v>
      </c>
    </row>
    <row r="171" spans="1:9">
      <c r="A171" s="57">
        <v>42766</v>
      </c>
      <c r="B171" s="31" t="s">
        <v>54</v>
      </c>
      <c r="C171" s="31" t="s">
        <v>58</v>
      </c>
      <c r="D171" s="7" t="s">
        <v>28</v>
      </c>
      <c r="E171" s="31" t="s">
        <v>58</v>
      </c>
      <c r="F171" s="4">
        <v>29646</v>
      </c>
      <c r="I171" s="1" t="str">
        <f t="shared" si="2"/>
        <v>Ja31/29646</v>
      </c>
    </row>
    <row r="172" spans="1:9">
      <c r="A172" s="57">
        <v>42766</v>
      </c>
      <c r="B172" s="31" t="s">
        <v>54</v>
      </c>
      <c r="C172" s="31" t="s">
        <v>58</v>
      </c>
      <c r="D172" s="7" t="s">
        <v>28</v>
      </c>
      <c r="E172" s="31" t="s">
        <v>58</v>
      </c>
      <c r="F172" s="5">
        <v>29647</v>
      </c>
      <c r="I172" s="1" t="str">
        <f t="shared" si="2"/>
        <v>Ja31/29647</v>
      </c>
    </row>
    <row r="173" spans="1:9">
      <c r="A173" s="57">
        <v>42766</v>
      </c>
      <c r="B173" s="31" t="s">
        <v>54</v>
      </c>
      <c r="C173" s="31" t="s">
        <v>58</v>
      </c>
      <c r="D173" s="7" t="s">
        <v>28</v>
      </c>
      <c r="E173" s="31" t="s">
        <v>58</v>
      </c>
      <c r="F173" s="5">
        <v>29804</v>
      </c>
      <c r="I173" s="1" t="str">
        <f t="shared" si="2"/>
        <v>Ja31/29804</v>
      </c>
    </row>
    <row r="174" spans="1:9">
      <c r="A174" s="57">
        <v>42766</v>
      </c>
      <c r="B174" s="31" t="s">
        <v>54</v>
      </c>
      <c r="C174" s="31" t="s">
        <v>58</v>
      </c>
      <c r="D174" s="7" t="s">
        <v>28</v>
      </c>
      <c r="E174" s="31" t="s">
        <v>58</v>
      </c>
      <c r="F174" s="5">
        <v>14207</v>
      </c>
      <c r="H174">
        <f>COUNTA(F50:F174)</f>
        <v>125</v>
      </c>
      <c r="I174" s="1" t="str">
        <f t="shared" si="2"/>
        <v>Ja31/14207</v>
      </c>
    </row>
    <row r="175" spans="1:9">
      <c r="A175" s="57">
        <v>42768</v>
      </c>
      <c r="B175" s="10" t="s">
        <v>55</v>
      </c>
      <c r="C175" s="31" t="s">
        <v>58</v>
      </c>
      <c r="D175" s="32" t="s">
        <v>29</v>
      </c>
      <c r="E175" s="31" t="s">
        <v>58</v>
      </c>
      <c r="F175" s="32" t="s">
        <v>37</v>
      </c>
      <c r="I175" s="1" t="str">
        <f t="shared" si="2"/>
        <v>Fe2/14160**</v>
      </c>
    </row>
    <row r="176" spans="1:9">
      <c r="A176" s="57">
        <v>42768</v>
      </c>
      <c r="B176" s="10" t="s">
        <v>55</v>
      </c>
      <c r="C176" s="31" t="s">
        <v>58</v>
      </c>
      <c r="D176" s="32" t="s">
        <v>14</v>
      </c>
      <c r="E176" s="31" t="s">
        <v>58</v>
      </c>
      <c r="F176" s="32" t="s">
        <v>38</v>
      </c>
      <c r="I176" s="1" t="str">
        <f t="shared" si="2"/>
        <v>Fe2/14262**</v>
      </c>
    </row>
    <row r="177" spans="1:9">
      <c r="A177" s="57">
        <v>42768</v>
      </c>
      <c r="B177" s="10" t="s">
        <v>55</v>
      </c>
      <c r="C177" s="31" t="s">
        <v>58</v>
      </c>
      <c r="D177" s="32" t="s">
        <v>16</v>
      </c>
      <c r="E177" s="31" t="s">
        <v>58</v>
      </c>
      <c r="F177" s="32" t="s">
        <v>39</v>
      </c>
      <c r="I177" s="1" t="str">
        <f t="shared" si="2"/>
        <v>Fe2/14273**</v>
      </c>
    </row>
    <row r="178" spans="1:9">
      <c r="A178" s="57">
        <v>42768</v>
      </c>
      <c r="B178" s="10" t="s">
        <v>55</v>
      </c>
      <c r="C178" s="31" t="s">
        <v>58</v>
      </c>
      <c r="D178" s="32" t="s">
        <v>17</v>
      </c>
      <c r="E178" s="31" t="s">
        <v>58</v>
      </c>
      <c r="F178" s="32" t="s">
        <v>40</v>
      </c>
      <c r="I178" s="1" t="str">
        <f t="shared" si="2"/>
        <v>Fe2/14284**</v>
      </c>
    </row>
    <row r="179" spans="1:9">
      <c r="A179" s="57">
        <v>42768</v>
      </c>
      <c r="B179" s="10" t="s">
        <v>55</v>
      </c>
      <c r="C179" s="31" t="s">
        <v>58</v>
      </c>
      <c r="D179" s="32" t="s">
        <v>19</v>
      </c>
      <c r="E179" s="31" t="s">
        <v>58</v>
      </c>
      <c r="F179" s="34" t="s">
        <v>43</v>
      </c>
      <c r="I179" s="1" t="str">
        <f t="shared" si="2"/>
        <v>Fe2/14162**</v>
      </c>
    </row>
    <row r="180" spans="1:9">
      <c r="A180" s="57">
        <v>42768</v>
      </c>
      <c r="B180" s="10" t="s">
        <v>55</v>
      </c>
      <c r="C180" s="31" t="s">
        <v>58</v>
      </c>
      <c r="D180" s="32" t="s">
        <v>22</v>
      </c>
      <c r="E180" s="31" t="s">
        <v>58</v>
      </c>
      <c r="F180" s="32" t="s">
        <v>41</v>
      </c>
      <c r="I180" s="1" t="str">
        <f t="shared" si="2"/>
        <v>Fe2/14192**</v>
      </c>
    </row>
    <row r="181" spans="1:9">
      <c r="A181" s="57">
        <v>42768</v>
      </c>
      <c r="B181" s="10" t="s">
        <v>55</v>
      </c>
      <c r="C181" s="31" t="s">
        <v>58</v>
      </c>
      <c r="D181" s="32" t="s">
        <v>23</v>
      </c>
      <c r="E181" s="31" t="s">
        <v>58</v>
      </c>
      <c r="F181" s="32" t="s">
        <v>42</v>
      </c>
      <c r="H181">
        <f>COUNTA(F175:F181)</f>
        <v>7</v>
      </c>
      <c r="I181" s="1" t="str">
        <f t="shared" si="2"/>
        <v>Fe2/14287**</v>
      </c>
    </row>
    <row r="182" spans="1:9">
      <c r="A182" s="57">
        <v>42769</v>
      </c>
      <c r="B182" s="10" t="s">
        <v>56</v>
      </c>
      <c r="C182" s="31" t="s">
        <v>58</v>
      </c>
      <c r="D182" s="2" t="s">
        <v>9</v>
      </c>
      <c r="E182" s="31" t="s">
        <v>58</v>
      </c>
      <c r="F182" s="4">
        <v>14322</v>
      </c>
      <c r="I182" s="1" t="str">
        <f t="shared" si="2"/>
        <v>Fe3/14322</v>
      </c>
    </row>
    <row r="183" spans="1:9">
      <c r="A183" s="57">
        <v>42769</v>
      </c>
      <c r="B183" s="10" t="s">
        <v>56</v>
      </c>
      <c r="C183" s="31" t="s">
        <v>58</v>
      </c>
      <c r="D183" s="2" t="s">
        <v>9</v>
      </c>
      <c r="E183" s="31" t="s">
        <v>58</v>
      </c>
      <c r="F183" s="4">
        <v>14187</v>
      </c>
      <c r="I183" s="1" t="str">
        <f t="shared" si="2"/>
        <v>Fe3/14187</v>
      </c>
    </row>
    <row r="184" spans="1:9">
      <c r="A184" s="57">
        <v>42769</v>
      </c>
      <c r="B184" s="10" t="s">
        <v>56</v>
      </c>
      <c r="C184" s="31" t="s">
        <v>58</v>
      </c>
      <c r="D184" s="2" t="s">
        <v>10</v>
      </c>
      <c r="E184" s="31" t="s">
        <v>58</v>
      </c>
      <c r="F184" s="4">
        <v>29665</v>
      </c>
      <c r="I184" s="1" t="str">
        <f t="shared" si="2"/>
        <v>Fe3/29665</v>
      </c>
    </row>
    <row r="185" spans="1:9">
      <c r="A185" s="57">
        <v>42769</v>
      </c>
      <c r="B185" s="10" t="s">
        <v>56</v>
      </c>
      <c r="C185" s="31" t="s">
        <v>58</v>
      </c>
      <c r="D185" s="2" t="s">
        <v>10</v>
      </c>
      <c r="E185" s="31" t="s">
        <v>58</v>
      </c>
      <c r="F185" s="4">
        <v>29705</v>
      </c>
      <c r="I185" s="1" t="str">
        <f t="shared" si="2"/>
        <v>Fe3/29705</v>
      </c>
    </row>
    <row r="186" spans="1:9">
      <c r="A186" s="57">
        <v>42769</v>
      </c>
      <c r="B186" s="10" t="s">
        <v>56</v>
      </c>
      <c r="C186" s="31" t="s">
        <v>58</v>
      </c>
      <c r="D186" s="2" t="s">
        <v>11</v>
      </c>
      <c r="E186" s="31" t="s">
        <v>58</v>
      </c>
      <c r="F186" s="4">
        <v>29654</v>
      </c>
      <c r="I186" s="1" t="str">
        <f t="shared" si="2"/>
        <v>Fe3/29654</v>
      </c>
    </row>
    <row r="187" spans="1:9">
      <c r="A187" s="57">
        <v>42769</v>
      </c>
      <c r="B187" s="10" t="s">
        <v>56</v>
      </c>
      <c r="C187" s="31" t="s">
        <v>58</v>
      </c>
      <c r="D187" s="2" t="s">
        <v>11</v>
      </c>
      <c r="E187" s="31" t="s">
        <v>58</v>
      </c>
      <c r="F187" s="4">
        <v>14184</v>
      </c>
      <c r="I187" s="1" t="str">
        <f t="shared" si="2"/>
        <v>Fe3/14184</v>
      </c>
    </row>
    <row r="188" spans="1:9">
      <c r="A188" s="57">
        <v>42769</v>
      </c>
      <c r="B188" s="10" t="s">
        <v>56</v>
      </c>
      <c r="C188" s="31" t="s">
        <v>58</v>
      </c>
      <c r="D188" s="2" t="s">
        <v>12</v>
      </c>
      <c r="E188" s="31" t="s">
        <v>58</v>
      </c>
      <c r="F188" s="4">
        <v>29666</v>
      </c>
      <c r="I188" s="1" t="str">
        <f t="shared" si="2"/>
        <v>Fe3/29666</v>
      </c>
    </row>
    <row r="189" spans="1:9">
      <c r="A189" s="57">
        <v>42769</v>
      </c>
      <c r="B189" s="10" t="s">
        <v>56</v>
      </c>
      <c r="C189" s="31" t="s">
        <v>58</v>
      </c>
      <c r="D189" s="2" t="s">
        <v>12</v>
      </c>
      <c r="E189" s="31" t="s">
        <v>58</v>
      </c>
      <c r="F189" s="4">
        <v>29948</v>
      </c>
      <c r="I189" s="1" t="str">
        <f t="shared" si="2"/>
        <v>Fe3/29948</v>
      </c>
    </row>
    <row r="190" spans="1:9">
      <c r="A190" s="57">
        <v>42769</v>
      </c>
      <c r="B190" s="10" t="s">
        <v>56</v>
      </c>
      <c r="C190" s="31" t="s">
        <v>58</v>
      </c>
      <c r="D190" s="2" t="s">
        <v>14</v>
      </c>
      <c r="E190" s="31" t="s">
        <v>58</v>
      </c>
      <c r="F190" s="6">
        <v>14159</v>
      </c>
      <c r="I190" s="1" t="str">
        <f t="shared" si="2"/>
        <v>Fe3/14159</v>
      </c>
    </row>
    <row r="191" spans="1:9">
      <c r="A191" s="57">
        <v>42769</v>
      </c>
      <c r="B191" s="10" t="s">
        <v>56</v>
      </c>
      <c r="C191" s="31" t="s">
        <v>58</v>
      </c>
      <c r="D191" s="2" t="s">
        <v>14</v>
      </c>
      <c r="E191" s="31" t="s">
        <v>58</v>
      </c>
      <c r="F191" s="6">
        <v>29752</v>
      </c>
      <c r="I191" s="1" t="str">
        <f t="shared" si="2"/>
        <v>Fe3/29752</v>
      </c>
    </row>
    <row r="192" spans="1:9">
      <c r="A192" s="57">
        <v>42769</v>
      </c>
      <c r="B192" s="10" t="s">
        <v>56</v>
      </c>
      <c r="C192" s="31" t="s">
        <v>58</v>
      </c>
      <c r="D192" s="2" t="s">
        <v>14</v>
      </c>
      <c r="E192" s="31" t="s">
        <v>58</v>
      </c>
      <c r="F192" s="6">
        <v>29875</v>
      </c>
      <c r="I192" s="1" t="str">
        <f t="shared" si="2"/>
        <v>Fe3/29875</v>
      </c>
    </row>
    <row r="193" spans="1:9">
      <c r="A193" s="57">
        <v>42769</v>
      </c>
      <c r="B193" s="10" t="s">
        <v>56</v>
      </c>
      <c r="C193" s="31" t="s">
        <v>58</v>
      </c>
      <c r="D193" s="2" t="s">
        <v>15</v>
      </c>
      <c r="E193" s="31" t="s">
        <v>58</v>
      </c>
      <c r="F193" s="6">
        <v>14276</v>
      </c>
      <c r="I193" s="1" t="str">
        <f t="shared" si="2"/>
        <v>Fe3/14276</v>
      </c>
    </row>
    <row r="194" spans="1:9">
      <c r="A194" s="57">
        <v>42769</v>
      </c>
      <c r="B194" s="10" t="s">
        <v>56</v>
      </c>
      <c r="C194" s="31" t="s">
        <v>58</v>
      </c>
      <c r="D194" s="2" t="s">
        <v>16</v>
      </c>
      <c r="E194" s="31" t="s">
        <v>58</v>
      </c>
      <c r="F194" s="6">
        <v>29864</v>
      </c>
      <c r="I194" s="1" t="str">
        <f t="shared" si="2"/>
        <v>Fe3/29864</v>
      </c>
    </row>
    <row r="195" spans="1:9">
      <c r="A195" s="57">
        <v>42769</v>
      </c>
      <c r="B195" s="10" t="s">
        <v>56</v>
      </c>
      <c r="C195" s="31" t="s">
        <v>58</v>
      </c>
      <c r="D195" s="2" t="s">
        <v>16</v>
      </c>
      <c r="E195" s="31" t="s">
        <v>58</v>
      </c>
      <c r="F195" s="6">
        <v>14317</v>
      </c>
      <c r="I195" s="1" t="str">
        <f t="shared" si="2"/>
        <v>Fe3/14317</v>
      </c>
    </row>
    <row r="196" spans="1:9">
      <c r="A196" s="57">
        <v>42769</v>
      </c>
      <c r="B196" s="10" t="s">
        <v>56</v>
      </c>
      <c r="C196" s="31" t="s">
        <v>58</v>
      </c>
      <c r="D196" s="2" t="s">
        <v>16</v>
      </c>
      <c r="E196" s="31" t="s">
        <v>58</v>
      </c>
      <c r="F196" s="6">
        <v>29742</v>
      </c>
      <c r="I196" s="1" t="str">
        <f t="shared" si="2"/>
        <v>Fe3/29742</v>
      </c>
    </row>
    <row r="197" spans="1:9">
      <c r="A197" s="57">
        <v>42769</v>
      </c>
      <c r="B197" s="10" t="s">
        <v>56</v>
      </c>
      <c r="C197" s="31" t="s">
        <v>58</v>
      </c>
      <c r="D197" s="2" t="s">
        <v>16</v>
      </c>
      <c r="E197" s="31" t="s">
        <v>58</v>
      </c>
      <c r="F197" s="6">
        <v>29846</v>
      </c>
      <c r="I197" s="1" t="str">
        <f t="shared" si="2"/>
        <v>Fe3/29846</v>
      </c>
    </row>
    <row r="198" spans="1:9">
      <c r="A198" s="57">
        <v>42769</v>
      </c>
      <c r="B198" s="10" t="s">
        <v>56</v>
      </c>
      <c r="C198" s="31" t="s">
        <v>58</v>
      </c>
      <c r="D198" s="2" t="s">
        <v>17</v>
      </c>
      <c r="E198" s="31" t="s">
        <v>58</v>
      </c>
      <c r="F198" s="6">
        <v>29924</v>
      </c>
      <c r="I198" s="1" t="str">
        <f t="shared" si="2"/>
        <v>Fe3/29924</v>
      </c>
    </row>
    <row r="199" spans="1:9">
      <c r="A199" s="57">
        <v>42769</v>
      </c>
      <c r="B199" s="10" t="s">
        <v>56</v>
      </c>
      <c r="C199" s="31" t="s">
        <v>58</v>
      </c>
      <c r="D199" s="2" t="s">
        <v>17</v>
      </c>
      <c r="E199" s="31" t="s">
        <v>58</v>
      </c>
      <c r="F199" s="6">
        <v>14209</v>
      </c>
      <c r="I199" s="1" t="str">
        <f t="shared" si="2"/>
        <v>Fe3/14209</v>
      </c>
    </row>
    <row r="200" spans="1:9">
      <c r="A200" s="57">
        <v>42769</v>
      </c>
      <c r="B200" s="10" t="s">
        <v>56</v>
      </c>
      <c r="C200" s="31" t="s">
        <v>58</v>
      </c>
      <c r="D200" s="2" t="s">
        <v>17</v>
      </c>
      <c r="E200" s="31" t="s">
        <v>58</v>
      </c>
      <c r="F200" s="6">
        <v>14188</v>
      </c>
      <c r="G200" s="9"/>
      <c r="I200" s="1" t="str">
        <f t="shared" si="2"/>
        <v>Fe3/14188</v>
      </c>
    </row>
    <row r="201" spans="1:9">
      <c r="A201" s="57">
        <v>42769</v>
      </c>
      <c r="B201" s="10" t="s">
        <v>56</v>
      </c>
      <c r="C201" s="31" t="s">
        <v>58</v>
      </c>
      <c r="D201" s="2" t="s">
        <v>18</v>
      </c>
      <c r="E201" s="31" t="s">
        <v>58</v>
      </c>
      <c r="F201" s="6">
        <v>14306</v>
      </c>
      <c r="G201" s="9"/>
      <c r="I201" s="1" t="str">
        <f t="shared" ref="I201:I264" si="3">(B201 &amp; C201 &amp; F201)</f>
        <v>Fe3/14306</v>
      </c>
    </row>
    <row r="202" spans="1:9">
      <c r="A202" s="57">
        <v>42769</v>
      </c>
      <c r="B202" s="10" t="s">
        <v>56</v>
      </c>
      <c r="C202" s="31" t="s">
        <v>58</v>
      </c>
      <c r="D202" s="2" t="s">
        <v>18</v>
      </c>
      <c r="E202" s="31" t="s">
        <v>58</v>
      </c>
      <c r="F202" s="6">
        <v>14308</v>
      </c>
      <c r="G202" s="9"/>
      <c r="I202" s="1" t="str">
        <f t="shared" si="3"/>
        <v>Fe3/14308</v>
      </c>
    </row>
    <row r="203" spans="1:9">
      <c r="A203" s="57">
        <v>42769</v>
      </c>
      <c r="B203" s="10" t="s">
        <v>56</v>
      </c>
      <c r="C203" s="31" t="s">
        <v>58</v>
      </c>
      <c r="D203" s="2" t="s">
        <v>18</v>
      </c>
      <c r="E203" s="31" t="s">
        <v>58</v>
      </c>
      <c r="F203" s="6">
        <v>29700</v>
      </c>
      <c r="G203" s="9"/>
      <c r="I203" s="1" t="str">
        <f t="shared" si="3"/>
        <v>Fe3/29700</v>
      </c>
    </row>
    <row r="204" spans="1:9">
      <c r="A204" s="57">
        <v>42769</v>
      </c>
      <c r="B204" s="10" t="s">
        <v>56</v>
      </c>
      <c r="C204" s="31" t="s">
        <v>58</v>
      </c>
      <c r="D204" s="2" t="s">
        <v>19</v>
      </c>
      <c r="E204" s="31" t="s">
        <v>58</v>
      </c>
      <c r="F204" s="6">
        <v>29704</v>
      </c>
      <c r="G204" s="9"/>
      <c r="I204" s="1" t="str">
        <f t="shared" si="3"/>
        <v>Fe3/29704</v>
      </c>
    </row>
    <row r="205" spans="1:9">
      <c r="A205" s="57">
        <v>42769</v>
      </c>
      <c r="B205" s="10" t="s">
        <v>56</v>
      </c>
      <c r="C205" s="31" t="s">
        <v>58</v>
      </c>
      <c r="D205" s="2" t="s">
        <v>19</v>
      </c>
      <c r="E205" s="31" t="s">
        <v>58</v>
      </c>
      <c r="F205" s="6">
        <v>14288</v>
      </c>
      <c r="G205" s="9"/>
      <c r="I205" s="1" t="str">
        <f t="shared" si="3"/>
        <v>Fe3/14288</v>
      </c>
    </row>
    <row r="206" spans="1:9">
      <c r="A206" s="57">
        <v>42769</v>
      </c>
      <c r="B206" s="10" t="s">
        <v>56</v>
      </c>
      <c r="C206" s="31" t="s">
        <v>58</v>
      </c>
      <c r="D206" s="7" t="s">
        <v>20</v>
      </c>
      <c r="E206" s="31" t="s">
        <v>58</v>
      </c>
      <c r="F206" s="4">
        <v>29781</v>
      </c>
      <c r="G206" s="9"/>
      <c r="I206" s="1" t="str">
        <f t="shared" si="3"/>
        <v>Fe3/29781</v>
      </c>
    </row>
    <row r="207" spans="1:9">
      <c r="A207" s="57">
        <v>42769</v>
      </c>
      <c r="B207" s="10" t="s">
        <v>56</v>
      </c>
      <c r="C207" s="31" t="s">
        <v>58</v>
      </c>
      <c r="D207" s="7" t="s">
        <v>20</v>
      </c>
      <c r="E207" s="31" t="s">
        <v>58</v>
      </c>
      <c r="F207" s="4">
        <v>29668</v>
      </c>
      <c r="G207" s="9"/>
      <c r="I207" s="1" t="str">
        <f t="shared" si="3"/>
        <v>Fe3/29668</v>
      </c>
    </row>
    <row r="208" spans="1:9">
      <c r="A208" s="57">
        <v>42769</v>
      </c>
      <c r="B208" s="10" t="s">
        <v>56</v>
      </c>
      <c r="C208" s="31" t="s">
        <v>58</v>
      </c>
      <c r="D208" s="7" t="s">
        <v>20</v>
      </c>
      <c r="E208" s="31" t="s">
        <v>58</v>
      </c>
      <c r="F208" s="4">
        <v>14265</v>
      </c>
      <c r="G208" s="9"/>
      <c r="I208" s="1" t="str">
        <f t="shared" si="3"/>
        <v>Fe3/14265</v>
      </c>
    </row>
    <row r="209" spans="1:9">
      <c r="A209" s="57">
        <v>42769</v>
      </c>
      <c r="B209" s="10" t="s">
        <v>56</v>
      </c>
      <c r="C209" s="31" t="s">
        <v>58</v>
      </c>
      <c r="D209" s="7" t="s">
        <v>21</v>
      </c>
      <c r="E209" s="31" t="s">
        <v>58</v>
      </c>
      <c r="F209" s="4">
        <v>14208</v>
      </c>
      <c r="G209" s="9"/>
      <c r="I209" s="1" t="str">
        <f t="shared" si="3"/>
        <v>Fe3/14208</v>
      </c>
    </row>
    <row r="210" spans="1:9">
      <c r="A210" s="57">
        <v>42769</v>
      </c>
      <c r="B210" s="10" t="s">
        <v>56</v>
      </c>
      <c r="C210" s="31" t="s">
        <v>58</v>
      </c>
      <c r="D210" s="7" t="s">
        <v>21</v>
      </c>
      <c r="E210" s="31" t="s">
        <v>58</v>
      </c>
      <c r="F210" s="4">
        <v>29796</v>
      </c>
      <c r="G210" s="9"/>
      <c r="I210" s="1" t="str">
        <f t="shared" si="3"/>
        <v>Fe3/29796</v>
      </c>
    </row>
    <row r="211" spans="1:9">
      <c r="A211" s="57">
        <v>42769</v>
      </c>
      <c r="B211" s="10" t="s">
        <v>56</v>
      </c>
      <c r="C211" s="31" t="s">
        <v>58</v>
      </c>
      <c r="D211" s="7" t="s">
        <v>22</v>
      </c>
      <c r="E211" s="31" t="s">
        <v>58</v>
      </c>
      <c r="F211" s="4">
        <v>29847</v>
      </c>
      <c r="G211" s="9"/>
      <c r="I211" s="1" t="str">
        <f t="shared" si="3"/>
        <v>Fe3/29847</v>
      </c>
    </row>
    <row r="212" spans="1:9">
      <c r="A212" s="57">
        <v>42769</v>
      </c>
      <c r="B212" s="10" t="s">
        <v>56</v>
      </c>
      <c r="C212" s="31" t="s">
        <v>58</v>
      </c>
      <c r="D212" s="7" t="s">
        <v>22</v>
      </c>
      <c r="E212" s="31" t="s">
        <v>58</v>
      </c>
      <c r="F212" s="4">
        <v>29753</v>
      </c>
      <c r="G212" s="9"/>
      <c r="I212" s="1" t="str">
        <f t="shared" si="3"/>
        <v>Fe3/29753</v>
      </c>
    </row>
    <row r="213" spans="1:9">
      <c r="A213" s="57">
        <v>42769</v>
      </c>
      <c r="B213" s="10" t="s">
        <v>56</v>
      </c>
      <c r="C213" s="31" t="s">
        <v>58</v>
      </c>
      <c r="D213" s="7" t="s">
        <v>22</v>
      </c>
      <c r="E213" s="31" t="s">
        <v>58</v>
      </c>
      <c r="F213" s="4">
        <v>29694</v>
      </c>
      <c r="G213" s="9"/>
      <c r="I213" s="1" t="str">
        <f t="shared" si="3"/>
        <v>Fe3/29694</v>
      </c>
    </row>
    <row r="214" spans="1:9">
      <c r="A214" s="57">
        <v>42769</v>
      </c>
      <c r="B214" s="10" t="s">
        <v>56</v>
      </c>
      <c r="C214" s="31" t="s">
        <v>58</v>
      </c>
      <c r="D214" s="7" t="s">
        <v>23</v>
      </c>
      <c r="E214" s="31" t="s">
        <v>58</v>
      </c>
      <c r="F214" s="4">
        <v>29652</v>
      </c>
      <c r="G214" s="9"/>
      <c r="I214" s="1" t="str">
        <f t="shared" si="3"/>
        <v>Fe3/29652</v>
      </c>
    </row>
    <row r="215" spans="1:9">
      <c r="A215" s="57">
        <v>42769</v>
      </c>
      <c r="B215" s="10" t="s">
        <v>56</v>
      </c>
      <c r="C215" s="31" t="s">
        <v>58</v>
      </c>
      <c r="D215" s="7" t="s">
        <v>23</v>
      </c>
      <c r="E215" s="31" t="s">
        <v>58</v>
      </c>
      <c r="F215" s="4">
        <v>14320</v>
      </c>
      <c r="G215" s="9"/>
      <c r="I215" s="1" t="str">
        <f t="shared" si="3"/>
        <v>Fe3/14320</v>
      </c>
    </row>
    <row r="216" spans="1:9">
      <c r="A216" s="57">
        <v>42769</v>
      </c>
      <c r="B216" s="10" t="s">
        <v>56</v>
      </c>
      <c r="C216" s="31" t="s">
        <v>58</v>
      </c>
      <c r="D216" s="7" t="s">
        <v>23</v>
      </c>
      <c r="E216" s="31" t="s">
        <v>58</v>
      </c>
      <c r="F216" s="4">
        <v>29951</v>
      </c>
      <c r="I216" s="1" t="str">
        <f t="shared" si="3"/>
        <v>Fe3/29951</v>
      </c>
    </row>
    <row r="217" spans="1:9">
      <c r="A217" s="57">
        <v>42769</v>
      </c>
      <c r="B217" s="10" t="s">
        <v>56</v>
      </c>
      <c r="C217" s="31" t="s">
        <v>58</v>
      </c>
      <c r="D217" s="7" t="s">
        <v>24</v>
      </c>
      <c r="E217" s="31" t="s">
        <v>58</v>
      </c>
      <c r="F217" s="4">
        <v>29934</v>
      </c>
      <c r="G217" s="9"/>
      <c r="I217" s="1" t="str">
        <f t="shared" si="3"/>
        <v>Fe3/29934</v>
      </c>
    </row>
    <row r="218" spans="1:9">
      <c r="A218" s="57">
        <v>42769</v>
      </c>
      <c r="B218" s="10" t="s">
        <v>56</v>
      </c>
      <c r="C218" s="31" t="s">
        <v>58</v>
      </c>
      <c r="D218" s="7" t="s">
        <v>24</v>
      </c>
      <c r="E218" s="31" t="s">
        <v>58</v>
      </c>
      <c r="F218" s="4">
        <v>29865</v>
      </c>
      <c r="G218" s="9"/>
      <c r="I218" s="1" t="str">
        <f t="shared" si="3"/>
        <v>Fe3/29865</v>
      </c>
    </row>
    <row r="219" spans="1:9">
      <c r="A219" s="57">
        <v>42769</v>
      </c>
      <c r="B219" s="10" t="s">
        <v>56</v>
      </c>
      <c r="C219" s="31" t="s">
        <v>58</v>
      </c>
      <c r="D219" s="7" t="s">
        <v>24</v>
      </c>
      <c r="E219" s="31" t="s">
        <v>58</v>
      </c>
      <c r="F219" s="4">
        <v>29667</v>
      </c>
      <c r="I219" s="1" t="str">
        <f t="shared" si="3"/>
        <v>Fe3/29667</v>
      </c>
    </row>
    <row r="220" spans="1:9">
      <c r="A220" s="57">
        <v>42769</v>
      </c>
      <c r="B220" s="10" t="s">
        <v>56</v>
      </c>
      <c r="C220" s="31" t="s">
        <v>58</v>
      </c>
      <c r="D220" s="7" t="s">
        <v>25</v>
      </c>
      <c r="E220" s="31" t="s">
        <v>58</v>
      </c>
      <c r="F220" s="4">
        <v>29931</v>
      </c>
      <c r="I220" s="1" t="str">
        <f t="shared" si="3"/>
        <v>Fe3/29931</v>
      </c>
    </row>
    <row r="221" spans="1:9">
      <c r="A221" s="57">
        <v>42769</v>
      </c>
      <c r="B221" s="10" t="s">
        <v>56</v>
      </c>
      <c r="C221" s="31" t="s">
        <v>58</v>
      </c>
      <c r="D221" s="7" t="s">
        <v>25</v>
      </c>
      <c r="E221" s="31" t="s">
        <v>58</v>
      </c>
      <c r="F221" s="4">
        <v>29961</v>
      </c>
      <c r="G221" s="9"/>
      <c r="I221" s="1" t="str">
        <f t="shared" si="3"/>
        <v>Fe3/29961</v>
      </c>
    </row>
    <row r="222" spans="1:9">
      <c r="A222" s="57">
        <v>42769</v>
      </c>
      <c r="B222" s="10" t="s">
        <v>56</v>
      </c>
      <c r="C222" s="31" t="s">
        <v>58</v>
      </c>
      <c r="D222" s="7" t="s">
        <v>26</v>
      </c>
      <c r="E222" s="31" t="s">
        <v>58</v>
      </c>
      <c r="F222" s="4">
        <v>14263</v>
      </c>
      <c r="G222" s="9"/>
      <c r="I222" s="1" t="str">
        <f t="shared" si="3"/>
        <v>Fe3/14263</v>
      </c>
    </row>
    <row r="223" spans="1:9">
      <c r="A223" s="57">
        <v>42769</v>
      </c>
      <c r="B223" s="10" t="s">
        <v>56</v>
      </c>
      <c r="C223" s="31" t="s">
        <v>58</v>
      </c>
      <c r="D223" s="7" t="s">
        <v>26</v>
      </c>
      <c r="E223" s="31" t="s">
        <v>58</v>
      </c>
      <c r="F223" s="4">
        <v>29702</v>
      </c>
      <c r="G223" s="9"/>
      <c r="I223" s="1" t="str">
        <f t="shared" si="3"/>
        <v>Fe3/29702</v>
      </c>
    </row>
    <row r="224" spans="1:9">
      <c r="A224" s="57">
        <v>42769</v>
      </c>
      <c r="B224" s="10" t="s">
        <v>56</v>
      </c>
      <c r="C224" s="31" t="s">
        <v>58</v>
      </c>
      <c r="D224" s="7" t="s">
        <v>27</v>
      </c>
      <c r="E224" s="31" t="s">
        <v>58</v>
      </c>
      <c r="F224" s="4">
        <v>29715</v>
      </c>
      <c r="I224" s="1" t="str">
        <f t="shared" si="3"/>
        <v>Fe3/29715</v>
      </c>
    </row>
    <row r="225" spans="1:9">
      <c r="A225" s="57">
        <v>42769</v>
      </c>
      <c r="B225" s="10" t="s">
        <v>56</v>
      </c>
      <c r="C225" s="31" t="s">
        <v>58</v>
      </c>
      <c r="D225" s="7" t="s">
        <v>27</v>
      </c>
      <c r="E225" s="31" t="s">
        <v>58</v>
      </c>
      <c r="F225" s="4">
        <v>14260</v>
      </c>
      <c r="G225" s="9"/>
      <c r="I225" s="1" t="str">
        <f t="shared" si="3"/>
        <v>Fe3/14260</v>
      </c>
    </row>
    <row r="226" spans="1:9">
      <c r="A226" s="57">
        <v>42769</v>
      </c>
      <c r="B226" s="10" t="s">
        <v>56</v>
      </c>
      <c r="C226" s="31" t="s">
        <v>58</v>
      </c>
      <c r="D226" s="7" t="s">
        <v>27</v>
      </c>
      <c r="E226" s="31" t="s">
        <v>58</v>
      </c>
      <c r="F226" s="4">
        <v>29643</v>
      </c>
      <c r="G226" s="9"/>
      <c r="I226" s="1" t="str">
        <f t="shared" si="3"/>
        <v>Fe3/29643</v>
      </c>
    </row>
    <row r="227" spans="1:9">
      <c r="A227" s="57">
        <v>42769</v>
      </c>
      <c r="B227" s="10" t="s">
        <v>56</v>
      </c>
      <c r="C227" s="31" t="s">
        <v>58</v>
      </c>
      <c r="D227" s="7" t="s">
        <v>28</v>
      </c>
      <c r="E227" s="31" t="s">
        <v>58</v>
      </c>
      <c r="F227" s="4">
        <v>14261</v>
      </c>
      <c r="G227" s="9"/>
      <c r="I227" s="1" t="str">
        <f t="shared" si="3"/>
        <v>Fe3/14261</v>
      </c>
    </row>
    <row r="228" spans="1:9">
      <c r="A228" s="57">
        <v>42769</v>
      </c>
      <c r="B228" s="10" t="s">
        <v>56</v>
      </c>
      <c r="C228" s="31" t="s">
        <v>58</v>
      </c>
      <c r="D228" s="7" t="s">
        <v>28</v>
      </c>
      <c r="E228" s="31" t="s">
        <v>58</v>
      </c>
      <c r="F228" s="4">
        <v>14186</v>
      </c>
      <c r="G228" s="9"/>
      <c r="I228" s="1" t="str">
        <f t="shared" si="3"/>
        <v>Fe3/14186</v>
      </c>
    </row>
    <row r="229" spans="1:9">
      <c r="A229" s="57">
        <v>42769</v>
      </c>
      <c r="B229" s="10" t="s">
        <v>56</v>
      </c>
      <c r="C229" s="31" t="s">
        <v>58</v>
      </c>
      <c r="D229" s="7" t="s">
        <v>28</v>
      </c>
      <c r="E229" s="31" t="s">
        <v>58</v>
      </c>
      <c r="F229" s="4">
        <v>29646</v>
      </c>
      <c r="G229" s="9"/>
      <c r="H229">
        <f>COUNTA(F182:F229)</f>
        <v>48</v>
      </c>
      <c r="I229" s="1" t="str">
        <f t="shared" si="3"/>
        <v>Fe3/29646</v>
      </c>
    </row>
    <row r="230" spans="1:9">
      <c r="A230" s="57">
        <v>42772</v>
      </c>
      <c r="B230" s="10" t="s">
        <v>57</v>
      </c>
      <c r="C230" s="31" t="s">
        <v>58</v>
      </c>
      <c r="D230" s="2" t="s">
        <v>11</v>
      </c>
      <c r="E230" s="31" t="s">
        <v>58</v>
      </c>
      <c r="F230" s="8">
        <v>14277</v>
      </c>
      <c r="I230" s="1" t="str">
        <f t="shared" si="3"/>
        <v>Fe6/14277</v>
      </c>
    </row>
    <row r="231" spans="1:9">
      <c r="A231" s="57">
        <v>42772</v>
      </c>
      <c r="B231" s="10" t="s">
        <v>57</v>
      </c>
      <c r="C231" s="31" t="s">
        <v>58</v>
      </c>
      <c r="D231" s="2" t="s">
        <v>11</v>
      </c>
      <c r="E231" s="31" t="s">
        <v>58</v>
      </c>
      <c r="F231" s="8">
        <v>14204</v>
      </c>
      <c r="I231" s="1" t="str">
        <f t="shared" si="3"/>
        <v>Fe6/14204</v>
      </c>
    </row>
    <row r="232" spans="1:9">
      <c r="A232" s="57">
        <v>42772</v>
      </c>
      <c r="B232" s="10" t="s">
        <v>57</v>
      </c>
      <c r="C232" s="31" t="s">
        <v>58</v>
      </c>
      <c r="D232" s="2" t="s">
        <v>12</v>
      </c>
      <c r="E232" s="31" t="s">
        <v>58</v>
      </c>
      <c r="F232" s="8">
        <v>14182</v>
      </c>
      <c r="I232" s="1" t="str">
        <f t="shared" si="3"/>
        <v>Fe6/14182</v>
      </c>
    </row>
    <row r="233" spans="1:9">
      <c r="A233" s="57">
        <v>42772</v>
      </c>
      <c r="B233" s="10" t="s">
        <v>57</v>
      </c>
      <c r="C233" s="31" t="s">
        <v>58</v>
      </c>
      <c r="D233" s="2" t="s">
        <v>12</v>
      </c>
      <c r="E233" s="31" t="s">
        <v>58</v>
      </c>
      <c r="F233" s="8">
        <v>29945</v>
      </c>
      <c r="I233" s="1" t="str">
        <f t="shared" si="3"/>
        <v>Fe6/29945</v>
      </c>
    </row>
    <row r="234" spans="1:9">
      <c r="A234" s="57">
        <v>42772</v>
      </c>
      <c r="B234" s="10" t="s">
        <v>57</v>
      </c>
      <c r="C234" s="31" t="s">
        <v>58</v>
      </c>
      <c r="D234" s="2" t="s">
        <v>12</v>
      </c>
      <c r="E234" s="31" t="s">
        <v>58</v>
      </c>
      <c r="F234" s="8">
        <v>14271</v>
      </c>
      <c r="I234" s="1" t="str">
        <f t="shared" si="3"/>
        <v>Fe6/14271</v>
      </c>
    </row>
    <row r="235" spans="1:9">
      <c r="A235" s="57">
        <v>42772</v>
      </c>
      <c r="B235" s="10" t="s">
        <v>57</v>
      </c>
      <c r="C235" s="31" t="s">
        <v>58</v>
      </c>
      <c r="D235" s="2" t="s">
        <v>12</v>
      </c>
      <c r="E235" s="31" t="s">
        <v>58</v>
      </c>
      <c r="F235" s="8">
        <v>29867</v>
      </c>
      <c r="I235" s="1" t="str">
        <f t="shared" si="3"/>
        <v>Fe6/29867</v>
      </c>
    </row>
    <row r="236" spans="1:9">
      <c r="A236" s="57">
        <v>42772</v>
      </c>
      <c r="B236" s="10" t="s">
        <v>57</v>
      </c>
      <c r="C236" s="31" t="s">
        <v>58</v>
      </c>
      <c r="D236" s="7" t="s">
        <v>22</v>
      </c>
      <c r="E236" s="31" t="s">
        <v>58</v>
      </c>
      <c r="F236" s="8">
        <v>14192</v>
      </c>
      <c r="I236" s="1" t="str">
        <f t="shared" si="3"/>
        <v>Fe6/14192</v>
      </c>
    </row>
    <row r="237" spans="1:9">
      <c r="A237" s="57">
        <v>42772</v>
      </c>
      <c r="B237" s="10" t="s">
        <v>57</v>
      </c>
      <c r="C237" s="31" t="s">
        <v>58</v>
      </c>
      <c r="D237" s="7" t="s">
        <v>27</v>
      </c>
      <c r="E237" s="31" t="s">
        <v>58</v>
      </c>
      <c r="F237" s="8">
        <v>29693</v>
      </c>
      <c r="I237" s="1" t="str">
        <f t="shared" si="3"/>
        <v>Fe6/29693</v>
      </c>
    </row>
    <row r="238" spans="1:9">
      <c r="A238" s="57">
        <v>42772</v>
      </c>
      <c r="B238" s="10" t="s">
        <v>57</v>
      </c>
      <c r="C238" s="31" t="s">
        <v>58</v>
      </c>
      <c r="D238" s="7" t="s">
        <v>27</v>
      </c>
      <c r="E238" s="31" t="s">
        <v>58</v>
      </c>
      <c r="F238" s="8">
        <v>29946</v>
      </c>
      <c r="I238" s="1" t="str">
        <f t="shared" si="3"/>
        <v>Fe6/29946</v>
      </c>
    </row>
    <row r="239" spans="1:9" s="9" customFormat="1">
      <c r="A239" s="57">
        <v>42772</v>
      </c>
      <c r="B239" s="10" t="s">
        <v>57</v>
      </c>
      <c r="C239" s="31" t="s">
        <v>58</v>
      </c>
      <c r="D239" s="7" t="s">
        <v>28</v>
      </c>
      <c r="E239" s="31" t="s">
        <v>58</v>
      </c>
      <c r="F239" s="8">
        <v>29647</v>
      </c>
      <c r="I239" s="1" t="str">
        <f t="shared" si="3"/>
        <v>Fe6/29647</v>
      </c>
    </row>
    <row r="240" spans="1:9" s="9" customFormat="1">
      <c r="A240" s="57">
        <v>42772</v>
      </c>
      <c r="B240" s="10" t="s">
        <v>57</v>
      </c>
      <c r="C240" s="31" t="s">
        <v>58</v>
      </c>
      <c r="D240" s="7" t="s">
        <v>28</v>
      </c>
      <c r="E240" s="31" t="s">
        <v>58</v>
      </c>
      <c r="F240" s="8">
        <v>29804</v>
      </c>
      <c r="I240" s="1" t="str">
        <f t="shared" si="3"/>
        <v>Fe6/29804</v>
      </c>
    </row>
    <row r="241" spans="1:9" s="9" customFormat="1" ht="16" thickBot="1">
      <c r="A241" s="57">
        <v>42772</v>
      </c>
      <c r="B241" s="10" t="s">
        <v>57</v>
      </c>
      <c r="C241" s="31" t="s">
        <v>58</v>
      </c>
      <c r="D241" s="7" t="s">
        <v>28</v>
      </c>
      <c r="E241" s="31" t="s">
        <v>58</v>
      </c>
      <c r="F241" s="8">
        <v>14207</v>
      </c>
      <c r="H241" s="9">
        <f>COUNTA(F230:F241)</f>
        <v>12</v>
      </c>
      <c r="I241" s="1" t="str">
        <f t="shared" si="3"/>
        <v>Fe6/14207</v>
      </c>
    </row>
    <row r="242" spans="1:9" s="9" customFormat="1" ht="16" thickBot="1">
      <c r="A242" s="57">
        <v>42773</v>
      </c>
      <c r="B242" s="10" t="s">
        <v>59</v>
      </c>
      <c r="C242" s="31" t="s">
        <v>58</v>
      </c>
      <c r="D242" s="11" t="s">
        <v>9</v>
      </c>
      <c r="E242" s="31" t="s">
        <v>58</v>
      </c>
      <c r="F242" s="12">
        <v>29912</v>
      </c>
      <c r="G242"/>
      <c r="H242"/>
      <c r="I242" s="1" t="str">
        <f t="shared" si="3"/>
        <v>Fe7/29912</v>
      </c>
    </row>
    <row r="243" spans="1:9" s="9" customFormat="1" ht="16" thickBot="1">
      <c r="A243" s="57">
        <v>42773</v>
      </c>
      <c r="B243" s="10" t="s">
        <v>59</v>
      </c>
      <c r="C243" s="31" t="s">
        <v>58</v>
      </c>
      <c r="D243" s="11" t="s">
        <v>9</v>
      </c>
      <c r="E243" s="31" t="s">
        <v>58</v>
      </c>
      <c r="F243" s="12">
        <v>14160</v>
      </c>
      <c r="G243"/>
      <c r="H243"/>
      <c r="I243" s="1" t="str">
        <f t="shared" si="3"/>
        <v>Fe7/14160</v>
      </c>
    </row>
    <row r="244" spans="1:9" s="9" customFormat="1" ht="16" thickBot="1">
      <c r="A244" s="57">
        <v>42773</v>
      </c>
      <c r="B244" s="10" t="s">
        <v>59</v>
      </c>
      <c r="C244" s="31" t="s">
        <v>58</v>
      </c>
      <c r="D244" s="11" t="s">
        <v>9</v>
      </c>
      <c r="E244" s="31" t="s">
        <v>58</v>
      </c>
      <c r="F244" s="13">
        <v>29707</v>
      </c>
      <c r="G244"/>
      <c r="H244"/>
      <c r="I244" s="1" t="str">
        <f t="shared" si="3"/>
        <v>Fe7/29707</v>
      </c>
    </row>
    <row r="245" spans="1:9" ht="16" thickBot="1">
      <c r="A245" s="57">
        <v>42773</v>
      </c>
      <c r="B245" s="10" t="s">
        <v>59</v>
      </c>
      <c r="C245" s="31" t="s">
        <v>58</v>
      </c>
      <c r="D245" s="11" t="s">
        <v>9</v>
      </c>
      <c r="E245" s="31" t="s">
        <v>58</v>
      </c>
      <c r="F245" s="14">
        <v>14322</v>
      </c>
      <c r="I245" s="1" t="str">
        <f t="shared" si="3"/>
        <v>Fe7/14322</v>
      </c>
    </row>
    <row r="246" spans="1:9" ht="16" thickBot="1">
      <c r="A246" s="57">
        <v>42773</v>
      </c>
      <c r="B246" s="10" t="s">
        <v>59</v>
      </c>
      <c r="C246" s="31" t="s">
        <v>58</v>
      </c>
      <c r="D246" s="11" t="s">
        <v>9</v>
      </c>
      <c r="E246" s="31" t="s">
        <v>58</v>
      </c>
      <c r="F246" s="13">
        <v>29913</v>
      </c>
      <c r="I246" s="1" t="str">
        <f t="shared" si="3"/>
        <v>Fe7/29913</v>
      </c>
    </row>
    <row r="247" spans="1:9" ht="16" thickBot="1">
      <c r="A247" s="57">
        <v>42773</v>
      </c>
      <c r="B247" s="10" t="s">
        <v>59</v>
      </c>
      <c r="C247" s="31" t="s">
        <v>58</v>
      </c>
      <c r="D247" s="11" t="s">
        <v>9</v>
      </c>
      <c r="E247" s="31" t="s">
        <v>58</v>
      </c>
      <c r="F247" s="15">
        <v>14187</v>
      </c>
      <c r="I247" s="1" t="str">
        <f t="shared" si="3"/>
        <v>Fe7/14187</v>
      </c>
    </row>
    <row r="248" spans="1:9">
      <c r="A248" s="57">
        <v>42773</v>
      </c>
      <c r="B248" s="10" t="s">
        <v>59</v>
      </c>
      <c r="C248" s="31" t="s">
        <v>58</v>
      </c>
      <c r="D248" s="16" t="s">
        <v>10</v>
      </c>
      <c r="E248" s="31" t="s">
        <v>58</v>
      </c>
      <c r="F248" s="13">
        <v>14286</v>
      </c>
      <c r="I248" s="1" t="str">
        <f t="shared" si="3"/>
        <v>Fe7/14286</v>
      </c>
    </row>
    <row r="249" spans="1:9">
      <c r="A249" s="57">
        <v>42773</v>
      </c>
      <c r="B249" s="10" t="s">
        <v>59</v>
      </c>
      <c r="C249" s="31" t="s">
        <v>58</v>
      </c>
      <c r="D249" s="16" t="s">
        <v>10</v>
      </c>
      <c r="E249" s="31" t="s">
        <v>58</v>
      </c>
      <c r="F249" s="13">
        <v>29962</v>
      </c>
      <c r="I249" s="1" t="str">
        <f t="shared" si="3"/>
        <v>Fe7/29962</v>
      </c>
    </row>
    <row r="250" spans="1:9">
      <c r="A250" s="57">
        <v>42773</v>
      </c>
      <c r="B250" s="10" t="s">
        <v>59</v>
      </c>
      <c r="C250" s="31" t="s">
        <v>58</v>
      </c>
      <c r="D250" s="16" t="s">
        <v>10</v>
      </c>
      <c r="E250" s="31" t="s">
        <v>58</v>
      </c>
      <c r="F250" s="14">
        <v>29665</v>
      </c>
      <c r="I250" s="1" t="str">
        <f t="shared" si="3"/>
        <v>Fe7/29665</v>
      </c>
    </row>
    <row r="251" spans="1:9">
      <c r="A251" s="57">
        <v>42773</v>
      </c>
      <c r="B251" s="10" t="s">
        <v>59</v>
      </c>
      <c r="C251" s="31" t="s">
        <v>58</v>
      </c>
      <c r="D251" s="16" t="s">
        <v>10</v>
      </c>
      <c r="E251" s="31" t="s">
        <v>58</v>
      </c>
      <c r="F251" s="12">
        <v>29939</v>
      </c>
      <c r="I251" s="1" t="str">
        <f t="shared" si="3"/>
        <v>Fe7/29939</v>
      </c>
    </row>
    <row r="252" spans="1:9">
      <c r="A252" s="57">
        <v>42773</v>
      </c>
      <c r="B252" s="10" t="s">
        <v>59</v>
      </c>
      <c r="C252" s="31" t="s">
        <v>58</v>
      </c>
      <c r="D252" s="16" t="s">
        <v>10</v>
      </c>
      <c r="E252" s="31" t="s">
        <v>58</v>
      </c>
      <c r="F252" s="12">
        <v>14161</v>
      </c>
      <c r="I252" s="1" t="str">
        <f t="shared" si="3"/>
        <v>Fe7/14161</v>
      </c>
    </row>
    <row r="253" spans="1:9" ht="16" thickBot="1">
      <c r="A253" s="57">
        <v>42773</v>
      </c>
      <c r="B253" s="10" t="s">
        <v>59</v>
      </c>
      <c r="C253" s="31" t="s">
        <v>58</v>
      </c>
      <c r="D253" s="16" t="s">
        <v>10</v>
      </c>
      <c r="E253" s="31" t="s">
        <v>58</v>
      </c>
      <c r="F253" s="15">
        <v>29705</v>
      </c>
      <c r="I253" s="1" t="str">
        <f t="shared" si="3"/>
        <v>Fe7/29705</v>
      </c>
    </row>
    <row r="254" spans="1:9">
      <c r="A254" s="57">
        <v>42773</v>
      </c>
      <c r="B254" s="10" t="s">
        <v>59</v>
      </c>
      <c r="C254" s="31" t="s">
        <v>58</v>
      </c>
      <c r="D254" s="16" t="s">
        <v>11</v>
      </c>
      <c r="E254" s="31" t="s">
        <v>58</v>
      </c>
      <c r="F254" s="14">
        <v>29654</v>
      </c>
      <c r="I254" s="1" t="str">
        <f t="shared" si="3"/>
        <v>Fe7/29654</v>
      </c>
    </row>
    <row r="255" spans="1:9">
      <c r="A255" s="57">
        <v>42773</v>
      </c>
      <c r="B255" s="10" t="s">
        <v>59</v>
      </c>
      <c r="C255" s="31" t="s">
        <v>58</v>
      </c>
      <c r="D255" s="16" t="s">
        <v>11</v>
      </c>
      <c r="E255" s="31" t="s">
        <v>58</v>
      </c>
      <c r="F255" s="12">
        <v>29898</v>
      </c>
      <c r="I255" s="1" t="str">
        <f t="shared" si="3"/>
        <v>Fe7/29898</v>
      </c>
    </row>
    <row r="256" spans="1:9">
      <c r="A256" s="57">
        <v>42773</v>
      </c>
      <c r="B256" s="10" t="s">
        <v>59</v>
      </c>
      <c r="C256" s="31" t="s">
        <v>58</v>
      </c>
      <c r="D256" s="16" t="s">
        <v>11</v>
      </c>
      <c r="E256" s="31" t="s">
        <v>58</v>
      </c>
      <c r="F256" s="12">
        <v>29631</v>
      </c>
      <c r="I256" s="1" t="str">
        <f t="shared" si="3"/>
        <v>Fe7/29631</v>
      </c>
    </row>
    <row r="257" spans="1:9">
      <c r="A257" s="57">
        <v>42773</v>
      </c>
      <c r="B257" s="10" t="s">
        <v>59</v>
      </c>
      <c r="C257" s="31" t="s">
        <v>58</v>
      </c>
      <c r="D257" s="16" t="s">
        <v>11</v>
      </c>
      <c r="E257" s="31" t="s">
        <v>58</v>
      </c>
      <c r="F257" s="14">
        <v>14184</v>
      </c>
      <c r="I257" s="1" t="str">
        <f t="shared" si="3"/>
        <v>Fe7/14184</v>
      </c>
    </row>
    <row r="258" spans="1:9">
      <c r="A258" s="57">
        <v>42773</v>
      </c>
      <c r="B258" s="10" t="s">
        <v>59</v>
      </c>
      <c r="C258" s="31" t="s">
        <v>58</v>
      </c>
      <c r="D258" s="16" t="s">
        <v>11</v>
      </c>
      <c r="E258" s="31" t="s">
        <v>58</v>
      </c>
      <c r="F258" s="14">
        <v>29666</v>
      </c>
      <c r="I258" s="1" t="str">
        <f t="shared" si="3"/>
        <v>Fe7/29666</v>
      </c>
    </row>
    <row r="259" spans="1:9" ht="16" thickBot="1">
      <c r="A259" s="57">
        <v>42773</v>
      </c>
      <c r="B259" s="10" t="s">
        <v>59</v>
      </c>
      <c r="C259" s="31" t="s">
        <v>58</v>
      </c>
      <c r="D259" s="16" t="s">
        <v>11</v>
      </c>
      <c r="E259" s="31" t="s">
        <v>58</v>
      </c>
      <c r="F259" s="14">
        <v>29948</v>
      </c>
      <c r="I259" s="1" t="str">
        <f t="shared" si="3"/>
        <v>Fe7/29948</v>
      </c>
    </row>
    <row r="260" spans="1:9" ht="16" thickBot="1">
      <c r="A260" s="57">
        <v>42773</v>
      </c>
      <c r="B260" s="10" t="s">
        <v>59</v>
      </c>
      <c r="C260" s="31" t="s">
        <v>58</v>
      </c>
      <c r="D260" s="11" t="s">
        <v>14</v>
      </c>
      <c r="E260" s="31" t="s">
        <v>58</v>
      </c>
      <c r="F260" s="17">
        <v>14233</v>
      </c>
      <c r="I260" s="1" t="str">
        <f t="shared" si="3"/>
        <v>Fe7/14233</v>
      </c>
    </row>
    <row r="261" spans="1:9" ht="16" thickBot="1">
      <c r="A261" s="57">
        <v>42773</v>
      </c>
      <c r="B261" s="10" t="s">
        <v>59</v>
      </c>
      <c r="C261" s="31" t="s">
        <v>58</v>
      </c>
      <c r="D261" s="11" t="s">
        <v>14</v>
      </c>
      <c r="E261" s="31" t="s">
        <v>58</v>
      </c>
      <c r="F261" s="18">
        <v>29792</v>
      </c>
      <c r="I261" s="1" t="str">
        <f t="shared" si="3"/>
        <v>Fe7/29792</v>
      </c>
    </row>
    <row r="262" spans="1:9" ht="16" thickBot="1">
      <c r="A262" s="57">
        <v>42773</v>
      </c>
      <c r="B262" s="10" t="s">
        <v>59</v>
      </c>
      <c r="C262" s="31" t="s">
        <v>58</v>
      </c>
      <c r="D262" s="11" t="s">
        <v>14</v>
      </c>
      <c r="E262" s="31" t="s">
        <v>58</v>
      </c>
      <c r="F262" s="19">
        <v>14159</v>
      </c>
      <c r="I262" s="1" t="str">
        <f t="shared" si="3"/>
        <v>Fe7/14159</v>
      </c>
    </row>
    <row r="263" spans="1:9" ht="16" thickBot="1">
      <c r="A263" s="57">
        <v>42773</v>
      </c>
      <c r="B263" s="10" t="s">
        <v>59</v>
      </c>
      <c r="C263" s="31" t="s">
        <v>58</v>
      </c>
      <c r="D263" s="11" t="s">
        <v>14</v>
      </c>
      <c r="E263" s="31" t="s">
        <v>58</v>
      </c>
      <c r="F263" s="13">
        <v>14205</v>
      </c>
      <c r="I263" s="1" t="str">
        <f t="shared" si="3"/>
        <v>Fe7/14205</v>
      </c>
    </row>
    <row r="264" spans="1:9" ht="16" thickBot="1">
      <c r="A264" s="57">
        <v>42773</v>
      </c>
      <c r="B264" s="10" t="s">
        <v>59</v>
      </c>
      <c r="C264" s="31" t="s">
        <v>58</v>
      </c>
      <c r="D264" s="11" t="s">
        <v>14</v>
      </c>
      <c r="E264" s="31" t="s">
        <v>58</v>
      </c>
      <c r="F264" s="14">
        <v>29752</v>
      </c>
      <c r="I264" s="1" t="str">
        <f t="shared" si="3"/>
        <v>Fe7/29752</v>
      </c>
    </row>
    <row r="265" spans="1:9" ht="16" thickBot="1">
      <c r="A265" s="57">
        <v>42773</v>
      </c>
      <c r="B265" s="10" t="s">
        <v>59</v>
      </c>
      <c r="C265" s="31" t="s">
        <v>58</v>
      </c>
      <c r="D265" s="11" t="s">
        <v>14</v>
      </c>
      <c r="E265" s="31" t="s">
        <v>58</v>
      </c>
      <c r="F265" s="15">
        <v>29875</v>
      </c>
      <c r="I265" s="1" t="str">
        <f t="shared" ref="I265:I328" si="4">(B265 &amp; C265 &amp; F265)</f>
        <v>Fe7/29875</v>
      </c>
    </row>
    <row r="266" spans="1:9">
      <c r="A266" s="57">
        <v>42773</v>
      </c>
      <c r="B266" s="10" t="s">
        <v>59</v>
      </c>
      <c r="C266" s="31" t="s">
        <v>58</v>
      </c>
      <c r="D266" s="16" t="s">
        <v>15</v>
      </c>
      <c r="E266" s="31" t="s">
        <v>58</v>
      </c>
      <c r="F266" s="13">
        <v>29644</v>
      </c>
      <c r="I266" s="1" t="str">
        <f t="shared" si="4"/>
        <v>Fe7/29644</v>
      </c>
    </row>
    <row r="267" spans="1:9">
      <c r="A267" s="57">
        <v>42773</v>
      </c>
      <c r="B267" s="10" t="s">
        <v>59</v>
      </c>
      <c r="C267" s="31" t="s">
        <v>58</v>
      </c>
      <c r="D267" s="16" t="s">
        <v>15</v>
      </c>
      <c r="E267" s="31" t="s">
        <v>58</v>
      </c>
      <c r="F267" s="12">
        <v>29914</v>
      </c>
      <c r="I267" s="1" t="str">
        <f t="shared" si="4"/>
        <v>Fe7/29914</v>
      </c>
    </row>
    <row r="268" spans="1:9">
      <c r="A268" s="57">
        <v>42773</v>
      </c>
      <c r="B268" s="10" t="s">
        <v>59</v>
      </c>
      <c r="C268" s="31" t="s">
        <v>58</v>
      </c>
      <c r="D268" s="16" t="s">
        <v>15</v>
      </c>
      <c r="E268" s="31" t="s">
        <v>58</v>
      </c>
      <c r="F268" s="14">
        <v>14276</v>
      </c>
      <c r="I268" s="1" t="str">
        <f t="shared" si="4"/>
        <v>Fe7/14276</v>
      </c>
    </row>
    <row r="269" spans="1:9" ht="16" thickBot="1">
      <c r="A269" s="57">
        <v>42773</v>
      </c>
      <c r="B269" s="10" t="s">
        <v>59</v>
      </c>
      <c r="C269" s="31" t="s">
        <v>58</v>
      </c>
      <c r="D269" s="16" t="s">
        <v>15</v>
      </c>
      <c r="E269" s="31" t="s">
        <v>58</v>
      </c>
      <c r="F269" s="12">
        <v>14172</v>
      </c>
      <c r="I269" s="1" t="str">
        <f t="shared" si="4"/>
        <v>Fe7/14172</v>
      </c>
    </row>
    <row r="270" spans="1:9">
      <c r="A270" s="57">
        <v>42773</v>
      </c>
      <c r="B270" s="10" t="s">
        <v>59</v>
      </c>
      <c r="C270" s="31" t="s">
        <v>58</v>
      </c>
      <c r="D270" s="16" t="s">
        <v>15</v>
      </c>
      <c r="E270" s="31" t="s">
        <v>58</v>
      </c>
      <c r="F270" s="20">
        <v>14262</v>
      </c>
      <c r="I270" s="1" t="str">
        <f t="shared" si="4"/>
        <v>Fe7/14262</v>
      </c>
    </row>
    <row r="271" spans="1:9">
      <c r="A271" s="57">
        <v>42773</v>
      </c>
      <c r="B271" s="10" t="s">
        <v>59</v>
      </c>
      <c r="C271" s="31" t="s">
        <v>58</v>
      </c>
      <c r="D271" s="16" t="s">
        <v>15</v>
      </c>
      <c r="E271" s="31" t="s">
        <v>58</v>
      </c>
      <c r="F271" s="13">
        <v>29765</v>
      </c>
      <c r="I271" s="1" t="str">
        <f t="shared" si="4"/>
        <v>Fe7/29765</v>
      </c>
    </row>
    <row r="272" spans="1:9">
      <c r="A272" s="57">
        <v>42773</v>
      </c>
      <c r="B272" s="10" t="s">
        <v>59</v>
      </c>
      <c r="C272" s="31" t="s">
        <v>58</v>
      </c>
      <c r="D272" s="16" t="s">
        <v>16</v>
      </c>
      <c r="E272" s="31" t="s">
        <v>58</v>
      </c>
      <c r="F272" s="14">
        <v>29864</v>
      </c>
      <c r="I272" s="1" t="str">
        <f t="shared" si="4"/>
        <v>Fe7/29864</v>
      </c>
    </row>
    <row r="273" spans="1:9">
      <c r="A273" s="57">
        <v>42773</v>
      </c>
      <c r="B273" s="10" t="s">
        <v>59</v>
      </c>
      <c r="C273" s="31" t="s">
        <v>58</v>
      </c>
      <c r="D273" s="16" t="s">
        <v>16</v>
      </c>
      <c r="E273" s="31" t="s">
        <v>58</v>
      </c>
      <c r="F273" s="12">
        <v>29778</v>
      </c>
      <c r="I273" s="1" t="str">
        <f t="shared" si="4"/>
        <v>Fe7/29778</v>
      </c>
    </row>
    <row r="274" spans="1:9">
      <c r="A274" s="57">
        <v>42773</v>
      </c>
      <c r="B274" s="10" t="s">
        <v>59</v>
      </c>
      <c r="C274" s="31" t="s">
        <v>58</v>
      </c>
      <c r="D274" s="16" t="s">
        <v>16</v>
      </c>
      <c r="E274" s="31" t="s">
        <v>58</v>
      </c>
      <c r="F274" s="14">
        <v>14317</v>
      </c>
      <c r="I274" s="1" t="str">
        <f t="shared" si="4"/>
        <v>Fe7/14317</v>
      </c>
    </row>
    <row r="275" spans="1:9">
      <c r="A275" s="57">
        <v>42773</v>
      </c>
      <c r="B275" s="10" t="s">
        <v>59</v>
      </c>
      <c r="C275" s="31" t="s">
        <v>58</v>
      </c>
      <c r="D275" s="16" t="s">
        <v>16</v>
      </c>
      <c r="E275" s="31" t="s">
        <v>58</v>
      </c>
      <c r="F275" s="14">
        <v>29742</v>
      </c>
      <c r="I275" s="1" t="str">
        <f t="shared" si="4"/>
        <v>Fe7/29742</v>
      </c>
    </row>
    <row r="276" spans="1:9">
      <c r="A276" s="57">
        <v>42773</v>
      </c>
      <c r="B276" s="10" t="s">
        <v>59</v>
      </c>
      <c r="C276" s="31" t="s">
        <v>58</v>
      </c>
      <c r="D276" s="16" t="s">
        <v>16</v>
      </c>
      <c r="E276" s="31" t="s">
        <v>58</v>
      </c>
      <c r="F276" s="12">
        <v>14273</v>
      </c>
      <c r="I276" s="1" t="str">
        <f t="shared" si="4"/>
        <v>Fe7/14273</v>
      </c>
    </row>
    <row r="277" spans="1:9" ht="16" thickBot="1">
      <c r="A277" s="57">
        <v>42773</v>
      </c>
      <c r="B277" s="10" t="s">
        <v>59</v>
      </c>
      <c r="C277" s="31" t="s">
        <v>58</v>
      </c>
      <c r="D277" s="16" t="s">
        <v>16</v>
      </c>
      <c r="E277" s="31" t="s">
        <v>58</v>
      </c>
      <c r="F277" s="15">
        <v>29846</v>
      </c>
      <c r="I277" s="1" t="str">
        <f t="shared" si="4"/>
        <v>Fe7/29846</v>
      </c>
    </row>
    <row r="278" spans="1:9" ht="16" thickBot="1">
      <c r="A278" s="57">
        <v>42773</v>
      </c>
      <c r="B278" s="10" t="s">
        <v>59</v>
      </c>
      <c r="C278" s="31" t="s">
        <v>58</v>
      </c>
      <c r="D278" s="21" t="s">
        <v>44</v>
      </c>
      <c r="E278" s="31" t="s">
        <v>58</v>
      </c>
      <c r="F278" s="22">
        <v>29961</v>
      </c>
      <c r="I278" s="1" t="str">
        <f t="shared" si="4"/>
        <v>Fe7/29961</v>
      </c>
    </row>
    <row r="279" spans="1:9" ht="16" thickBot="1">
      <c r="A279" s="57">
        <v>42773</v>
      </c>
      <c r="B279" s="10" t="s">
        <v>59</v>
      </c>
      <c r="C279" s="31" t="s">
        <v>58</v>
      </c>
      <c r="D279" s="21" t="s">
        <v>44</v>
      </c>
      <c r="E279" s="31" t="s">
        <v>58</v>
      </c>
      <c r="F279" s="3">
        <v>14295</v>
      </c>
      <c r="I279" s="1" t="str">
        <f t="shared" si="4"/>
        <v>Fe7/14295</v>
      </c>
    </row>
    <row r="280" spans="1:9" ht="16" thickBot="1">
      <c r="A280" s="57">
        <v>42773</v>
      </c>
      <c r="B280" s="10" t="s">
        <v>59</v>
      </c>
      <c r="C280" s="31" t="s">
        <v>58</v>
      </c>
      <c r="D280" s="21" t="s">
        <v>44</v>
      </c>
      <c r="E280" s="31" t="s">
        <v>58</v>
      </c>
      <c r="F280" s="4">
        <v>29652</v>
      </c>
      <c r="I280" s="1" t="str">
        <f t="shared" si="4"/>
        <v>Fe7/29652</v>
      </c>
    </row>
    <row r="281" spans="1:9" ht="16" thickBot="1">
      <c r="A281" s="57">
        <v>42773</v>
      </c>
      <c r="B281" s="10" t="s">
        <v>59</v>
      </c>
      <c r="C281" s="31" t="s">
        <v>58</v>
      </c>
      <c r="D281" s="21" t="s">
        <v>44</v>
      </c>
      <c r="E281" s="31" t="s">
        <v>58</v>
      </c>
      <c r="F281" s="3">
        <v>14194</v>
      </c>
      <c r="I281" s="1" t="str">
        <f t="shared" si="4"/>
        <v>Fe7/14194</v>
      </c>
    </row>
    <row r="282" spans="1:9" ht="16" thickBot="1">
      <c r="A282" s="57">
        <v>42773</v>
      </c>
      <c r="B282" s="10" t="s">
        <v>59</v>
      </c>
      <c r="C282" s="31" t="s">
        <v>58</v>
      </c>
      <c r="D282" s="21" t="s">
        <v>44</v>
      </c>
      <c r="E282" s="31" t="s">
        <v>58</v>
      </c>
      <c r="F282" s="5">
        <v>29691</v>
      </c>
      <c r="I282" s="1" t="str">
        <f t="shared" si="4"/>
        <v>Fe7/29691</v>
      </c>
    </row>
    <row r="283" spans="1:9" ht="16" thickBot="1">
      <c r="A283" s="57">
        <v>42773</v>
      </c>
      <c r="B283" s="10" t="s">
        <v>59</v>
      </c>
      <c r="C283" s="31" t="s">
        <v>58</v>
      </c>
      <c r="D283" s="21" t="s">
        <v>44</v>
      </c>
      <c r="E283" s="31" t="s">
        <v>58</v>
      </c>
      <c r="F283" s="23">
        <v>14174</v>
      </c>
      <c r="I283" s="1" t="str">
        <f t="shared" si="4"/>
        <v>Fe7/14174</v>
      </c>
    </row>
    <row r="284" spans="1:9">
      <c r="A284" s="57">
        <v>42773</v>
      </c>
      <c r="B284" s="10" t="s">
        <v>59</v>
      </c>
      <c r="C284" s="31" t="s">
        <v>58</v>
      </c>
      <c r="D284" s="24" t="s">
        <v>45</v>
      </c>
      <c r="E284" s="31" t="s">
        <v>58</v>
      </c>
      <c r="F284" s="25">
        <v>29951</v>
      </c>
      <c r="I284" s="1" t="str">
        <f t="shared" si="4"/>
        <v>Fe7/29951</v>
      </c>
    </row>
    <row r="285" spans="1:9">
      <c r="A285" s="57">
        <v>42773</v>
      </c>
      <c r="B285" s="10" t="s">
        <v>59</v>
      </c>
      <c r="C285" s="31" t="s">
        <v>58</v>
      </c>
      <c r="D285" s="24" t="s">
        <v>45</v>
      </c>
      <c r="E285" s="31" t="s">
        <v>58</v>
      </c>
      <c r="F285" s="5">
        <v>29703</v>
      </c>
      <c r="I285" s="1" t="str">
        <f t="shared" si="4"/>
        <v>Fe7/29703</v>
      </c>
    </row>
    <row r="286" spans="1:9">
      <c r="A286" s="57">
        <v>42773</v>
      </c>
      <c r="B286" s="10" t="s">
        <v>59</v>
      </c>
      <c r="C286" s="31" t="s">
        <v>58</v>
      </c>
      <c r="D286" s="24" t="s">
        <v>45</v>
      </c>
      <c r="E286" s="31" t="s">
        <v>58</v>
      </c>
      <c r="F286" s="4">
        <v>29934</v>
      </c>
      <c r="I286" s="1" t="str">
        <f t="shared" si="4"/>
        <v>Fe7/29934</v>
      </c>
    </row>
    <row r="287" spans="1:9">
      <c r="A287" s="57">
        <v>42773</v>
      </c>
      <c r="B287" s="10" t="s">
        <v>59</v>
      </c>
      <c r="C287" s="31" t="s">
        <v>58</v>
      </c>
      <c r="D287" s="24" t="s">
        <v>45</v>
      </c>
      <c r="E287" s="31" t="s">
        <v>58</v>
      </c>
      <c r="F287" s="5">
        <v>14193</v>
      </c>
      <c r="I287" s="1" t="str">
        <f t="shared" si="4"/>
        <v>Fe7/14193</v>
      </c>
    </row>
    <row r="288" spans="1:9">
      <c r="A288" s="57">
        <v>42773</v>
      </c>
      <c r="B288" s="10" t="s">
        <v>59</v>
      </c>
      <c r="C288" s="31" t="s">
        <v>58</v>
      </c>
      <c r="D288" s="24" t="s">
        <v>45</v>
      </c>
      <c r="E288" s="31" t="s">
        <v>58</v>
      </c>
      <c r="F288" s="4">
        <v>29865</v>
      </c>
      <c r="I288" s="1" t="str">
        <f t="shared" si="4"/>
        <v>Fe7/29865</v>
      </c>
    </row>
    <row r="289" spans="1:9" ht="16" thickBot="1">
      <c r="A289" s="57">
        <v>42773</v>
      </c>
      <c r="B289" s="10" t="s">
        <v>59</v>
      </c>
      <c r="C289" s="31" t="s">
        <v>58</v>
      </c>
      <c r="D289" s="24" t="s">
        <v>45</v>
      </c>
      <c r="E289" s="31" t="s">
        <v>58</v>
      </c>
      <c r="F289" s="23">
        <v>14201</v>
      </c>
      <c r="I289" s="1" t="str">
        <f t="shared" si="4"/>
        <v>Fe7/14201</v>
      </c>
    </row>
    <row r="290" spans="1:9">
      <c r="A290" s="57">
        <v>42773</v>
      </c>
      <c r="B290" s="10" t="s">
        <v>59</v>
      </c>
      <c r="C290" s="31" t="s">
        <v>58</v>
      </c>
      <c r="D290" s="24" t="s">
        <v>46</v>
      </c>
      <c r="E290" s="31" t="s">
        <v>58</v>
      </c>
      <c r="F290" s="25">
        <v>29667</v>
      </c>
      <c r="I290" s="1" t="str">
        <f t="shared" si="4"/>
        <v>Fe7/29667</v>
      </c>
    </row>
    <row r="291" spans="1:9">
      <c r="A291" s="57">
        <v>42773</v>
      </c>
      <c r="B291" s="10" t="s">
        <v>59</v>
      </c>
      <c r="C291" s="31" t="s">
        <v>58</v>
      </c>
      <c r="D291" s="24" t="s">
        <v>46</v>
      </c>
      <c r="E291" s="31" t="s">
        <v>58</v>
      </c>
      <c r="F291" s="5">
        <v>14298</v>
      </c>
      <c r="I291" s="1" t="str">
        <f t="shared" si="4"/>
        <v>Fe7/14298</v>
      </c>
    </row>
    <row r="292" spans="1:9">
      <c r="A292" s="57">
        <v>42773</v>
      </c>
      <c r="B292" s="10" t="s">
        <v>59</v>
      </c>
      <c r="C292" s="31" t="s">
        <v>58</v>
      </c>
      <c r="D292" s="24" t="s">
        <v>46</v>
      </c>
      <c r="E292" s="31" t="s">
        <v>58</v>
      </c>
      <c r="F292" s="4">
        <v>29931</v>
      </c>
      <c r="I292" s="1" t="str">
        <f t="shared" si="4"/>
        <v>Fe7/29931</v>
      </c>
    </row>
    <row r="293" spans="1:9">
      <c r="A293" s="57">
        <v>42773</v>
      </c>
      <c r="B293" s="10" t="s">
        <v>59</v>
      </c>
      <c r="C293" s="31" t="s">
        <v>58</v>
      </c>
      <c r="D293" s="24" t="s">
        <v>46</v>
      </c>
      <c r="E293" s="31" t="s">
        <v>58</v>
      </c>
      <c r="F293" s="5">
        <v>29754</v>
      </c>
      <c r="I293" s="1" t="str">
        <f t="shared" si="4"/>
        <v>Fe7/29754</v>
      </c>
    </row>
    <row r="294" spans="1:9">
      <c r="A294" s="57">
        <v>42773</v>
      </c>
      <c r="B294" s="10" t="s">
        <v>59</v>
      </c>
      <c r="C294" s="31" t="s">
        <v>58</v>
      </c>
      <c r="D294" s="24" t="s">
        <v>46</v>
      </c>
      <c r="E294" s="31" t="s">
        <v>58</v>
      </c>
      <c r="F294" s="4">
        <v>14320</v>
      </c>
      <c r="I294" s="1" t="str">
        <f t="shared" si="4"/>
        <v>Fe7/14320</v>
      </c>
    </row>
    <row r="295" spans="1:9" ht="16" thickBot="1">
      <c r="A295" s="57">
        <v>42773</v>
      </c>
      <c r="B295" s="10" t="s">
        <v>59</v>
      </c>
      <c r="C295" s="31" t="s">
        <v>58</v>
      </c>
      <c r="D295" s="24" t="s">
        <v>46</v>
      </c>
      <c r="E295" s="31" t="s">
        <v>58</v>
      </c>
      <c r="F295" s="23">
        <v>14287</v>
      </c>
      <c r="I295" s="1" t="str">
        <f t="shared" si="4"/>
        <v>Fe7/14287</v>
      </c>
    </row>
    <row r="296" spans="1:9" ht="16" thickBot="1">
      <c r="A296" s="57">
        <v>42773</v>
      </c>
      <c r="B296" s="10" t="s">
        <v>59</v>
      </c>
      <c r="C296" s="31" t="s">
        <v>58</v>
      </c>
      <c r="D296" s="21" t="s">
        <v>17</v>
      </c>
      <c r="E296" s="31" t="s">
        <v>58</v>
      </c>
      <c r="F296" s="22">
        <v>29924</v>
      </c>
      <c r="I296" s="1" t="str">
        <f t="shared" si="4"/>
        <v>Fe7/29924</v>
      </c>
    </row>
    <row r="297" spans="1:9" ht="16" thickBot="1">
      <c r="A297" s="57">
        <v>42773</v>
      </c>
      <c r="B297" s="10" t="s">
        <v>59</v>
      </c>
      <c r="C297" s="31" t="s">
        <v>58</v>
      </c>
      <c r="D297" s="21" t="s">
        <v>17</v>
      </c>
      <c r="E297" s="31" t="s">
        <v>58</v>
      </c>
      <c r="F297" s="4">
        <v>14209</v>
      </c>
      <c r="I297" s="1" t="str">
        <f t="shared" si="4"/>
        <v>Fe7/14209</v>
      </c>
    </row>
    <row r="298" spans="1:9" ht="16" thickBot="1">
      <c r="A298" s="57">
        <v>42773</v>
      </c>
      <c r="B298" s="10" t="s">
        <v>59</v>
      </c>
      <c r="C298" s="31" t="s">
        <v>58</v>
      </c>
      <c r="D298" s="21" t="s">
        <v>17</v>
      </c>
      <c r="E298" s="31" t="s">
        <v>58</v>
      </c>
      <c r="F298" s="5">
        <v>29863</v>
      </c>
      <c r="I298" s="1" t="str">
        <f t="shared" si="4"/>
        <v>Fe7/29863</v>
      </c>
    </row>
    <row r="299" spans="1:9" ht="16" thickBot="1">
      <c r="A299" s="57">
        <v>42773</v>
      </c>
      <c r="B299" s="10" t="s">
        <v>59</v>
      </c>
      <c r="C299" s="31" t="s">
        <v>58</v>
      </c>
      <c r="D299" s="21" t="s">
        <v>17</v>
      </c>
      <c r="E299" s="31" t="s">
        <v>58</v>
      </c>
      <c r="F299" s="5">
        <v>29692</v>
      </c>
      <c r="I299" s="1" t="str">
        <f t="shared" si="4"/>
        <v>Fe7/29692</v>
      </c>
    </row>
    <row r="300" spans="1:9" ht="16" thickBot="1">
      <c r="A300" s="57">
        <v>42773</v>
      </c>
      <c r="B300" s="10" t="s">
        <v>59</v>
      </c>
      <c r="C300" s="31" t="s">
        <v>58</v>
      </c>
      <c r="D300" s="21" t="s">
        <v>17</v>
      </c>
      <c r="E300" s="31" t="s">
        <v>58</v>
      </c>
      <c r="F300" s="4">
        <v>14188</v>
      </c>
      <c r="I300" s="1" t="str">
        <f t="shared" si="4"/>
        <v>Fe7/14188</v>
      </c>
    </row>
    <row r="301" spans="1:9" ht="16" thickBot="1">
      <c r="A301" s="57">
        <v>42773</v>
      </c>
      <c r="B301" s="10" t="s">
        <v>59</v>
      </c>
      <c r="C301" s="31" t="s">
        <v>58</v>
      </c>
      <c r="D301" s="21" t="s">
        <v>17</v>
      </c>
      <c r="E301" s="31" t="s">
        <v>58</v>
      </c>
      <c r="F301" s="23">
        <v>14307</v>
      </c>
      <c r="I301" s="1" t="str">
        <f t="shared" si="4"/>
        <v>Fe7/14307</v>
      </c>
    </row>
    <row r="302" spans="1:9">
      <c r="A302" s="57">
        <v>42773</v>
      </c>
      <c r="B302" s="10" t="s">
        <v>59</v>
      </c>
      <c r="C302" s="31" t="s">
        <v>58</v>
      </c>
      <c r="D302" s="24" t="s">
        <v>18</v>
      </c>
      <c r="E302" s="31" t="s">
        <v>58</v>
      </c>
      <c r="F302" s="26">
        <v>14183</v>
      </c>
      <c r="I302" s="1" t="str">
        <f t="shared" si="4"/>
        <v>Fe7/14183</v>
      </c>
    </row>
    <row r="303" spans="1:9">
      <c r="A303" s="57">
        <v>42773</v>
      </c>
      <c r="B303" s="10" t="s">
        <v>59</v>
      </c>
      <c r="C303" s="31" t="s">
        <v>58</v>
      </c>
      <c r="D303" s="24" t="s">
        <v>18</v>
      </c>
      <c r="E303" s="31" t="s">
        <v>58</v>
      </c>
      <c r="F303" s="4">
        <v>14306</v>
      </c>
      <c r="I303" s="1" t="str">
        <f t="shared" si="4"/>
        <v>Fe7/14306</v>
      </c>
    </row>
    <row r="304" spans="1:9">
      <c r="A304" s="57">
        <v>42773</v>
      </c>
      <c r="B304" s="10" t="s">
        <v>59</v>
      </c>
      <c r="C304" s="31" t="s">
        <v>58</v>
      </c>
      <c r="D304" s="24" t="s">
        <v>18</v>
      </c>
      <c r="E304" s="31" t="s">
        <v>58</v>
      </c>
      <c r="F304" s="5">
        <v>29901</v>
      </c>
      <c r="I304" s="1" t="str">
        <f t="shared" si="4"/>
        <v>Fe7/29901</v>
      </c>
    </row>
    <row r="305" spans="1:9">
      <c r="A305" s="57">
        <v>42773</v>
      </c>
      <c r="B305" s="10" t="s">
        <v>59</v>
      </c>
      <c r="C305" s="31" t="s">
        <v>58</v>
      </c>
      <c r="D305" s="24" t="s">
        <v>18</v>
      </c>
      <c r="E305" s="31" t="s">
        <v>58</v>
      </c>
      <c r="F305" s="5">
        <v>14163</v>
      </c>
      <c r="I305" s="1" t="str">
        <f t="shared" si="4"/>
        <v>Fe7/14163</v>
      </c>
    </row>
    <row r="306" spans="1:9">
      <c r="A306" s="57">
        <v>42773</v>
      </c>
      <c r="B306" s="10" t="s">
        <v>59</v>
      </c>
      <c r="C306" s="31" t="s">
        <v>58</v>
      </c>
      <c r="D306" s="24" t="s">
        <v>18</v>
      </c>
      <c r="E306" s="31" t="s">
        <v>58</v>
      </c>
      <c r="F306" s="4">
        <v>14308</v>
      </c>
      <c r="I306" s="1" t="str">
        <f t="shared" si="4"/>
        <v>Fe7/14308</v>
      </c>
    </row>
    <row r="307" spans="1:9" ht="16" thickBot="1">
      <c r="A307" s="57">
        <v>42773</v>
      </c>
      <c r="B307" s="10" t="s">
        <v>59</v>
      </c>
      <c r="C307" s="31" t="s">
        <v>58</v>
      </c>
      <c r="D307" s="24" t="s">
        <v>18</v>
      </c>
      <c r="E307" s="31" t="s">
        <v>58</v>
      </c>
      <c r="F307" s="27">
        <v>29700</v>
      </c>
      <c r="I307" s="1" t="str">
        <f t="shared" si="4"/>
        <v>Fe7/29700</v>
      </c>
    </row>
    <row r="308" spans="1:9">
      <c r="A308" s="57">
        <v>42773</v>
      </c>
      <c r="B308" s="10" t="s">
        <v>59</v>
      </c>
      <c r="C308" s="31" t="s">
        <v>58</v>
      </c>
      <c r="D308" s="24" t="s">
        <v>19</v>
      </c>
      <c r="E308" s="31" t="s">
        <v>58</v>
      </c>
      <c r="F308" s="25">
        <v>29704</v>
      </c>
      <c r="I308" s="1" t="str">
        <f t="shared" si="4"/>
        <v>Fe7/29704</v>
      </c>
    </row>
    <row r="309" spans="1:9">
      <c r="A309" s="57">
        <v>42773</v>
      </c>
      <c r="B309" s="10" t="s">
        <v>59</v>
      </c>
      <c r="C309" s="31" t="s">
        <v>58</v>
      </c>
      <c r="D309" s="24" t="s">
        <v>19</v>
      </c>
      <c r="E309" s="31" t="s">
        <v>58</v>
      </c>
      <c r="F309" s="3">
        <v>14284</v>
      </c>
      <c r="I309" s="1" t="str">
        <f t="shared" si="4"/>
        <v>Fe7/14284</v>
      </c>
    </row>
    <row r="310" spans="1:9">
      <c r="A310" s="57">
        <v>42773</v>
      </c>
      <c r="B310" s="10" t="s">
        <v>59</v>
      </c>
      <c r="C310" s="31" t="s">
        <v>58</v>
      </c>
      <c r="D310" s="24" t="s">
        <v>19</v>
      </c>
      <c r="E310" s="31" t="s">
        <v>58</v>
      </c>
      <c r="F310" s="3">
        <v>14275</v>
      </c>
      <c r="I310" s="1" t="str">
        <f t="shared" si="4"/>
        <v>Fe7/14275</v>
      </c>
    </row>
    <row r="311" spans="1:9">
      <c r="A311" s="57">
        <v>42773</v>
      </c>
      <c r="B311" s="10" t="s">
        <v>59</v>
      </c>
      <c r="C311" s="31" t="s">
        <v>58</v>
      </c>
      <c r="D311" s="24" t="s">
        <v>19</v>
      </c>
      <c r="E311" s="31" t="s">
        <v>58</v>
      </c>
      <c r="F311" s="5">
        <v>14231</v>
      </c>
      <c r="I311" s="1" t="str">
        <f t="shared" si="4"/>
        <v>Fe7/14231</v>
      </c>
    </row>
    <row r="312" spans="1:9">
      <c r="A312" s="57">
        <v>42773</v>
      </c>
      <c r="B312" s="10" t="s">
        <v>59</v>
      </c>
      <c r="C312" s="31" t="s">
        <v>58</v>
      </c>
      <c r="D312" s="24" t="s">
        <v>19</v>
      </c>
      <c r="E312" s="31" t="s">
        <v>58</v>
      </c>
      <c r="F312" s="5">
        <v>14162</v>
      </c>
      <c r="I312" s="1" t="str">
        <f t="shared" si="4"/>
        <v>Fe7/14162</v>
      </c>
    </row>
    <row r="313" spans="1:9" ht="16" thickBot="1">
      <c r="A313" s="57">
        <v>42773</v>
      </c>
      <c r="B313" s="10" t="s">
        <v>59</v>
      </c>
      <c r="C313" s="31" t="s">
        <v>58</v>
      </c>
      <c r="D313" s="24" t="s">
        <v>19</v>
      </c>
      <c r="E313" s="31" t="s">
        <v>58</v>
      </c>
      <c r="F313" s="27">
        <v>14288</v>
      </c>
      <c r="I313" s="1" t="str">
        <f t="shared" si="4"/>
        <v>Fe7/14288</v>
      </c>
    </row>
    <row r="314" spans="1:9" ht="16" thickBot="1">
      <c r="A314" s="57">
        <v>42773</v>
      </c>
      <c r="B314" s="10" t="s">
        <v>59</v>
      </c>
      <c r="C314" s="31" t="s">
        <v>58</v>
      </c>
      <c r="D314" s="21" t="s">
        <v>47</v>
      </c>
      <c r="E314" s="31" t="s">
        <v>58</v>
      </c>
      <c r="F314" s="5">
        <v>29900</v>
      </c>
      <c r="I314" s="1" t="str">
        <f t="shared" si="4"/>
        <v>Fe7/29900</v>
      </c>
    </row>
    <row r="315" spans="1:9" ht="16" thickBot="1">
      <c r="A315" s="57">
        <v>42773</v>
      </c>
      <c r="B315" s="10" t="s">
        <v>59</v>
      </c>
      <c r="C315" s="31" t="s">
        <v>58</v>
      </c>
      <c r="D315" s="21" t="s">
        <v>47</v>
      </c>
      <c r="E315" s="31" t="s">
        <v>58</v>
      </c>
      <c r="F315" s="3">
        <v>14297</v>
      </c>
      <c r="I315" s="1" t="str">
        <f t="shared" si="4"/>
        <v>Fe7/14297</v>
      </c>
    </row>
    <row r="316" spans="1:9" ht="16" thickBot="1">
      <c r="A316" s="57">
        <v>42773</v>
      </c>
      <c r="B316" s="10" t="s">
        <v>59</v>
      </c>
      <c r="C316" s="31" t="s">
        <v>58</v>
      </c>
      <c r="D316" s="21" t="s">
        <v>47</v>
      </c>
      <c r="E316" s="31" t="s">
        <v>58</v>
      </c>
      <c r="F316" s="3">
        <v>14274</v>
      </c>
      <c r="I316" s="1" t="str">
        <f t="shared" si="4"/>
        <v>Fe7/14274</v>
      </c>
    </row>
    <row r="317" spans="1:9" ht="16" thickBot="1">
      <c r="A317" s="57">
        <v>42773</v>
      </c>
      <c r="B317" s="10" t="s">
        <v>59</v>
      </c>
      <c r="C317" s="31" t="s">
        <v>58</v>
      </c>
      <c r="D317" s="21" t="s">
        <v>47</v>
      </c>
      <c r="E317" s="31" t="s">
        <v>58</v>
      </c>
      <c r="F317" s="3">
        <v>29679</v>
      </c>
      <c r="I317" s="1" t="str">
        <f t="shared" si="4"/>
        <v>Fe7/29679</v>
      </c>
    </row>
    <row r="318" spans="1:9" ht="16" thickBot="1">
      <c r="A318" s="57">
        <v>42773</v>
      </c>
      <c r="B318" s="10" t="s">
        <v>59</v>
      </c>
      <c r="C318" s="31" t="s">
        <v>58</v>
      </c>
      <c r="D318" s="21" t="s">
        <v>47</v>
      </c>
      <c r="E318" s="31" t="s">
        <v>58</v>
      </c>
      <c r="F318" s="5">
        <v>29943</v>
      </c>
      <c r="I318" s="1" t="str">
        <f t="shared" si="4"/>
        <v>Fe7/29943</v>
      </c>
    </row>
    <row r="319" spans="1:9" ht="16" thickBot="1">
      <c r="A319" s="57">
        <v>42773</v>
      </c>
      <c r="B319" s="10" t="s">
        <v>59</v>
      </c>
      <c r="C319" s="31" t="s">
        <v>58</v>
      </c>
      <c r="D319" s="21" t="s">
        <v>47</v>
      </c>
      <c r="E319" s="31" t="s">
        <v>58</v>
      </c>
      <c r="F319" s="27">
        <v>14263</v>
      </c>
      <c r="I319" s="1" t="str">
        <f t="shared" si="4"/>
        <v>Fe7/14263</v>
      </c>
    </row>
    <row r="320" spans="1:9">
      <c r="A320" s="57">
        <v>42773</v>
      </c>
      <c r="B320" s="10" t="s">
        <v>59</v>
      </c>
      <c r="C320" s="31" t="s">
        <v>58</v>
      </c>
      <c r="D320" s="24" t="s">
        <v>48</v>
      </c>
      <c r="E320" s="31" t="s">
        <v>58</v>
      </c>
      <c r="F320" s="25">
        <v>29702</v>
      </c>
      <c r="I320" s="1" t="str">
        <f t="shared" si="4"/>
        <v>Fe7/29702</v>
      </c>
    </row>
    <row r="321" spans="1:9">
      <c r="A321" s="57">
        <v>42773</v>
      </c>
      <c r="B321" s="10" t="s">
        <v>59</v>
      </c>
      <c r="C321" s="31" t="s">
        <v>58</v>
      </c>
      <c r="D321" s="24" t="s">
        <v>48</v>
      </c>
      <c r="E321" s="31" t="s">
        <v>58</v>
      </c>
      <c r="F321" s="25">
        <v>29715</v>
      </c>
      <c r="I321" s="1" t="str">
        <f t="shared" si="4"/>
        <v>Fe7/29715</v>
      </c>
    </row>
    <row r="322" spans="1:9" ht="16" thickBot="1">
      <c r="A322" s="57">
        <v>42773</v>
      </c>
      <c r="B322" s="10" t="s">
        <v>59</v>
      </c>
      <c r="C322" s="31" t="s">
        <v>58</v>
      </c>
      <c r="D322" s="24" t="s">
        <v>48</v>
      </c>
      <c r="E322" s="31" t="s">
        <v>58</v>
      </c>
      <c r="F322" s="4">
        <v>14260</v>
      </c>
      <c r="I322" s="1" t="str">
        <f t="shared" si="4"/>
        <v>Fe7/14260</v>
      </c>
    </row>
    <row r="323" spans="1:9">
      <c r="A323" s="57">
        <v>42773</v>
      </c>
      <c r="B323" s="10" t="s">
        <v>59</v>
      </c>
      <c r="C323" s="31" t="s">
        <v>58</v>
      </c>
      <c r="D323" s="24" t="s">
        <v>48</v>
      </c>
      <c r="E323" s="31" t="s">
        <v>58</v>
      </c>
      <c r="F323" s="28">
        <v>14195</v>
      </c>
      <c r="I323" s="1" t="str">
        <f t="shared" si="4"/>
        <v>Fe7/14195</v>
      </c>
    </row>
    <row r="324" spans="1:9">
      <c r="A324" s="57">
        <v>42773</v>
      </c>
      <c r="B324" s="10" t="s">
        <v>59</v>
      </c>
      <c r="C324" s="31" t="s">
        <v>58</v>
      </c>
      <c r="D324" s="24" t="s">
        <v>48</v>
      </c>
      <c r="E324" s="31" t="s">
        <v>58</v>
      </c>
      <c r="F324" s="5">
        <v>29655</v>
      </c>
      <c r="I324" s="1" t="str">
        <f t="shared" si="4"/>
        <v>Fe7/29655</v>
      </c>
    </row>
    <row r="325" spans="1:9" ht="16" thickBot="1">
      <c r="A325" s="57">
        <v>42773</v>
      </c>
      <c r="B325" s="10" t="s">
        <v>59</v>
      </c>
      <c r="C325" s="31" t="s">
        <v>58</v>
      </c>
      <c r="D325" s="24" t="s">
        <v>48</v>
      </c>
      <c r="E325" s="31" t="s">
        <v>58</v>
      </c>
      <c r="F325" s="23">
        <v>14171</v>
      </c>
      <c r="I325" s="1" t="str">
        <f t="shared" si="4"/>
        <v>Fe7/14171</v>
      </c>
    </row>
    <row r="326" spans="1:9">
      <c r="A326" s="57">
        <v>42773</v>
      </c>
      <c r="B326" s="10" t="s">
        <v>59</v>
      </c>
      <c r="C326" s="31" t="s">
        <v>58</v>
      </c>
      <c r="D326" s="24" t="s">
        <v>49</v>
      </c>
      <c r="E326" s="31" t="s">
        <v>58</v>
      </c>
      <c r="F326" s="5">
        <v>29745</v>
      </c>
      <c r="I326" s="1" t="str">
        <f t="shared" si="4"/>
        <v>Fe7/29745</v>
      </c>
    </row>
    <row r="327" spans="1:9">
      <c r="A327" s="57">
        <v>42773</v>
      </c>
      <c r="B327" s="10" t="s">
        <v>59</v>
      </c>
      <c r="C327" s="31" t="s">
        <v>58</v>
      </c>
      <c r="D327" s="24" t="s">
        <v>49</v>
      </c>
      <c r="E327" s="31" t="s">
        <v>58</v>
      </c>
      <c r="F327" s="5">
        <v>29645</v>
      </c>
      <c r="I327" s="1" t="str">
        <f t="shared" si="4"/>
        <v>Fe7/29645</v>
      </c>
    </row>
    <row r="328" spans="1:9">
      <c r="A328" s="57">
        <v>42773</v>
      </c>
      <c r="B328" s="10" t="s">
        <v>59</v>
      </c>
      <c r="C328" s="31" t="s">
        <v>58</v>
      </c>
      <c r="D328" s="24" t="s">
        <v>49</v>
      </c>
      <c r="E328" s="31" t="s">
        <v>58</v>
      </c>
      <c r="F328" s="4">
        <v>29643</v>
      </c>
      <c r="I328" s="1" t="str">
        <f t="shared" si="4"/>
        <v>Fe7/29643</v>
      </c>
    </row>
    <row r="329" spans="1:9">
      <c r="A329" s="57">
        <v>42773</v>
      </c>
      <c r="B329" s="10" t="s">
        <v>59</v>
      </c>
      <c r="C329" s="31" t="s">
        <v>58</v>
      </c>
      <c r="D329" s="24" t="s">
        <v>49</v>
      </c>
      <c r="E329" s="31" t="s">
        <v>58</v>
      </c>
      <c r="F329" s="4">
        <v>14261</v>
      </c>
      <c r="I329" s="1" t="str">
        <f t="shared" ref="I329:I392" si="5">(B329 &amp; C329 &amp; F329)</f>
        <v>Fe7/14261</v>
      </c>
    </row>
    <row r="330" spans="1:9">
      <c r="A330" s="57">
        <v>42773</v>
      </c>
      <c r="B330" s="10" t="s">
        <v>59</v>
      </c>
      <c r="C330" s="31" t="s">
        <v>58</v>
      </c>
      <c r="D330" s="24" t="s">
        <v>49</v>
      </c>
      <c r="E330" s="31" t="s">
        <v>58</v>
      </c>
      <c r="F330" s="4">
        <v>14186</v>
      </c>
      <c r="I330" s="1" t="str">
        <f t="shared" si="5"/>
        <v>Fe7/14186</v>
      </c>
    </row>
    <row r="331" spans="1:9" ht="16" thickBot="1">
      <c r="A331" s="57">
        <v>42773</v>
      </c>
      <c r="B331" s="10" t="s">
        <v>59</v>
      </c>
      <c r="C331" s="31" t="s">
        <v>58</v>
      </c>
      <c r="D331" s="24" t="s">
        <v>49</v>
      </c>
      <c r="E331" s="31" t="s">
        <v>58</v>
      </c>
      <c r="F331" s="27">
        <v>29646</v>
      </c>
      <c r="I331" s="1" t="str">
        <f t="shared" si="5"/>
        <v>Fe7/29646</v>
      </c>
    </row>
    <row r="332" spans="1:9" ht="16" thickBot="1">
      <c r="A332" s="57">
        <v>42773</v>
      </c>
      <c r="B332" s="10" t="s">
        <v>59</v>
      </c>
      <c r="C332" s="31" t="s">
        <v>58</v>
      </c>
      <c r="D332" s="11" t="s">
        <v>20</v>
      </c>
      <c r="E332" s="31" t="s">
        <v>58</v>
      </c>
      <c r="F332" s="17">
        <v>14190</v>
      </c>
      <c r="I332" s="1" t="str">
        <f t="shared" si="5"/>
        <v>Fe7/14190</v>
      </c>
    </row>
    <row r="333" spans="1:9" ht="16" thickBot="1">
      <c r="A333" s="57">
        <v>42773</v>
      </c>
      <c r="B333" s="10" t="s">
        <v>59</v>
      </c>
      <c r="C333" s="31" t="s">
        <v>58</v>
      </c>
      <c r="D333" s="11" t="s">
        <v>20</v>
      </c>
      <c r="E333" s="31" t="s">
        <v>58</v>
      </c>
      <c r="F333" s="12">
        <v>29797</v>
      </c>
      <c r="I333" s="1" t="str">
        <f t="shared" si="5"/>
        <v>Fe7/29797</v>
      </c>
    </row>
    <row r="334" spans="1:9" ht="16" thickBot="1">
      <c r="A334" s="57">
        <v>42773</v>
      </c>
      <c r="B334" s="10" t="s">
        <v>59</v>
      </c>
      <c r="C334" s="31" t="s">
        <v>58</v>
      </c>
      <c r="D334" s="11" t="s">
        <v>20</v>
      </c>
      <c r="E334" s="31" t="s">
        <v>58</v>
      </c>
      <c r="F334" s="29">
        <v>29781</v>
      </c>
      <c r="I334" s="1" t="str">
        <f t="shared" si="5"/>
        <v>Fe7/29781</v>
      </c>
    </row>
    <row r="335" spans="1:9" ht="16" thickBot="1">
      <c r="A335" s="57">
        <v>42773</v>
      </c>
      <c r="B335" s="10" t="s">
        <v>59</v>
      </c>
      <c r="C335" s="31" t="s">
        <v>58</v>
      </c>
      <c r="D335" s="11" t="s">
        <v>20</v>
      </c>
      <c r="E335" s="31" t="s">
        <v>58</v>
      </c>
      <c r="F335" s="14">
        <v>29668</v>
      </c>
      <c r="I335" s="1" t="str">
        <f t="shared" si="5"/>
        <v>Fe7/29668</v>
      </c>
    </row>
    <row r="336" spans="1:9" ht="16" thickBot="1">
      <c r="A336" s="57">
        <v>42773</v>
      </c>
      <c r="B336" s="10" t="s">
        <v>59</v>
      </c>
      <c r="C336" s="31" t="s">
        <v>58</v>
      </c>
      <c r="D336" s="11" t="s">
        <v>20</v>
      </c>
      <c r="E336" s="31" t="s">
        <v>58</v>
      </c>
      <c r="F336" s="14">
        <v>14265</v>
      </c>
      <c r="I336" s="1" t="str">
        <f t="shared" si="5"/>
        <v>Fe7/14265</v>
      </c>
    </row>
    <row r="337" spans="1:9" ht="16" thickBot="1">
      <c r="A337" s="57">
        <v>42773</v>
      </c>
      <c r="B337" s="10" t="s">
        <v>59</v>
      </c>
      <c r="C337" s="31" t="s">
        <v>58</v>
      </c>
      <c r="D337" s="11" t="s">
        <v>20</v>
      </c>
      <c r="E337" s="31" t="s">
        <v>58</v>
      </c>
      <c r="F337" s="30">
        <v>29653</v>
      </c>
      <c r="I337" s="1" t="str">
        <f t="shared" si="5"/>
        <v>Fe7/29653</v>
      </c>
    </row>
    <row r="338" spans="1:9">
      <c r="A338" s="57">
        <v>42773</v>
      </c>
      <c r="B338" s="10" t="s">
        <v>59</v>
      </c>
      <c r="C338" s="31" t="s">
        <v>58</v>
      </c>
      <c r="D338" s="16" t="s">
        <v>21</v>
      </c>
      <c r="E338" s="31" t="s">
        <v>58</v>
      </c>
      <c r="F338" s="17">
        <v>29633</v>
      </c>
      <c r="I338" s="1" t="str">
        <f t="shared" si="5"/>
        <v>Fe7/29633</v>
      </c>
    </row>
    <row r="339" spans="1:9" ht="16" thickBot="1">
      <c r="A339" s="57">
        <v>42773</v>
      </c>
      <c r="B339" s="10" t="s">
        <v>59</v>
      </c>
      <c r="C339" s="31" t="s">
        <v>58</v>
      </c>
      <c r="D339" s="16" t="s">
        <v>21</v>
      </c>
      <c r="E339" s="31" t="s">
        <v>58</v>
      </c>
      <c r="F339" s="14">
        <v>14208</v>
      </c>
      <c r="I339" s="1" t="str">
        <f t="shared" si="5"/>
        <v>Fe7/14208</v>
      </c>
    </row>
    <row r="340" spans="1:9">
      <c r="A340" s="57">
        <v>42773</v>
      </c>
      <c r="B340" s="10" t="s">
        <v>59</v>
      </c>
      <c r="C340" s="31" t="s">
        <v>58</v>
      </c>
      <c r="D340" s="16" t="s">
        <v>21</v>
      </c>
      <c r="E340" s="31" t="s">
        <v>58</v>
      </c>
      <c r="F340" s="20">
        <v>14305</v>
      </c>
      <c r="I340" s="1" t="str">
        <f t="shared" si="5"/>
        <v>Fe7/14305</v>
      </c>
    </row>
    <row r="341" spans="1:9">
      <c r="A341" s="57">
        <v>42773</v>
      </c>
      <c r="B341" s="10" t="s">
        <v>59</v>
      </c>
      <c r="C341" s="31" t="s">
        <v>58</v>
      </c>
      <c r="D341" s="16" t="s">
        <v>21</v>
      </c>
      <c r="E341" s="31" t="s">
        <v>58</v>
      </c>
      <c r="F341" s="13">
        <v>29949</v>
      </c>
      <c r="I341" s="1" t="str">
        <f t="shared" si="5"/>
        <v>Fe7/29949</v>
      </c>
    </row>
    <row r="342" spans="1:9">
      <c r="A342" s="57">
        <v>42773</v>
      </c>
      <c r="B342" s="10" t="s">
        <v>59</v>
      </c>
      <c r="C342" s="31" t="s">
        <v>58</v>
      </c>
      <c r="D342" s="16" t="s">
        <v>21</v>
      </c>
      <c r="E342" s="31" t="s">
        <v>58</v>
      </c>
      <c r="F342" s="14">
        <v>29796</v>
      </c>
      <c r="I342" s="1" t="str">
        <f t="shared" si="5"/>
        <v>Fe7/29796</v>
      </c>
    </row>
    <row r="343" spans="1:9" ht="16" thickBot="1">
      <c r="A343" s="57">
        <v>42773</v>
      </c>
      <c r="B343" s="10" t="s">
        <v>59</v>
      </c>
      <c r="C343" s="31" t="s">
        <v>58</v>
      </c>
      <c r="D343" s="16" t="s">
        <v>21</v>
      </c>
      <c r="E343" s="31" t="s">
        <v>58</v>
      </c>
      <c r="F343" s="18">
        <v>29777</v>
      </c>
      <c r="I343" s="1" t="str">
        <f t="shared" si="5"/>
        <v>Fe7/29777</v>
      </c>
    </row>
    <row r="344" spans="1:9">
      <c r="A344" s="57">
        <v>42773</v>
      </c>
      <c r="B344" s="10" t="s">
        <v>59</v>
      </c>
      <c r="C344" s="31" t="s">
        <v>58</v>
      </c>
      <c r="D344" s="16" t="s">
        <v>22</v>
      </c>
      <c r="E344" s="31" t="s">
        <v>58</v>
      </c>
      <c r="F344" s="14">
        <v>29847</v>
      </c>
      <c r="I344" s="1" t="str">
        <f t="shared" si="5"/>
        <v>Fe7/29847</v>
      </c>
    </row>
    <row r="345" spans="1:9">
      <c r="A345" s="57">
        <v>42773</v>
      </c>
      <c r="B345" s="10" t="s">
        <v>59</v>
      </c>
      <c r="C345" s="31" t="s">
        <v>58</v>
      </c>
      <c r="D345" s="16" t="s">
        <v>22</v>
      </c>
      <c r="E345" s="31" t="s">
        <v>58</v>
      </c>
      <c r="F345" s="13">
        <v>29793</v>
      </c>
      <c r="I345" s="1" t="str">
        <f t="shared" si="5"/>
        <v>Fe7/29793</v>
      </c>
    </row>
    <row r="346" spans="1:9">
      <c r="A346" s="57">
        <v>42773</v>
      </c>
      <c r="B346" s="10" t="s">
        <v>59</v>
      </c>
      <c r="C346" s="31" t="s">
        <v>58</v>
      </c>
      <c r="D346" s="16" t="s">
        <v>22</v>
      </c>
      <c r="E346" s="31" t="s">
        <v>58</v>
      </c>
      <c r="F346" s="14">
        <v>29753</v>
      </c>
      <c r="I346" s="1" t="str">
        <f t="shared" si="5"/>
        <v>Fe7/29753</v>
      </c>
    </row>
    <row r="347" spans="1:9">
      <c r="A347" s="57">
        <v>42773</v>
      </c>
      <c r="B347" s="10" t="s">
        <v>59</v>
      </c>
      <c r="C347" s="31" t="s">
        <v>58</v>
      </c>
      <c r="D347" s="16" t="s">
        <v>22</v>
      </c>
      <c r="E347" s="31" t="s">
        <v>58</v>
      </c>
      <c r="F347" s="12">
        <v>29743</v>
      </c>
      <c r="I347" s="1" t="str">
        <f t="shared" si="5"/>
        <v>Fe7/29743</v>
      </c>
    </row>
    <row r="348" spans="1:9">
      <c r="A348" s="57">
        <v>42773</v>
      </c>
      <c r="B348" s="10" t="s">
        <v>59</v>
      </c>
      <c r="C348" s="31" t="s">
        <v>58</v>
      </c>
      <c r="D348" s="16" t="s">
        <v>22</v>
      </c>
      <c r="E348" s="31" t="s">
        <v>58</v>
      </c>
      <c r="F348" s="12">
        <v>29718</v>
      </c>
      <c r="I348" s="1" t="str">
        <f t="shared" si="5"/>
        <v>Fe7/29718</v>
      </c>
    </row>
    <row r="349" spans="1:9" ht="16" thickBot="1">
      <c r="A349" s="57">
        <v>42773</v>
      </c>
      <c r="B349" s="10" t="s">
        <v>59</v>
      </c>
      <c r="C349" s="31" t="s">
        <v>58</v>
      </c>
      <c r="D349" s="16" t="s">
        <v>22</v>
      </c>
      <c r="E349" s="31" t="s">
        <v>58</v>
      </c>
      <c r="F349" s="15">
        <v>29694</v>
      </c>
      <c r="H349">
        <f>COUNTA(F242:F349)</f>
        <v>108</v>
      </c>
      <c r="I349" s="1" t="str">
        <f t="shared" si="5"/>
        <v>Fe7/29694</v>
      </c>
    </row>
    <row r="350" spans="1:9">
      <c r="A350" s="57">
        <v>42774</v>
      </c>
      <c r="B350" s="10" t="s">
        <v>60</v>
      </c>
      <c r="C350" s="31" t="s">
        <v>58</v>
      </c>
      <c r="D350" s="40" t="s">
        <v>8</v>
      </c>
      <c r="E350" s="31" t="s">
        <v>58</v>
      </c>
      <c r="F350" s="32" t="s">
        <v>8</v>
      </c>
      <c r="I350" s="1" t="str">
        <f t="shared" si="5"/>
        <v>Fe8/?</v>
      </c>
    </row>
    <row r="351" spans="1:9">
      <c r="A351" s="57">
        <v>42774</v>
      </c>
      <c r="B351" s="10" t="s">
        <v>60</v>
      </c>
      <c r="C351" s="31" t="s">
        <v>58</v>
      </c>
      <c r="D351" s="40" t="s">
        <v>8</v>
      </c>
      <c r="E351" s="31" t="s">
        <v>58</v>
      </c>
      <c r="F351" s="32" t="s">
        <v>8</v>
      </c>
      <c r="I351" s="1" t="str">
        <f t="shared" si="5"/>
        <v>Fe8/?</v>
      </c>
    </row>
    <row r="352" spans="1:9">
      <c r="A352" s="57">
        <v>42774</v>
      </c>
      <c r="B352" s="10" t="s">
        <v>60</v>
      </c>
      <c r="C352" s="31" t="s">
        <v>58</v>
      </c>
      <c r="D352" s="40" t="s">
        <v>8</v>
      </c>
      <c r="E352" s="31" t="s">
        <v>58</v>
      </c>
      <c r="F352" s="32" t="s">
        <v>8</v>
      </c>
      <c r="I352" s="1" t="str">
        <f t="shared" si="5"/>
        <v>Fe8/?</v>
      </c>
    </row>
    <row r="353" spans="1:9">
      <c r="A353" s="57">
        <v>42774</v>
      </c>
      <c r="B353" s="10" t="s">
        <v>60</v>
      </c>
      <c r="C353" s="31" t="s">
        <v>58</v>
      </c>
      <c r="D353" s="40" t="s">
        <v>8</v>
      </c>
      <c r="E353" s="31" t="s">
        <v>58</v>
      </c>
      <c r="F353" s="32" t="s">
        <v>8</v>
      </c>
      <c r="I353" s="1" t="str">
        <f t="shared" si="5"/>
        <v>Fe8/?</v>
      </c>
    </row>
    <row r="354" spans="1:9">
      <c r="A354" s="57">
        <v>42776</v>
      </c>
      <c r="B354" s="10" t="s">
        <v>61</v>
      </c>
      <c r="C354" s="31" t="s">
        <v>58</v>
      </c>
      <c r="D354" s="2" t="s">
        <v>9</v>
      </c>
      <c r="E354" s="31" t="s">
        <v>58</v>
      </c>
      <c r="F354" s="4">
        <v>14322</v>
      </c>
      <c r="I354" s="1" t="str">
        <f t="shared" si="5"/>
        <v>Fe10/14322</v>
      </c>
    </row>
    <row r="355" spans="1:9">
      <c r="A355" s="57">
        <v>42776</v>
      </c>
      <c r="B355" s="10" t="s">
        <v>61</v>
      </c>
      <c r="C355" s="31" t="s">
        <v>58</v>
      </c>
      <c r="D355" s="2" t="s">
        <v>9</v>
      </c>
      <c r="E355" s="31" t="s">
        <v>58</v>
      </c>
      <c r="F355" s="4">
        <v>14187</v>
      </c>
      <c r="I355" s="1" t="str">
        <f t="shared" si="5"/>
        <v>Fe10/14187</v>
      </c>
    </row>
    <row r="356" spans="1:9">
      <c r="A356" s="57">
        <v>42776</v>
      </c>
      <c r="B356" s="10" t="s">
        <v>61</v>
      </c>
      <c r="C356" s="31" t="s">
        <v>58</v>
      </c>
      <c r="D356" s="2" t="s">
        <v>10</v>
      </c>
      <c r="E356" s="31" t="s">
        <v>58</v>
      </c>
      <c r="F356" s="4">
        <v>29665</v>
      </c>
      <c r="I356" s="1" t="str">
        <f t="shared" si="5"/>
        <v>Fe10/29665</v>
      </c>
    </row>
    <row r="357" spans="1:9">
      <c r="A357" s="57">
        <v>42776</v>
      </c>
      <c r="B357" s="10" t="s">
        <v>61</v>
      </c>
      <c r="C357" s="31" t="s">
        <v>58</v>
      </c>
      <c r="D357" s="2" t="s">
        <v>10</v>
      </c>
      <c r="E357" s="31" t="s">
        <v>58</v>
      </c>
      <c r="F357" s="4">
        <v>29705</v>
      </c>
      <c r="I357" s="1" t="str">
        <f t="shared" si="5"/>
        <v>Fe10/29705</v>
      </c>
    </row>
    <row r="358" spans="1:9">
      <c r="A358" s="57">
        <v>42776</v>
      </c>
      <c r="B358" s="10" t="s">
        <v>61</v>
      </c>
      <c r="C358" s="31" t="s">
        <v>58</v>
      </c>
      <c r="D358" s="2" t="s">
        <v>11</v>
      </c>
      <c r="E358" s="31" t="s">
        <v>58</v>
      </c>
      <c r="F358" s="4">
        <v>29654</v>
      </c>
      <c r="I358" s="1" t="str">
        <f t="shared" si="5"/>
        <v>Fe10/29654</v>
      </c>
    </row>
    <row r="359" spans="1:9">
      <c r="A359" s="57">
        <v>42776</v>
      </c>
      <c r="B359" s="10" t="s">
        <v>61</v>
      </c>
      <c r="C359" s="31" t="s">
        <v>58</v>
      </c>
      <c r="D359" s="2" t="s">
        <v>11</v>
      </c>
      <c r="E359" s="31" t="s">
        <v>58</v>
      </c>
      <c r="F359" s="4">
        <v>14184</v>
      </c>
      <c r="I359" s="1" t="str">
        <f t="shared" si="5"/>
        <v>Fe10/14184</v>
      </c>
    </row>
    <row r="360" spans="1:9">
      <c r="A360" s="57">
        <v>42776</v>
      </c>
      <c r="B360" s="10" t="s">
        <v>61</v>
      </c>
      <c r="C360" s="31" t="s">
        <v>58</v>
      </c>
      <c r="D360" s="2" t="s">
        <v>12</v>
      </c>
      <c r="E360" s="31" t="s">
        <v>58</v>
      </c>
      <c r="F360" s="4">
        <v>29666</v>
      </c>
      <c r="I360" s="1" t="str">
        <f t="shared" si="5"/>
        <v>Fe10/29666</v>
      </c>
    </row>
    <row r="361" spans="1:9">
      <c r="A361" s="57">
        <v>42776</v>
      </c>
      <c r="B361" s="10" t="s">
        <v>61</v>
      </c>
      <c r="C361" s="31" t="s">
        <v>58</v>
      </c>
      <c r="D361" s="2" t="s">
        <v>12</v>
      </c>
      <c r="E361" s="31" t="s">
        <v>58</v>
      </c>
      <c r="F361" s="4">
        <v>29948</v>
      </c>
      <c r="I361" s="1" t="str">
        <f t="shared" si="5"/>
        <v>Fe10/29948</v>
      </c>
    </row>
    <row r="362" spans="1:9">
      <c r="A362" s="57">
        <v>42776</v>
      </c>
      <c r="B362" s="10" t="s">
        <v>61</v>
      </c>
      <c r="C362" s="31" t="s">
        <v>58</v>
      </c>
      <c r="D362" s="2" t="s">
        <v>14</v>
      </c>
      <c r="E362" s="31" t="s">
        <v>58</v>
      </c>
      <c r="F362" s="6">
        <v>14159</v>
      </c>
      <c r="I362" s="1" t="str">
        <f t="shared" si="5"/>
        <v>Fe10/14159</v>
      </c>
    </row>
    <row r="363" spans="1:9">
      <c r="A363" s="57">
        <v>42776</v>
      </c>
      <c r="B363" s="10" t="s">
        <v>61</v>
      </c>
      <c r="C363" s="31" t="s">
        <v>58</v>
      </c>
      <c r="D363" s="2" t="s">
        <v>14</v>
      </c>
      <c r="E363" s="31" t="s">
        <v>58</v>
      </c>
      <c r="F363" s="6">
        <v>29752</v>
      </c>
      <c r="I363" s="1" t="str">
        <f t="shared" si="5"/>
        <v>Fe10/29752</v>
      </c>
    </row>
    <row r="364" spans="1:9">
      <c r="A364" s="57">
        <v>42776</v>
      </c>
      <c r="B364" s="10" t="s">
        <v>61</v>
      </c>
      <c r="C364" s="31" t="s">
        <v>58</v>
      </c>
      <c r="D364" s="2" t="s">
        <v>14</v>
      </c>
      <c r="E364" s="31" t="s">
        <v>58</v>
      </c>
      <c r="F364" s="6">
        <v>29875</v>
      </c>
      <c r="I364" s="1" t="str">
        <f t="shared" si="5"/>
        <v>Fe10/29875</v>
      </c>
    </row>
    <row r="365" spans="1:9">
      <c r="A365" s="57">
        <v>42776</v>
      </c>
      <c r="B365" s="10" t="s">
        <v>61</v>
      </c>
      <c r="C365" s="31" t="s">
        <v>58</v>
      </c>
      <c r="D365" s="2" t="s">
        <v>15</v>
      </c>
      <c r="E365" s="31" t="s">
        <v>58</v>
      </c>
      <c r="F365" s="6">
        <v>14276</v>
      </c>
      <c r="I365" s="1" t="str">
        <f t="shared" si="5"/>
        <v>Fe10/14276</v>
      </c>
    </row>
    <row r="366" spans="1:9">
      <c r="A366" s="57">
        <v>42776</v>
      </c>
      <c r="B366" s="10" t="s">
        <v>61</v>
      </c>
      <c r="C366" s="31" t="s">
        <v>58</v>
      </c>
      <c r="D366" s="2" t="s">
        <v>16</v>
      </c>
      <c r="E366" s="31" t="s">
        <v>58</v>
      </c>
      <c r="F366" s="6">
        <v>29864</v>
      </c>
      <c r="I366" s="1" t="str">
        <f t="shared" si="5"/>
        <v>Fe10/29864</v>
      </c>
    </row>
    <row r="367" spans="1:9">
      <c r="A367" s="57">
        <v>42776</v>
      </c>
      <c r="B367" s="10" t="s">
        <v>61</v>
      </c>
      <c r="C367" s="31" t="s">
        <v>58</v>
      </c>
      <c r="D367" s="2" t="s">
        <v>16</v>
      </c>
      <c r="E367" s="31" t="s">
        <v>58</v>
      </c>
      <c r="F367" s="6">
        <v>14317</v>
      </c>
      <c r="I367" s="1" t="str">
        <f t="shared" si="5"/>
        <v>Fe10/14317</v>
      </c>
    </row>
    <row r="368" spans="1:9">
      <c r="A368" s="57">
        <v>42776</v>
      </c>
      <c r="B368" s="10" t="s">
        <v>61</v>
      </c>
      <c r="C368" s="31" t="s">
        <v>58</v>
      </c>
      <c r="D368" s="2" t="s">
        <v>16</v>
      </c>
      <c r="E368" s="31" t="s">
        <v>58</v>
      </c>
      <c r="F368" s="6">
        <v>29742</v>
      </c>
      <c r="I368" s="1" t="str">
        <f t="shared" si="5"/>
        <v>Fe10/29742</v>
      </c>
    </row>
    <row r="369" spans="1:9">
      <c r="A369" s="57">
        <v>42776</v>
      </c>
      <c r="B369" s="10" t="s">
        <v>61</v>
      </c>
      <c r="C369" s="31" t="s">
        <v>58</v>
      </c>
      <c r="D369" s="2" t="s">
        <v>16</v>
      </c>
      <c r="E369" s="31" t="s">
        <v>58</v>
      </c>
      <c r="F369" s="6">
        <v>29846</v>
      </c>
      <c r="I369" s="1" t="str">
        <f t="shared" si="5"/>
        <v>Fe10/29846</v>
      </c>
    </row>
    <row r="370" spans="1:9">
      <c r="A370" s="57">
        <v>42776</v>
      </c>
      <c r="B370" s="10" t="s">
        <v>61</v>
      </c>
      <c r="C370" s="31" t="s">
        <v>58</v>
      </c>
      <c r="D370" s="2" t="s">
        <v>44</v>
      </c>
      <c r="E370" s="31" t="s">
        <v>58</v>
      </c>
      <c r="F370" s="6">
        <v>29961</v>
      </c>
      <c r="I370" s="1" t="str">
        <f t="shared" si="5"/>
        <v>Fe10/29961</v>
      </c>
    </row>
    <row r="371" spans="1:9">
      <c r="A371" s="57">
        <v>42776</v>
      </c>
      <c r="B371" s="10" t="s">
        <v>61</v>
      </c>
      <c r="C371" s="31" t="s">
        <v>58</v>
      </c>
      <c r="D371" s="2" t="s">
        <v>44</v>
      </c>
      <c r="E371" s="31" t="s">
        <v>58</v>
      </c>
      <c r="F371" s="6">
        <v>29652</v>
      </c>
      <c r="I371" s="1" t="str">
        <f t="shared" si="5"/>
        <v>Fe10/29652</v>
      </c>
    </row>
    <row r="372" spans="1:9">
      <c r="A372" s="57">
        <v>42776</v>
      </c>
      <c r="B372" s="10" t="s">
        <v>61</v>
      </c>
      <c r="C372" s="31" t="s">
        <v>58</v>
      </c>
      <c r="D372" s="2" t="s">
        <v>45</v>
      </c>
      <c r="E372" s="31" t="s">
        <v>58</v>
      </c>
      <c r="F372" s="6">
        <v>29951</v>
      </c>
      <c r="I372" s="1" t="str">
        <f t="shared" si="5"/>
        <v>Fe10/29951</v>
      </c>
    </row>
    <row r="373" spans="1:9">
      <c r="A373" s="57">
        <v>42776</v>
      </c>
      <c r="B373" s="10" t="s">
        <v>61</v>
      </c>
      <c r="C373" s="31" t="s">
        <v>58</v>
      </c>
      <c r="D373" s="2" t="s">
        <v>45</v>
      </c>
      <c r="E373" s="31" t="s">
        <v>58</v>
      </c>
      <c r="F373" s="6">
        <v>29934</v>
      </c>
      <c r="I373" s="1" t="str">
        <f t="shared" si="5"/>
        <v>Fe10/29934</v>
      </c>
    </row>
    <row r="374" spans="1:9">
      <c r="A374" s="57">
        <v>42776</v>
      </c>
      <c r="B374" s="10" t="s">
        <v>61</v>
      </c>
      <c r="C374" s="31" t="s">
        <v>58</v>
      </c>
      <c r="D374" s="2" t="s">
        <v>45</v>
      </c>
      <c r="E374" s="31" t="s">
        <v>58</v>
      </c>
      <c r="F374" s="6">
        <v>29865</v>
      </c>
      <c r="I374" s="1" t="str">
        <f t="shared" si="5"/>
        <v>Fe10/29865</v>
      </c>
    </row>
    <row r="375" spans="1:9">
      <c r="A375" s="57">
        <v>42776</v>
      </c>
      <c r="B375" s="10" t="s">
        <v>61</v>
      </c>
      <c r="C375" s="31" t="s">
        <v>58</v>
      </c>
      <c r="D375" s="2" t="s">
        <v>46</v>
      </c>
      <c r="E375" s="31" t="s">
        <v>58</v>
      </c>
      <c r="F375" s="6">
        <v>29667</v>
      </c>
      <c r="I375" s="1" t="str">
        <f t="shared" si="5"/>
        <v>Fe10/29667</v>
      </c>
    </row>
    <row r="376" spans="1:9">
      <c r="A376" s="57">
        <v>42776</v>
      </c>
      <c r="B376" s="10" t="s">
        <v>61</v>
      </c>
      <c r="C376" s="31" t="s">
        <v>58</v>
      </c>
      <c r="D376" s="2" t="s">
        <v>46</v>
      </c>
      <c r="E376" s="31" t="s">
        <v>58</v>
      </c>
      <c r="F376" s="6">
        <v>29931</v>
      </c>
      <c r="I376" s="1" t="str">
        <f t="shared" si="5"/>
        <v>Fe10/29931</v>
      </c>
    </row>
    <row r="377" spans="1:9">
      <c r="A377" s="57">
        <v>42776</v>
      </c>
      <c r="B377" s="10" t="s">
        <v>61</v>
      </c>
      <c r="C377" s="31" t="s">
        <v>58</v>
      </c>
      <c r="D377" s="2" t="s">
        <v>46</v>
      </c>
      <c r="E377" s="31" t="s">
        <v>58</v>
      </c>
      <c r="F377" s="6">
        <v>14320</v>
      </c>
      <c r="I377" s="1" t="str">
        <f t="shared" si="5"/>
        <v>Fe10/14320</v>
      </c>
    </row>
    <row r="378" spans="1:9">
      <c r="A378" s="57">
        <v>42776</v>
      </c>
      <c r="B378" s="10" t="s">
        <v>61</v>
      </c>
      <c r="C378" s="31" t="s">
        <v>58</v>
      </c>
      <c r="D378" s="2" t="s">
        <v>17</v>
      </c>
      <c r="E378" s="31" t="s">
        <v>58</v>
      </c>
      <c r="F378" s="6">
        <v>29924</v>
      </c>
      <c r="I378" s="1" t="str">
        <f t="shared" si="5"/>
        <v>Fe10/29924</v>
      </c>
    </row>
    <row r="379" spans="1:9">
      <c r="A379" s="57">
        <v>42776</v>
      </c>
      <c r="B379" s="10" t="s">
        <v>61</v>
      </c>
      <c r="C379" s="31" t="s">
        <v>58</v>
      </c>
      <c r="D379" s="2" t="s">
        <v>17</v>
      </c>
      <c r="E379" s="31" t="s">
        <v>58</v>
      </c>
      <c r="F379" s="6">
        <v>14209</v>
      </c>
      <c r="I379" s="1" t="str">
        <f t="shared" si="5"/>
        <v>Fe10/14209</v>
      </c>
    </row>
    <row r="380" spans="1:9">
      <c r="A380" s="57">
        <v>42776</v>
      </c>
      <c r="B380" s="10" t="s">
        <v>61</v>
      </c>
      <c r="C380" s="31" t="s">
        <v>58</v>
      </c>
      <c r="D380" s="2" t="s">
        <v>17</v>
      </c>
      <c r="E380" s="31" t="s">
        <v>58</v>
      </c>
      <c r="F380" s="6">
        <v>14188</v>
      </c>
      <c r="I380" s="1" t="str">
        <f t="shared" si="5"/>
        <v>Fe10/14188</v>
      </c>
    </row>
    <row r="381" spans="1:9">
      <c r="A381" s="57">
        <v>42776</v>
      </c>
      <c r="B381" s="10" t="s">
        <v>61</v>
      </c>
      <c r="C381" s="31" t="s">
        <v>58</v>
      </c>
      <c r="D381" s="2" t="s">
        <v>18</v>
      </c>
      <c r="E381" s="31" t="s">
        <v>58</v>
      </c>
      <c r="F381" s="6">
        <v>14306</v>
      </c>
      <c r="I381" s="1" t="str">
        <f t="shared" si="5"/>
        <v>Fe10/14306</v>
      </c>
    </row>
    <row r="382" spans="1:9">
      <c r="A382" s="57">
        <v>42776</v>
      </c>
      <c r="B382" s="10" t="s">
        <v>61</v>
      </c>
      <c r="C382" s="31" t="s">
        <v>58</v>
      </c>
      <c r="D382" s="2" t="s">
        <v>18</v>
      </c>
      <c r="E382" s="31" t="s">
        <v>58</v>
      </c>
      <c r="F382" s="6">
        <v>14308</v>
      </c>
      <c r="I382" s="1" t="str">
        <f t="shared" si="5"/>
        <v>Fe10/14308</v>
      </c>
    </row>
    <row r="383" spans="1:9">
      <c r="A383" s="57">
        <v>42776</v>
      </c>
      <c r="B383" s="10" t="s">
        <v>61</v>
      </c>
      <c r="C383" s="31" t="s">
        <v>58</v>
      </c>
      <c r="D383" s="2" t="s">
        <v>18</v>
      </c>
      <c r="E383" s="31" t="s">
        <v>58</v>
      </c>
      <c r="F383" s="6">
        <v>29700</v>
      </c>
      <c r="I383" s="1" t="str">
        <f t="shared" si="5"/>
        <v>Fe10/29700</v>
      </c>
    </row>
    <row r="384" spans="1:9">
      <c r="A384" s="57">
        <v>42776</v>
      </c>
      <c r="B384" s="10" t="s">
        <v>61</v>
      </c>
      <c r="C384" s="31" t="s">
        <v>58</v>
      </c>
      <c r="D384" s="2" t="s">
        <v>19</v>
      </c>
      <c r="E384" s="31" t="s">
        <v>58</v>
      </c>
      <c r="F384" s="6">
        <v>29704</v>
      </c>
      <c r="I384" s="1" t="str">
        <f t="shared" si="5"/>
        <v>Fe10/29704</v>
      </c>
    </row>
    <row r="385" spans="1:9">
      <c r="A385" s="57">
        <v>42776</v>
      </c>
      <c r="B385" s="10" t="s">
        <v>61</v>
      </c>
      <c r="C385" s="31" t="s">
        <v>58</v>
      </c>
      <c r="D385" s="2" t="s">
        <v>19</v>
      </c>
      <c r="E385" s="31" t="s">
        <v>58</v>
      </c>
      <c r="F385" s="6">
        <v>14288</v>
      </c>
      <c r="I385" s="1" t="str">
        <f t="shared" si="5"/>
        <v>Fe10/14288</v>
      </c>
    </row>
    <row r="386" spans="1:9">
      <c r="A386" s="57">
        <v>42776</v>
      </c>
      <c r="B386" s="10" t="s">
        <v>61</v>
      </c>
      <c r="C386" s="31" t="s">
        <v>58</v>
      </c>
      <c r="D386" s="2" t="s">
        <v>47</v>
      </c>
      <c r="E386" s="31" t="s">
        <v>58</v>
      </c>
      <c r="F386" s="6">
        <v>14263</v>
      </c>
      <c r="I386" s="1" t="str">
        <f t="shared" si="5"/>
        <v>Fe10/14263</v>
      </c>
    </row>
    <row r="387" spans="1:9">
      <c r="A387" s="57">
        <v>42776</v>
      </c>
      <c r="B387" s="10" t="s">
        <v>61</v>
      </c>
      <c r="C387" s="31" t="s">
        <v>58</v>
      </c>
      <c r="D387" s="2" t="s">
        <v>48</v>
      </c>
      <c r="E387" s="31" t="s">
        <v>58</v>
      </c>
      <c r="F387" s="6">
        <v>29702</v>
      </c>
      <c r="I387" s="1" t="str">
        <f t="shared" si="5"/>
        <v>Fe10/29702</v>
      </c>
    </row>
    <row r="388" spans="1:9">
      <c r="A388" s="57">
        <v>42776</v>
      </c>
      <c r="B388" s="10" t="s">
        <v>61</v>
      </c>
      <c r="C388" s="31" t="s">
        <v>58</v>
      </c>
      <c r="D388" s="2" t="s">
        <v>48</v>
      </c>
      <c r="E388" s="31" t="s">
        <v>58</v>
      </c>
      <c r="F388" s="6">
        <v>29715</v>
      </c>
      <c r="I388" s="1" t="str">
        <f t="shared" si="5"/>
        <v>Fe10/29715</v>
      </c>
    </row>
    <row r="389" spans="1:9">
      <c r="A389" s="57">
        <v>42776</v>
      </c>
      <c r="B389" s="10" t="s">
        <v>61</v>
      </c>
      <c r="C389" s="31" t="s">
        <v>58</v>
      </c>
      <c r="D389" s="2" t="s">
        <v>48</v>
      </c>
      <c r="E389" s="31" t="s">
        <v>58</v>
      </c>
      <c r="F389" s="6">
        <v>14260</v>
      </c>
      <c r="I389" s="1" t="str">
        <f t="shared" si="5"/>
        <v>Fe10/14260</v>
      </c>
    </row>
    <row r="390" spans="1:9">
      <c r="A390" s="57">
        <v>42776</v>
      </c>
      <c r="B390" s="10" t="s">
        <v>61</v>
      </c>
      <c r="C390" s="31" t="s">
        <v>58</v>
      </c>
      <c r="D390" s="2" t="s">
        <v>49</v>
      </c>
      <c r="E390" s="31" t="s">
        <v>58</v>
      </c>
      <c r="F390" s="6">
        <v>29643</v>
      </c>
      <c r="I390" s="1" t="str">
        <f t="shared" si="5"/>
        <v>Fe10/29643</v>
      </c>
    </row>
    <row r="391" spans="1:9">
      <c r="A391" s="57">
        <v>42776</v>
      </c>
      <c r="B391" s="10" t="s">
        <v>61</v>
      </c>
      <c r="C391" s="31" t="s">
        <v>58</v>
      </c>
      <c r="D391" s="2" t="s">
        <v>49</v>
      </c>
      <c r="E391" s="31" t="s">
        <v>58</v>
      </c>
      <c r="F391" s="6">
        <v>14261</v>
      </c>
      <c r="I391" s="1" t="str">
        <f t="shared" si="5"/>
        <v>Fe10/14261</v>
      </c>
    </row>
    <row r="392" spans="1:9">
      <c r="A392" s="57">
        <v>42776</v>
      </c>
      <c r="B392" s="10" t="s">
        <v>61</v>
      </c>
      <c r="C392" s="31" t="s">
        <v>58</v>
      </c>
      <c r="D392" s="2" t="s">
        <v>49</v>
      </c>
      <c r="E392" s="31" t="s">
        <v>58</v>
      </c>
      <c r="F392" s="6">
        <v>14186</v>
      </c>
      <c r="I392" s="1" t="str">
        <f t="shared" si="5"/>
        <v>Fe10/14186</v>
      </c>
    </row>
    <row r="393" spans="1:9">
      <c r="A393" s="57">
        <v>42776</v>
      </c>
      <c r="B393" s="10" t="s">
        <v>61</v>
      </c>
      <c r="C393" s="31" t="s">
        <v>58</v>
      </c>
      <c r="D393" s="2" t="s">
        <v>49</v>
      </c>
      <c r="E393" s="31" t="s">
        <v>58</v>
      </c>
      <c r="F393" s="6">
        <v>29646</v>
      </c>
      <c r="I393" s="1" t="str">
        <f t="shared" ref="I393:I456" si="6">(B393 &amp; C393 &amp; F393)</f>
        <v>Fe10/29646</v>
      </c>
    </row>
    <row r="394" spans="1:9">
      <c r="A394" s="57">
        <v>42776</v>
      </c>
      <c r="B394" s="10" t="s">
        <v>61</v>
      </c>
      <c r="C394" s="31" t="s">
        <v>58</v>
      </c>
      <c r="D394" s="7" t="s">
        <v>20</v>
      </c>
      <c r="E394" s="31" t="s">
        <v>58</v>
      </c>
      <c r="F394" s="4">
        <v>29781</v>
      </c>
      <c r="I394" s="1" t="str">
        <f t="shared" si="6"/>
        <v>Fe10/29781</v>
      </c>
    </row>
    <row r="395" spans="1:9">
      <c r="A395" s="57">
        <v>42776</v>
      </c>
      <c r="B395" s="10" t="s">
        <v>61</v>
      </c>
      <c r="C395" s="31" t="s">
        <v>58</v>
      </c>
      <c r="D395" s="7" t="s">
        <v>20</v>
      </c>
      <c r="E395" s="31" t="s">
        <v>58</v>
      </c>
      <c r="F395" s="4">
        <v>29668</v>
      </c>
      <c r="I395" s="1" t="str">
        <f t="shared" si="6"/>
        <v>Fe10/29668</v>
      </c>
    </row>
    <row r="396" spans="1:9">
      <c r="A396" s="57">
        <v>42776</v>
      </c>
      <c r="B396" s="10" t="s">
        <v>61</v>
      </c>
      <c r="C396" s="31" t="s">
        <v>58</v>
      </c>
      <c r="D396" s="7" t="s">
        <v>20</v>
      </c>
      <c r="E396" s="31" t="s">
        <v>58</v>
      </c>
      <c r="F396" s="4">
        <v>14265</v>
      </c>
      <c r="I396" s="1" t="str">
        <f t="shared" si="6"/>
        <v>Fe10/14265</v>
      </c>
    </row>
    <row r="397" spans="1:9">
      <c r="A397" s="57">
        <v>42776</v>
      </c>
      <c r="B397" s="10" t="s">
        <v>61</v>
      </c>
      <c r="C397" s="31" t="s">
        <v>58</v>
      </c>
      <c r="D397" s="7" t="s">
        <v>21</v>
      </c>
      <c r="E397" s="31" t="s">
        <v>58</v>
      </c>
      <c r="F397" s="4">
        <v>14208</v>
      </c>
      <c r="I397" s="1" t="str">
        <f t="shared" si="6"/>
        <v>Fe10/14208</v>
      </c>
    </row>
    <row r="398" spans="1:9">
      <c r="A398" s="57">
        <v>42776</v>
      </c>
      <c r="B398" s="10" t="s">
        <v>61</v>
      </c>
      <c r="C398" s="31" t="s">
        <v>58</v>
      </c>
      <c r="D398" s="7" t="s">
        <v>21</v>
      </c>
      <c r="E398" s="31" t="s">
        <v>58</v>
      </c>
      <c r="F398" s="4">
        <v>29796</v>
      </c>
      <c r="I398" s="1" t="str">
        <f t="shared" si="6"/>
        <v>Fe10/29796</v>
      </c>
    </row>
    <row r="399" spans="1:9">
      <c r="A399" s="57">
        <v>42776</v>
      </c>
      <c r="B399" s="10" t="s">
        <v>61</v>
      </c>
      <c r="C399" s="31" t="s">
        <v>58</v>
      </c>
      <c r="D399" s="7" t="s">
        <v>22</v>
      </c>
      <c r="E399" s="31" t="s">
        <v>58</v>
      </c>
      <c r="F399" s="4">
        <v>29847</v>
      </c>
      <c r="I399" s="1" t="str">
        <f t="shared" si="6"/>
        <v>Fe10/29847</v>
      </c>
    </row>
    <row r="400" spans="1:9">
      <c r="A400" s="57">
        <v>42776</v>
      </c>
      <c r="B400" s="10" t="s">
        <v>61</v>
      </c>
      <c r="C400" s="31" t="s">
        <v>58</v>
      </c>
      <c r="D400" s="7" t="s">
        <v>22</v>
      </c>
      <c r="E400" s="31" t="s">
        <v>58</v>
      </c>
      <c r="F400" s="4">
        <v>29753</v>
      </c>
      <c r="I400" s="1" t="str">
        <f t="shared" si="6"/>
        <v>Fe10/29753</v>
      </c>
    </row>
    <row r="401" spans="1:9" ht="16" thickBot="1">
      <c r="A401" s="57">
        <v>42776</v>
      </c>
      <c r="B401" s="10" t="s">
        <v>61</v>
      </c>
      <c r="C401" s="31" t="s">
        <v>58</v>
      </c>
      <c r="D401" s="7" t="s">
        <v>22</v>
      </c>
      <c r="E401" s="31" t="s">
        <v>58</v>
      </c>
      <c r="F401" s="4">
        <v>29694</v>
      </c>
      <c r="H401">
        <f>COUNTA(F354:F401)</f>
        <v>48</v>
      </c>
      <c r="I401" s="1" t="str">
        <f t="shared" si="6"/>
        <v>Fe10/29694</v>
      </c>
    </row>
    <row r="402" spans="1:9" ht="16" thickBot="1">
      <c r="A402" s="57">
        <v>42780</v>
      </c>
      <c r="B402" s="10" t="s">
        <v>62</v>
      </c>
      <c r="C402" s="31" t="s">
        <v>58</v>
      </c>
      <c r="D402" s="11" t="s">
        <v>9</v>
      </c>
      <c r="E402" s="31" t="s">
        <v>58</v>
      </c>
      <c r="F402" s="12">
        <v>29912</v>
      </c>
      <c r="I402" s="1" t="str">
        <f t="shared" si="6"/>
        <v>Fe14/29912</v>
      </c>
    </row>
    <row r="403" spans="1:9" ht="16" thickBot="1">
      <c r="A403" s="57">
        <v>42780</v>
      </c>
      <c r="B403" s="10" t="s">
        <v>62</v>
      </c>
      <c r="C403" s="31" t="s">
        <v>58</v>
      </c>
      <c r="D403" s="11" t="s">
        <v>9</v>
      </c>
      <c r="E403" s="31" t="s">
        <v>58</v>
      </c>
      <c r="F403" s="12">
        <v>14160</v>
      </c>
      <c r="I403" s="1" t="str">
        <f t="shared" si="6"/>
        <v>Fe14/14160</v>
      </c>
    </row>
    <row r="404" spans="1:9" ht="16" thickBot="1">
      <c r="A404" s="57">
        <v>42780</v>
      </c>
      <c r="B404" s="10" t="s">
        <v>62</v>
      </c>
      <c r="C404" s="31" t="s">
        <v>58</v>
      </c>
      <c r="D404" s="11" t="s">
        <v>9</v>
      </c>
      <c r="E404" s="31" t="s">
        <v>58</v>
      </c>
      <c r="F404" s="13">
        <v>29707</v>
      </c>
      <c r="I404" s="1" t="str">
        <f t="shared" si="6"/>
        <v>Fe14/29707</v>
      </c>
    </row>
    <row r="405" spans="1:9" ht="16" thickBot="1">
      <c r="A405" s="57">
        <v>42780</v>
      </c>
      <c r="B405" s="10" t="s">
        <v>62</v>
      </c>
      <c r="C405" s="31" t="s">
        <v>58</v>
      </c>
      <c r="D405" s="11" t="s">
        <v>9</v>
      </c>
      <c r="E405" s="31" t="s">
        <v>58</v>
      </c>
      <c r="F405" s="14">
        <v>14322</v>
      </c>
      <c r="I405" s="1" t="str">
        <f t="shared" si="6"/>
        <v>Fe14/14322</v>
      </c>
    </row>
    <row r="406" spans="1:9" ht="16" thickBot="1">
      <c r="A406" s="57">
        <v>42780</v>
      </c>
      <c r="B406" s="10" t="s">
        <v>62</v>
      </c>
      <c r="C406" s="31" t="s">
        <v>58</v>
      </c>
      <c r="D406" s="11" t="s">
        <v>9</v>
      </c>
      <c r="E406" s="31" t="s">
        <v>58</v>
      </c>
      <c r="F406" s="13">
        <v>29913</v>
      </c>
      <c r="I406" s="1" t="str">
        <f t="shared" si="6"/>
        <v>Fe14/29913</v>
      </c>
    </row>
    <row r="407" spans="1:9" ht="16" thickBot="1">
      <c r="A407" s="57">
        <v>42780</v>
      </c>
      <c r="B407" s="10" t="s">
        <v>62</v>
      </c>
      <c r="C407" s="31" t="s">
        <v>58</v>
      </c>
      <c r="D407" s="11" t="s">
        <v>9</v>
      </c>
      <c r="E407" s="31" t="s">
        <v>58</v>
      </c>
      <c r="F407" s="15">
        <v>14187</v>
      </c>
      <c r="I407" s="1" t="str">
        <f t="shared" si="6"/>
        <v>Fe14/14187</v>
      </c>
    </row>
    <row r="408" spans="1:9">
      <c r="A408" s="57">
        <v>42780</v>
      </c>
      <c r="B408" s="10" t="s">
        <v>62</v>
      </c>
      <c r="C408" s="31" t="s">
        <v>58</v>
      </c>
      <c r="D408" s="16" t="s">
        <v>10</v>
      </c>
      <c r="E408" s="31" t="s">
        <v>58</v>
      </c>
      <c r="F408" s="13">
        <v>14286</v>
      </c>
      <c r="I408" s="1" t="str">
        <f t="shared" si="6"/>
        <v>Fe14/14286</v>
      </c>
    </row>
    <row r="409" spans="1:9">
      <c r="A409" s="57">
        <v>42780</v>
      </c>
      <c r="B409" s="10" t="s">
        <v>62</v>
      </c>
      <c r="C409" s="31" t="s">
        <v>58</v>
      </c>
      <c r="D409" s="16" t="s">
        <v>10</v>
      </c>
      <c r="E409" s="31" t="s">
        <v>58</v>
      </c>
      <c r="F409" s="13">
        <v>29962</v>
      </c>
      <c r="I409" s="1" t="str">
        <f t="shared" si="6"/>
        <v>Fe14/29962</v>
      </c>
    </row>
    <row r="410" spans="1:9">
      <c r="A410" s="57">
        <v>42780</v>
      </c>
      <c r="B410" s="10" t="s">
        <v>62</v>
      </c>
      <c r="C410" s="31" t="s">
        <v>58</v>
      </c>
      <c r="D410" s="16" t="s">
        <v>10</v>
      </c>
      <c r="E410" s="31" t="s">
        <v>58</v>
      </c>
      <c r="F410" s="14">
        <v>29665</v>
      </c>
      <c r="I410" s="1" t="str">
        <f t="shared" si="6"/>
        <v>Fe14/29665</v>
      </c>
    </row>
    <row r="411" spans="1:9">
      <c r="A411" s="57">
        <v>42780</v>
      </c>
      <c r="B411" s="10" t="s">
        <v>62</v>
      </c>
      <c r="C411" s="31" t="s">
        <v>58</v>
      </c>
      <c r="D411" s="16" t="s">
        <v>10</v>
      </c>
      <c r="E411" s="31" t="s">
        <v>58</v>
      </c>
      <c r="F411" s="12">
        <v>29939</v>
      </c>
      <c r="I411" s="1" t="str">
        <f t="shared" si="6"/>
        <v>Fe14/29939</v>
      </c>
    </row>
    <row r="412" spans="1:9">
      <c r="A412" s="57">
        <v>42780</v>
      </c>
      <c r="B412" s="10" t="s">
        <v>62</v>
      </c>
      <c r="C412" s="31" t="s">
        <v>58</v>
      </c>
      <c r="D412" s="16" t="s">
        <v>10</v>
      </c>
      <c r="E412" s="31" t="s">
        <v>58</v>
      </c>
      <c r="F412" s="12">
        <v>14161</v>
      </c>
      <c r="I412" s="1" t="str">
        <f t="shared" si="6"/>
        <v>Fe14/14161</v>
      </c>
    </row>
    <row r="413" spans="1:9" ht="16" thickBot="1">
      <c r="A413" s="57">
        <v>42780</v>
      </c>
      <c r="B413" s="10" t="s">
        <v>62</v>
      </c>
      <c r="C413" s="31" t="s">
        <v>58</v>
      </c>
      <c r="D413" s="16" t="s">
        <v>10</v>
      </c>
      <c r="E413" s="31" t="s">
        <v>58</v>
      </c>
      <c r="F413" s="15">
        <v>29705</v>
      </c>
      <c r="I413" s="1" t="str">
        <f t="shared" si="6"/>
        <v>Fe14/29705</v>
      </c>
    </row>
    <row r="414" spans="1:9">
      <c r="A414" s="57">
        <v>42780</v>
      </c>
      <c r="B414" s="10" t="s">
        <v>62</v>
      </c>
      <c r="C414" s="31" t="s">
        <v>58</v>
      </c>
      <c r="D414" s="16" t="s">
        <v>11</v>
      </c>
      <c r="E414" s="31" t="s">
        <v>58</v>
      </c>
      <c r="F414" s="14">
        <v>29654</v>
      </c>
      <c r="I414" s="1" t="str">
        <f t="shared" si="6"/>
        <v>Fe14/29654</v>
      </c>
    </row>
    <row r="415" spans="1:9">
      <c r="A415" s="57">
        <v>42780</v>
      </c>
      <c r="B415" s="10" t="s">
        <v>62</v>
      </c>
      <c r="C415" s="31" t="s">
        <v>58</v>
      </c>
      <c r="D415" s="16" t="s">
        <v>11</v>
      </c>
      <c r="E415" s="31" t="s">
        <v>58</v>
      </c>
      <c r="F415" s="12">
        <v>29898</v>
      </c>
      <c r="I415" s="1" t="str">
        <f t="shared" si="6"/>
        <v>Fe14/29898</v>
      </c>
    </row>
    <row r="416" spans="1:9">
      <c r="A416" s="57">
        <v>42780</v>
      </c>
      <c r="B416" s="10" t="s">
        <v>62</v>
      </c>
      <c r="C416" s="31" t="s">
        <v>58</v>
      </c>
      <c r="D416" s="16" t="s">
        <v>11</v>
      </c>
      <c r="E416" s="31" t="s">
        <v>58</v>
      </c>
      <c r="F416" s="12">
        <v>29631</v>
      </c>
      <c r="I416" s="1" t="str">
        <f t="shared" si="6"/>
        <v>Fe14/29631</v>
      </c>
    </row>
    <row r="417" spans="1:9">
      <c r="A417" s="57">
        <v>42780</v>
      </c>
      <c r="B417" s="10" t="s">
        <v>62</v>
      </c>
      <c r="C417" s="31" t="s">
        <v>58</v>
      </c>
      <c r="D417" s="16" t="s">
        <v>11</v>
      </c>
      <c r="E417" s="31" t="s">
        <v>58</v>
      </c>
      <c r="F417" s="14">
        <v>14184</v>
      </c>
      <c r="I417" s="1" t="str">
        <f t="shared" si="6"/>
        <v>Fe14/14184</v>
      </c>
    </row>
    <row r="418" spans="1:9">
      <c r="A418" s="57">
        <v>42780</v>
      </c>
      <c r="B418" s="10" t="s">
        <v>62</v>
      </c>
      <c r="C418" s="31" t="s">
        <v>58</v>
      </c>
      <c r="D418" s="16" t="s">
        <v>11</v>
      </c>
      <c r="E418" s="31" t="s">
        <v>58</v>
      </c>
      <c r="F418" s="14">
        <v>29666</v>
      </c>
      <c r="I418" s="1" t="str">
        <f t="shared" si="6"/>
        <v>Fe14/29666</v>
      </c>
    </row>
    <row r="419" spans="1:9" ht="16" thickBot="1">
      <c r="A419" s="57">
        <v>42780</v>
      </c>
      <c r="B419" s="10" t="s">
        <v>62</v>
      </c>
      <c r="C419" s="31" t="s">
        <v>58</v>
      </c>
      <c r="D419" s="16" t="s">
        <v>11</v>
      </c>
      <c r="E419" s="31" t="s">
        <v>58</v>
      </c>
      <c r="F419" s="14">
        <v>29948</v>
      </c>
      <c r="I419" s="1" t="str">
        <f t="shared" si="6"/>
        <v>Fe14/29948</v>
      </c>
    </row>
    <row r="420" spans="1:9" ht="16" thickBot="1">
      <c r="A420" s="57">
        <v>42780</v>
      </c>
      <c r="B420" s="10" t="s">
        <v>62</v>
      </c>
      <c r="C420" s="31" t="s">
        <v>58</v>
      </c>
      <c r="D420" s="11" t="s">
        <v>14</v>
      </c>
      <c r="E420" s="31" t="s">
        <v>58</v>
      </c>
      <c r="F420" s="17">
        <v>14233</v>
      </c>
      <c r="I420" s="1" t="str">
        <f t="shared" si="6"/>
        <v>Fe14/14233</v>
      </c>
    </row>
    <row r="421" spans="1:9" ht="16" thickBot="1">
      <c r="A421" s="57">
        <v>42780</v>
      </c>
      <c r="B421" s="10" t="s">
        <v>62</v>
      </c>
      <c r="C421" s="31" t="s">
        <v>58</v>
      </c>
      <c r="D421" s="11" t="s">
        <v>14</v>
      </c>
      <c r="E421" s="31" t="s">
        <v>58</v>
      </c>
      <c r="F421" s="18">
        <v>29792</v>
      </c>
      <c r="I421" s="1" t="str">
        <f t="shared" si="6"/>
        <v>Fe14/29792</v>
      </c>
    </row>
    <row r="422" spans="1:9" ht="16" thickBot="1">
      <c r="A422" s="57">
        <v>42780</v>
      </c>
      <c r="B422" s="10" t="s">
        <v>62</v>
      </c>
      <c r="C422" s="31" t="s">
        <v>58</v>
      </c>
      <c r="D422" s="11" t="s">
        <v>14</v>
      </c>
      <c r="E422" s="31" t="s">
        <v>58</v>
      </c>
      <c r="F422" s="19">
        <v>14159</v>
      </c>
      <c r="I422" s="1" t="str">
        <f t="shared" si="6"/>
        <v>Fe14/14159</v>
      </c>
    </row>
    <row r="423" spans="1:9" ht="16" thickBot="1">
      <c r="A423" s="57">
        <v>42780</v>
      </c>
      <c r="B423" s="10" t="s">
        <v>62</v>
      </c>
      <c r="C423" s="31" t="s">
        <v>58</v>
      </c>
      <c r="D423" s="11" t="s">
        <v>14</v>
      </c>
      <c r="E423" s="31" t="s">
        <v>58</v>
      </c>
      <c r="F423" s="13">
        <v>14205</v>
      </c>
      <c r="I423" s="1" t="str">
        <f t="shared" si="6"/>
        <v>Fe14/14205</v>
      </c>
    </row>
    <row r="424" spans="1:9" ht="16" thickBot="1">
      <c r="A424" s="57">
        <v>42780</v>
      </c>
      <c r="B424" s="10" t="s">
        <v>62</v>
      </c>
      <c r="C424" s="31" t="s">
        <v>58</v>
      </c>
      <c r="D424" s="11" t="s">
        <v>14</v>
      </c>
      <c r="E424" s="31" t="s">
        <v>58</v>
      </c>
      <c r="F424" s="14">
        <v>29752</v>
      </c>
      <c r="I424" s="1" t="str">
        <f t="shared" si="6"/>
        <v>Fe14/29752</v>
      </c>
    </row>
    <row r="425" spans="1:9" ht="16" thickBot="1">
      <c r="A425" s="57">
        <v>42780</v>
      </c>
      <c r="B425" s="10" t="s">
        <v>62</v>
      </c>
      <c r="C425" s="31" t="s">
        <v>58</v>
      </c>
      <c r="D425" s="11" t="s">
        <v>14</v>
      </c>
      <c r="E425" s="31" t="s">
        <v>58</v>
      </c>
      <c r="F425" s="15">
        <v>29875</v>
      </c>
      <c r="I425" s="1" t="str">
        <f t="shared" si="6"/>
        <v>Fe14/29875</v>
      </c>
    </row>
    <row r="426" spans="1:9">
      <c r="A426" s="57">
        <v>42780</v>
      </c>
      <c r="B426" s="10" t="s">
        <v>62</v>
      </c>
      <c r="C426" s="31" t="s">
        <v>58</v>
      </c>
      <c r="D426" s="16" t="s">
        <v>15</v>
      </c>
      <c r="E426" s="31" t="s">
        <v>58</v>
      </c>
      <c r="F426" s="13">
        <v>29644</v>
      </c>
      <c r="I426" s="1" t="str">
        <f t="shared" si="6"/>
        <v>Fe14/29644</v>
      </c>
    </row>
    <row r="427" spans="1:9">
      <c r="A427" s="57">
        <v>42780</v>
      </c>
      <c r="B427" s="10" t="s">
        <v>62</v>
      </c>
      <c r="C427" s="31" t="s">
        <v>58</v>
      </c>
      <c r="D427" s="16" t="s">
        <v>15</v>
      </c>
      <c r="E427" s="31" t="s">
        <v>58</v>
      </c>
      <c r="F427" s="12">
        <v>29914</v>
      </c>
      <c r="I427" s="1" t="str">
        <f t="shared" si="6"/>
        <v>Fe14/29914</v>
      </c>
    </row>
    <row r="428" spans="1:9">
      <c r="A428" s="57">
        <v>42780</v>
      </c>
      <c r="B428" s="10" t="s">
        <v>62</v>
      </c>
      <c r="C428" s="31" t="s">
        <v>58</v>
      </c>
      <c r="D428" s="16" t="s">
        <v>15</v>
      </c>
      <c r="E428" s="31" t="s">
        <v>58</v>
      </c>
      <c r="F428" s="14">
        <v>14276</v>
      </c>
      <c r="I428" s="1" t="str">
        <f t="shared" si="6"/>
        <v>Fe14/14276</v>
      </c>
    </row>
    <row r="429" spans="1:9" ht="16" thickBot="1">
      <c r="A429" s="57">
        <v>42780</v>
      </c>
      <c r="B429" s="10" t="s">
        <v>62</v>
      </c>
      <c r="C429" s="31" t="s">
        <v>58</v>
      </c>
      <c r="D429" s="16" t="s">
        <v>15</v>
      </c>
      <c r="E429" s="31" t="s">
        <v>58</v>
      </c>
      <c r="F429" s="12">
        <v>14172</v>
      </c>
      <c r="I429" s="1" t="str">
        <f t="shared" si="6"/>
        <v>Fe14/14172</v>
      </c>
    </row>
    <row r="430" spans="1:9">
      <c r="A430" s="57">
        <v>42780</v>
      </c>
      <c r="B430" s="10" t="s">
        <v>62</v>
      </c>
      <c r="C430" s="31" t="s">
        <v>58</v>
      </c>
      <c r="D430" s="16" t="s">
        <v>15</v>
      </c>
      <c r="E430" s="31" t="s">
        <v>58</v>
      </c>
      <c r="F430" s="20">
        <v>14262</v>
      </c>
      <c r="I430" s="1" t="str">
        <f t="shared" si="6"/>
        <v>Fe14/14262</v>
      </c>
    </row>
    <row r="431" spans="1:9">
      <c r="A431" s="57">
        <v>42780</v>
      </c>
      <c r="B431" s="10" t="s">
        <v>62</v>
      </c>
      <c r="C431" s="31" t="s">
        <v>58</v>
      </c>
      <c r="D431" s="16" t="s">
        <v>15</v>
      </c>
      <c r="E431" s="31" t="s">
        <v>58</v>
      </c>
      <c r="F431" s="13">
        <v>29765</v>
      </c>
      <c r="I431" s="1" t="str">
        <f t="shared" si="6"/>
        <v>Fe14/29765</v>
      </c>
    </row>
    <row r="432" spans="1:9">
      <c r="A432" s="57">
        <v>42780</v>
      </c>
      <c r="B432" s="10" t="s">
        <v>62</v>
      </c>
      <c r="C432" s="31" t="s">
        <v>58</v>
      </c>
      <c r="D432" s="16" t="s">
        <v>16</v>
      </c>
      <c r="E432" s="31" t="s">
        <v>58</v>
      </c>
      <c r="F432" s="14">
        <v>29864</v>
      </c>
      <c r="I432" s="1" t="str">
        <f t="shared" si="6"/>
        <v>Fe14/29864</v>
      </c>
    </row>
    <row r="433" spans="1:9">
      <c r="A433" s="57">
        <v>42780</v>
      </c>
      <c r="B433" s="10" t="s">
        <v>62</v>
      </c>
      <c r="C433" s="31" t="s">
        <v>58</v>
      </c>
      <c r="D433" s="16" t="s">
        <v>16</v>
      </c>
      <c r="E433" s="31" t="s">
        <v>58</v>
      </c>
      <c r="F433" s="12">
        <v>29778</v>
      </c>
      <c r="I433" s="1" t="str">
        <f t="shared" si="6"/>
        <v>Fe14/29778</v>
      </c>
    </row>
    <row r="434" spans="1:9">
      <c r="A434" s="57">
        <v>42780</v>
      </c>
      <c r="B434" s="10" t="s">
        <v>62</v>
      </c>
      <c r="C434" s="31" t="s">
        <v>58</v>
      </c>
      <c r="D434" s="16" t="s">
        <v>16</v>
      </c>
      <c r="E434" s="31" t="s">
        <v>58</v>
      </c>
      <c r="F434" s="14">
        <v>14317</v>
      </c>
      <c r="I434" s="1" t="str">
        <f t="shared" si="6"/>
        <v>Fe14/14317</v>
      </c>
    </row>
    <row r="435" spans="1:9">
      <c r="A435" s="57">
        <v>42780</v>
      </c>
      <c r="B435" s="10" t="s">
        <v>62</v>
      </c>
      <c r="C435" s="31" t="s">
        <v>58</v>
      </c>
      <c r="D435" s="16" t="s">
        <v>16</v>
      </c>
      <c r="E435" s="31" t="s">
        <v>58</v>
      </c>
      <c r="F435" s="14">
        <v>29742</v>
      </c>
      <c r="I435" s="1" t="str">
        <f t="shared" si="6"/>
        <v>Fe14/29742</v>
      </c>
    </row>
    <row r="436" spans="1:9">
      <c r="A436" s="57">
        <v>42780</v>
      </c>
      <c r="B436" s="10" t="s">
        <v>62</v>
      </c>
      <c r="C436" s="31" t="s">
        <v>58</v>
      </c>
      <c r="D436" s="16" t="s">
        <v>16</v>
      </c>
      <c r="E436" s="31" t="s">
        <v>58</v>
      </c>
      <c r="F436" s="12">
        <v>14273</v>
      </c>
      <c r="I436" s="1" t="str">
        <f t="shared" si="6"/>
        <v>Fe14/14273</v>
      </c>
    </row>
    <row r="437" spans="1:9" ht="16" thickBot="1">
      <c r="A437" s="57">
        <v>42780</v>
      </c>
      <c r="B437" s="10" t="s">
        <v>62</v>
      </c>
      <c r="C437" s="31" t="s">
        <v>58</v>
      </c>
      <c r="D437" s="16" t="s">
        <v>16</v>
      </c>
      <c r="E437" s="31" t="s">
        <v>58</v>
      </c>
      <c r="F437" s="15">
        <v>29846</v>
      </c>
      <c r="I437" s="1" t="str">
        <f t="shared" si="6"/>
        <v>Fe14/29846</v>
      </c>
    </row>
    <row r="438" spans="1:9" ht="16" thickBot="1">
      <c r="A438" s="57">
        <v>42780</v>
      </c>
      <c r="B438" s="10" t="s">
        <v>62</v>
      </c>
      <c r="C438" s="31" t="s">
        <v>58</v>
      </c>
      <c r="D438" s="21" t="s">
        <v>44</v>
      </c>
      <c r="E438" s="31" t="s">
        <v>58</v>
      </c>
      <c r="F438" s="22">
        <v>29961</v>
      </c>
      <c r="I438" s="1" t="str">
        <f t="shared" si="6"/>
        <v>Fe14/29961</v>
      </c>
    </row>
    <row r="439" spans="1:9" ht="16" thickBot="1">
      <c r="A439" s="57">
        <v>42780</v>
      </c>
      <c r="B439" s="10" t="s">
        <v>62</v>
      </c>
      <c r="C439" s="31" t="s">
        <v>58</v>
      </c>
      <c r="D439" s="21" t="s">
        <v>44</v>
      </c>
      <c r="E439" s="31" t="s">
        <v>58</v>
      </c>
      <c r="F439" s="3">
        <v>14295</v>
      </c>
      <c r="I439" s="1" t="str">
        <f t="shared" si="6"/>
        <v>Fe14/14295</v>
      </c>
    </row>
    <row r="440" spans="1:9" ht="16" thickBot="1">
      <c r="A440" s="57">
        <v>42780</v>
      </c>
      <c r="B440" s="10" t="s">
        <v>62</v>
      </c>
      <c r="C440" s="31" t="s">
        <v>58</v>
      </c>
      <c r="D440" s="21" t="s">
        <v>44</v>
      </c>
      <c r="E440" s="31" t="s">
        <v>58</v>
      </c>
      <c r="F440" s="4">
        <v>29652</v>
      </c>
      <c r="I440" s="1" t="str">
        <f t="shared" si="6"/>
        <v>Fe14/29652</v>
      </c>
    </row>
    <row r="441" spans="1:9" ht="16" thickBot="1">
      <c r="A441" s="57">
        <v>42780</v>
      </c>
      <c r="B441" s="10" t="s">
        <v>62</v>
      </c>
      <c r="C441" s="31" t="s">
        <v>58</v>
      </c>
      <c r="D441" s="21" t="s">
        <v>44</v>
      </c>
      <c r="E441" s="31" t="s">
        <v>58</v>
      </c>
      <c r="F441" s="3">
        <v>14194</v>
      </c>
      <c r="I441" s="1" t="str">
        <f t="shared" si="6"/>
        <v>Fe14/14194</v>
      </c>
    </row>
    <row r="442" spans="1:9" ht="16" thickBot="1">
      <c r="A442" s="57">
        <v>42780</v>
      </c>
      <c r="B442" s="10" t="s">
        <v>62</v>
      </c>
      <c r="C442" s="31" t="s">
        <v>58</v>
      </c>
      <c r="D442" s="21" t="s">
        <v>44</v>
      </c>
      <c r="E442" s="31" t="s">
        <v>58</v>
      </c>
      <c r="F442" s="5">
        <v>29691</v>
      </c>
      <c r="I442" s="1" t="str">
        <f t="shared" si="6"/>
        <v>Fe14/29691</v>
      </c>
    </row>
    <row r="443" spans="1:9" ht="16" thickBot="1">
      <c r="A443" s="57">
        <v>42780</v>
      </c>
      <c r="B443" s="10" t="s">
        <v>62</v>
      </c>
      <c r="C443" s="31" t="s">
        <v>58</v>
      </c>
      <c r="D443" s="21" t="s">
        <v>44</v>
      </c>
      <c r="E443" s="31" t="s">
        <v>58</v>
      </c>
      <c r="F443" s="23">
        <v>14174</v>
      </c>
      <c r="I443" s="1" t="str">
        <f t="shared" si="6"/>
        <v>Fe14/14174</v>
      </c>
    </row>
    <row r="444" spans="1:9">
      <c r="A444" s="57">
        <v>42780</v>
      </c>
      <c r="B444" s="10" t="s">
        <v>62</v>
      </c>
      <c r="C444" s="31" t="s">
        <v>58</v>
      </c>
      <c r="D444" s="24" t="s">
        <v>45</v>
      </c>
      <c r="E444" s="31" t="s">
        <v>58</v>
      </c>
      <c r="F444" s="25">
        <v>29951</v>
      </c>
      <c r="I444" s="1" t="str">
        <f t="shared" si="6"/>
        <v>Fe14/29951</v>
      </c>
    </row>
    <row r="445" spans="1:9">
      <c r="A445" s="57">
        <v>42780</v>
      </c>
      <c r="B445" s="10" t="s">
        <v>62</v>
      </c>
      <c r="C445" s="31" t="s">
        <v>58</v>
      </c>
      <c r="D445" s="24" t="s">
        <v>45</v>
      </c>
      <c r="E445" s="31" t="s">
        <v>58</v>
      </c>
      <c r="F445" s="5">
        <v>29703</v>
      </c>
      <c r="I445" s="1" t="str">
        <f t="shared" si="6"/>
        <v>Fe14/29703</v>
      </c>
    </row>
    <row r="446" spans="1:9">
      <c r="A446" s="57">
        <v>42780</v>
      </c>
      <c r="B446" s="10" t="s">
        <v>62</v>
      </c>
      <c r="C446" s="31" t="s">
        <v>58</v>
      </c>
      <c r="D446" s="24" t="s">
        <v>45</v>
      </c>
      <c r="E446" s="31" t="s">
        <v>58</v>
      </c>
      <c r="F446" s="4">
        <v>29934</v>
      </c>
      <c r="I446" s="1" t="str">
        <f t="shared" si="6"/>
        <v>Fe14/29934</v>
      </c>
    </row>
    <row r="447" spans="1:9">
      <c r="A447" s="57">
        <v>42780</v>
      </c>
      <c r="B447" s="10" t="s">
        <v>62</v>
      </c>
      <c r="C447" s="31" t="s">
        <v>58</v>
      </c>
      <c r="D447" s="24" t="s">
        <v>45</v>
      </c>
      <c r="E447" s="31" t="s">
        <v>58</v>
      </c>
      <c r="F447" s="5">
        <v>14193</v>
      </c>
      <c r="I447" s="1" t="str">
        <f t="shared" si="6"/>
        <v>Fe14/14193</v>
      </c>
    </row>
    <row r="448" spans="1:9">
      <c r="A448" s="57">
        <v>42780</v>
      </c>
      <c r="B448" s="10" t="s">
        <v>62</v>
      </c>
      <c r="C448" s="31" t="s">
        <v>58</v>
      </c>
      <c r="D448" s="24" t="s">
        <v>45</v>
      </c>
      <c r="E448" s="31" t="s">
        <v>58</v>
      </c>
      <c r="F448" s="4">
        <v>29865</v>
      </c>
      <c r="I448" s="1" t="str">
        <f t="shared" si="6"/>
        <v>Fe14/29865</v>
      </c>
    </row>
    <row r="449" spans="1:9" ht="16" thickBot="1">
      <c r="A449" s="57">
        <v>42780</v>
      </c>
      <c r="B449" s="10" t="s">
        <v>62</v>
      </c>
      <c r="C449" s="31" t="s">
        <v>58</v>
      </c>
      <c r="D449" s="24" t="s">
        <v>45</v>
      </c>
      <c r="E449" s="31" t="s">
        <v>58</v>
      </c>
      <c r="F449" s="23">
        <v>14201</v>
      </c>
      <c r="I449" s="1" t="str">
        <f t="shared" si="6"/>
        <v>Fe14/14201</v>
      </c>
    </row>
    <row r="450" spans="1:9">
      <c r="A450" s="57">
        <v>42780</v>
      </c>
      <c r="B450" s="10" t="s">
        <v>62</v>
      </c>
      <c r="C450" s="31" t="s">
        <v>58</v>
      </c>
      <c r="D450" s="24" t="s">
        <v>46</v>
      </c>
      <c r="E450" s="31" t="s">
        <v>58</v>
      </c>
      <c r="F450" s="25">
        <v>29667</v>
      </c>
      <c r="I450" s="1" t="str">
        <f t="shared" si="6"/>
        <v>Fe14/29667</v>
      </c>
    </row>
    <row r="451" spans="1:9">
      <c r="A451" s="57">
        <v>42780</v>
      </c>
      <c r="B451" s="10" t="s">
        <v>62</v>
      </c>
      <c r="C451" s="31" t="s">
        <v>58</v>
      </c>
      <c r="D451" s="24" t="s">
        <v>46</v>
      </c>
      <c r="E451" s="31" t="s">
        <v>58</v>
      </c>
      <c r="F451" s="5">
        <v>14298</v>
      </c>
      <c r="I451" s="1" t="str">
        <f t="shared" si="6"/>
        <v>Fe14/14298</v>
      </c>
    </row>
    <row r="452" spans="1:9">
      <c r="A452" s="57">
        <v>42780</v>
      </c>
      <c r="B452" s="10" t="s">
        <v>62</v>
      </c>
      <c r="C452" s="31" t="s">
        <v>58</v>
      </c>
      <c r="D452" s="24" t="s">
        <v>46</v>
      </c>
      <c r="E452" s="31" t="s">
        <v>58</v>
      </c>
      <c r="F452" s="4">
        <v>29931</v>
      </c>
      <c r="I452" s="1" t="str">
        <f t="shared" si="6"/>
        <v>Fe14/29931</v>
      </c>
    </row>
    <row r="453" spans="1:9">
      <c r="A453" s="57">
        <v>42780</v>
      </c>
      <c r="B453" s="10" t="s">
        <v>62</v>
      </c>
      <c r="C453" s="31" t="s">
        <v>58</v>
      </c>
      <c r="D453" s="24" t="s">
        <v>46</v>
      </c>
      <c r="E453" s="31" t="s">
        <v>58</v>
      </c>
      <c r="F453" s="5">
        <v>29754</v>
      </c>
      <c r="I453" s="1" t="str">
        <f t="shared" si="6"/>
        <v>Fe14/29754</v>
      </c>
    </row>
    <row r="454" spans="1:9">
      <c r="A454" s="57">
        <v>42780</v>
      </c>
      <c r="B454" s="10" t="s">
        <v>62</v>
      </c>
      <c r="C454" s="31" t="s">
        <v>58</v>
      </c>
      <c r="D454" s="24" t="s">
        <v>46</v>
      </c>
      <c r="E454" s="31" t="s">
        <v>58</v>
      </c>
      <c r="F454" s="4">
        <v>14320</v>
      </c>
      <c r="I454" s="1" t="str">
        <f t="shared" si="6"/>
        <v>Fe14/14320</v>
      </c>
    </row>
    <row r="455" spans="1:9" ht="16" thickBot="1">
      <c r="A455" s="57">
        <v>42780</v>
      </c>
      <c r="B455" s="10" t="s">
        <v>62</v>
      </c>
      <c r="C455" s="31" t="s">
        <v>58</v>
      </c>
      <c r="D455" s="24" t="s">
        <v>46</v>
      </c>
      <c r="E455" s="31" t="s">
        <v>58</v>
      </c>
      <c r="F455" s="23">
        <v>14287</v>
      </c>
      <c r="I455" s="1" t="str">
        <f t="shared" si="6"/>
        <v>Fe14/14287</v>
      </c>
    </row>
    <row r="456" spans="1:9" ht="16" thickBot="1">
      <c r="A456" s="57">
        <v>42780</v>
      </c>
      <c r="B456" s="10" t="s">
        <v>62</v>
      </c>
      <c r="C456" s="31" t="s">
        <v>58</v>
      </c>
      <c r="D456" s="21" t="s">
        <v>17</v>
      </c>
      <c r="E456" s="31" t="s">
        <v>58</v>
      </c>
      <c r="F456" s="22">
        <v>29924</v>
      </c>
      <c r="I456" s="1" t="str">
        <f t="shared" si="6"/>
        <v>Fe14/29924</v>
      </c>
    </row>
    <row r="457" spans="1:9" ht="16" thickBot="1">
      <c r="A457" s="57">
        <v>42780</v>
      </c>
      <c r="B457" s="10" t="s">
        <v>62</v>
      </c>
      <c r="C457" s="31" t="s">
        <v>58</v>
      </c>
      <c r="D457" s="21" t="s">
        <v>17</v>
      </c>
      <c r="E457" s="31" t="s">
        <v>58</v>
      </c>
      <c r="F457" s="4">
        <v>14209</v>
      </c>
      <c r="I457" s="1" t="str">
        <f t="shared" ref="I457:I520" si="7">(B457 &amp; C457 &amp; F457)</f>
        <v>Fe14/14209</v>
      </c>
    </row>
    <row r="458" spans="1:9" ht="16" thickBot="1">
      <c r="A458" s="57">
        <v>42780</v>
      </c>
      <c r="B458" s="10" t="s">
        <v>62</v>
      </c>
      <c r="C458" s="31" t="s">
        <v>58</v>
      </c>
      <c r="D458" s="21" t="s">
        <v>17</v>
      </c>
      <c r="E458" s="31" t="s">
        <v>58</v>
      </c>
      <c r="F458" s="5">
        <v>29863</v>
      </c>
      <c r="I458" s="1" t="str">
        <f t="shared" si="7"/>
        <v>Fe14/29863</v>
      </c>
    </row>
    <row r="459" spans="1:9" ht="16" thickBot="1">
      <c r="A459" s="57">
        <v>42780</v>
      </c>
      <c r="B459" s="10" t="s">
        <v>62</v>
      </c>
      <c r="C459" s="31" t="s">
        <v>58</v>
      </c>
      <c r="D459" s="21" t="s">
        <v>17</v>
      </c>
      <c r="E459" s="31" t="s">
        <v>58</v>
      </c>
      <c r="F459" s="5">
        <v>29692</v>
      </c>
      <c r="I459" s="1" t="str">
        <f t="shared" si="7"/>
        <v>Fe14/29692</v>
      </c>
    </row>
    <row r="460" spans="1:9" ht="16" thickBot="1">
      <c r="A460" s="57">
        <v>42780</v>
      </c>
      <c r="B460" s="10" t="s">
        <v>62</v>
      </c>
      <c r="C460" s="31" t="s">
        <v>58</v>
      </c>
      <c r="D460" s="21" t="s">
        <v>17</v>
      </c>
      <c r="E460" s="31" t="s">
        <v>58</v>
      </c>
      <c r="F460" s="4">
        <v>14188</v>
      </c>
      <c r="I460" s="1" t="str">
        <f t="shared" si="7"/>
        <v>Fe14/14188</v>
      </c>
    </row>
    <row r="461" spans="1:9" ht="16" thickBot="1">
      <c r="A461" s="57">
        <v>42780</v>
      </c>
      <c r="B461" s="10" t="s">
        <v>62</v>
      </c>
      <c r="C461" s="31" t="s">
        <v>58</v>
      </c>
      <c r="D461" s="21" t="s">
        <v>17</v>
      </c>
      <c r="E461" s="31" t="s">
        <v>58</v>
      </c>
      <c r="F461" s="23">
        <v>14307</v>
      </c>
      <c r="I461" s="1" t="str">
        <f t="shared" si="7"/>
        <v>Fe14/14307</v>
      </c>
    </row>
    <row r="462" spans="1:9">
      <c r="A462" s="57">
        <v>42780</v>
      </c>
      <c r="B462" s="10" t="s">
        <v>62</v>
      </c>
      <c r="C462" s="31" t="s">
        <v>58</v>
      </c>
      <c r="D462" s="24" t="s">
        <v>18</v>
      </c>
      <c r="E462" s="31" t="s">
        <v>58</v>
      </c>
      <c r="F462" s="26">
        <v>14183</v>
      </c>
      <c r="I462" s="1" t="str">
        <f t="shared" si="7"/>
        <v>Fe14/14183</v>
      </c>
    </row>
    <row r="463" spans="1:9">
      <c r="A463" s="57">
        <v>42780</v>
      </c>
      <c r="B463" s="10" t="s">
        <v>62</v>
      </c>
      <c r="C463" s="31" t="s">
        <v>58</v>
      </c>
      <c r="D463" s="24" t="s">
        <v>18</v>
      </c>
      <c r="E463" s="31" t="s">
        <v>58</v>
      </c>
      <c r="F463" s="4">
        <v>14306</v>
      </c>
      <c r="I463" s="1" t="str">
        <f t="shared" si="7"/>
        <v>Fe14/14306</v>
      </c>
    </row>
    <row r="464" spans="1:9">
      <c r="A464" s="57">
        <v>42780</v>
      </c>
      <c r="B464" s="10" t="s">
        <v>62</v>
      </c>
      <c r="C464" s="31" t="s">
        <v>58</v>
      </c>
      <c r="D464" s="24" t="s">
        <v>18</v>
      </c>
      <c r="E464" s="31" t="s">
        <v>58</v>
      </c>
      <c r="F464" s="5">
        <v>29901</v>
      </c>
      <c r="I464" s="1" t="str">
        <f t="shared" si="7"/>
        <v>Fe14/29901</v>
      </c>
    </row>
    <row r="465" spans="1:9">
      <c r="A465" s="57">
        <v>42780</v>
      </c>
      <c r="B465" s="10" t="s">
        <v>62</v>
      </c>
      <c r="C465" s="31" t="s">
        <v>58</v>
      </c>
      <c r="D465" s="24" t="s">
        <v>18</v>
      </c>
      <c r="E465" s="31" t="s">
        <v>58</v>
      </c>
      <c r="F465" s="5">
        <v>14163</v>
      </c>
      <c r="I465" s="1" t="str">
        <f t="shared" si="7"/>
        <v>Fe14/14163</v>
      </c>
    </row>
    <row r="466" spans="1:9">
      <c r="A466" s="57">
        <v>42780</v>
      </c>
      <c r="B466" s="10" t="s">
        <v>62</v>
      </c>
      <c r="C466" s="31" t="s">
        <v>58</v>
      </c>
      <c r="D466" s="24" t="s">
        <v>18</v>
      </c>
      <c r="E466" s="31" t="s">
        <v>58</v>
      </c>
      <c r="F466" s="4">
        <v>14308</v>
      </c>
      <c r="I466" s="1" t="str">
        <f t="shared" si="7"/>
        <v>Fe14/14308</v>
      </c>
    </row>
    <row r="467" spans="1:9" ht="16" thickBot="1">
      <c r="A467" s="57">
        <v>42780</v>
      </c>
      <c r="B467" s="10" t="s">
        <v>62</v>
      </c>
      <c r="C467" s="31" t="s">
        <v>58</v>
      </c>
      <c r="D467" s="24" t="s">
        <v>18</v>
      </c>
      <c r="E467" s="31" t="s">
        <v>58</v>
      </c>
      <c r="F467" s="27">
        <v>29700</v>
      </c>
      <c r="I467" s="1" t="str">
        <f t="shared" si="7"/>
        <v>Fe14/29700</v>
      </c>
    </row>
    <row r="468" spans="1:9">
      <c r="A468" s="57">
        <v>42780</v>
      </c>
      <c r="B468" s="10" t="s">
        <v>62</v>
      </c>
      <c r="C468" s="31" t="s">
        <v>58</v>
      </c>
      <c r="D468" s="24" t="s">
        <v>19</v>
      </c>
      <c r="E468" s="31" t="s">
        <v>58</v>
      </c>
      <c r="F468" s="25">
        <v>29704</v>
      </c>
      <c r="I468" s="1" t="str">
        <f t="shared" si="7"/>
        <v>Fe14/29704</v>
      </c>
    </row>
    <row r="469" spans="1:9">
      <c r="A469" s="57">
        <v>42780</v>
      </c>
      <c r="B469" s="10" t="s">
        <v>62</v>
      </c>
      <c r="C469" s="31" t="s">
        <v>58</v>
      </c>
      <c r="D469" s="24" t="s">
        <v>19</v>
      </c>
      <c r="E469" s="31" t="s">
        <v>58</v>
      </c>
      <c r="F469" s="3">
        <v>14284</v>
      </c>
      <c r="I469" s="1" t="str">
        <f t="shared" si="7"/>
        <v>Fe14/14284</v>
      </c>
    </row>
    <row r="470" spans="1:9">
      <c r="A470" s="57">
        <v>42780</v>
      </c>
      <c r="B470" s="10" t="s">
        <v>62</v>
      </c>
      <c r="C470" s="31" t="s">
        <v>58</v>
      </c>
      <c r="D470" s="24" t="s">
        <v>19</v>
      </c>
      <c r="E470" s="31" t="s">
        <v>58</v>
      </c>
      <c r="F470" s="3">
        <v>14275</v>
      </c>
      <c r="I470" s="1" t="str">
        <f t="shared" si="7"/>
        <v>Fe14/14275</v>
      </c>
    </row>
    <row r="471" spans="1:9">
      <c r="A471" s="57">
        <v>42780</v>
      </c>
      <c r="B471" s="10" t="s">
        <v>62</v>
      </c>
      <c r="C471" s="31" t="s">
        <v>58</v>
      </c>
      <c r="D471" s="24" t="s">
        <v>19</v>
      </c>
      <c r="E471" s="31" t="s">
        <v>58</v>
      </c>
      <c r="F471" s="5">
        <v>14231</v>
      </c>
      <c r="I471" s="1" t="str">
        <f t="shared" si="7"/>
        <v>Fe14/14231</v>
      </c>
    </row>
    <row r="472" spans="1:9">
      <c r="A472" s="57">
        <v>42780</v>
      </c>
      <c r="B472" s="10" t="s">
        <v>62</v>
      </c>
      <c r="C472" s="31" t="s">
        <v>58</v>
      </c>
      <c r="D472" s="24" t="s">
        <v>19</v>
      </c>
      <c r="E472" s="31" t="s">
        <v>58</v>
      </c>
      <c r="F472" s="5">
        <v>14162</v>
      </c>
      <c r="I472" s="1" t="str">
        <f t="shared" si="7"/>
        <v>Fe14/14162</v>
      </c>
    </row>
    <row r="473" spans="1:9" ht="16" thickBot="1">
      <c r="A473" s="57">
        <v>42780</v>
      </c>
      <c r="B473" s="10" t="s">
        <v>62</v>
      </c>
      <c r="C473" s="31" t="s">
        <v>58</v>
      </c>
      <c r="D473" s="24" t="s">
        <v>19</v>
      </c>
      <c r="E473" s="31" t="s">
        <v>58</v>
      </c>
      <c r="F473" s="27">
        <v>14288</v>
      </c>
      <c r="I473" s="1" t="str">
        <f t="shared" si="7"/>
        <v>Fe14/14288</v>
      </c>
    </row>
    <row r="474" spans="1:9" ht="16" thickBot="1">
      <c r="A474" s="57">
        <v>42780</v>
      </c>
      <c r="B474" s="10" t="s">
        <v>62</v>
      </c>
      <c r="C474" s="31" t="s">
        <v>58</v>
      </c>
      <c r="D474" s="21" t="s">
        <v>47</v>
      </c>
      <c r="E474" s="31" t="s">
        <v>58</v>
      </c>
      <c r="F474" s="5">
        <v>29900</v>
      </c>
      <c r="I474" s="1" t="str">
        <f t="shared" si="7"/>
        <v>Fe14/29900</v>
      </c>
    </row>
    <row r="475" spans="1:9" ht="16" thickBot="1">
      <c r="A475" s="57">
        <v>42780</v>
      </c>
      <c r="B475" s="10" t="s">
        <v>62</v>
      </c>
      <c r="C475" s="31" t="s">
        <v>58</v>
      </c>
      <c r="D475" s="21" t="s">
        <v>47</v>
      </c>
      <c r="E475" s="31" t="s">
        <v>58</v>
      </c>
      <c r="F475" s="3">
        <v>14297</v>
      </c>
      <c r="I475" s="1" t="str">
        <f t="shared" si="7"/>
        <v>Fe14/14297</v>
      </c>
    </row>
    <row r="476" spans="1:9" ht="16" thickBot="1">
      <c r="A476" s="57">
        <v>42780</v>
      </c>
      <c r="B476" s="10" t="s">
        <v>62</v>
      </c>
      <c r="C476" s="31" t="s">
        <v>58</v>
      </c>
      <c r="D476" s="21" t="s">
        <v>47</v>
      </c>
      <c r="E476" s="31" t="s">
        <v>58</v>
      </c>
      <c r="F476" s="3">
        <v>14274</v>
      </c>
      <c r="I476" s="1" t="str">
        <f t="shared" si="7"/>
        <v>Fe14/14274</v>
      </c>
    </row>
    <row r="477" spans="1:9" ht="16" thickBot="1">
      <c r="A477" s="57">
        <v>42780</v>
      </c>
      <c r="B477" s="10" t="s">
        <v>62</v>
      </c>
      <c r="C477" s="31" t="s">
        <v>58</v>
      </c>
      <c r="D477" s="21" t="s">
        <v>47</v>
      </c>
      <c r="E477" s="31" t="s">
        <v>58</v>
      </c>
      <c r="F477" s="3">
        <v>29679</v>
      </c>
      <c r="I477" s="1" t="str">
        <f t="shared" si="7"/>
        <v>Fe14/29679</v>
      </c>
    </row>
    <row r="478" spans="1:9" ht="16" thickBot="1">
      <c r="A478" s="57">
        <v>42780</v>
      </c>
      <c r="B478" s="10" t="s">
        <v>62</v>
      </c>
      <c r="C478" s="31" t="s">
        <v>58</v>
      </c>
      <c r="D478" s="21" t="s">
        <v>47</v>
      </c>
      <c r="E478" s="31" t="s">
        <v>58</v>
      </c>
      <c r="F478" s="5">
        <v>29943</v>
      </c>
      <c r="I478" s="1" t="str">
        <f t="shared" si="7"/>
        <v>Fe14/29943</v>
      </c>
    </row>
    <row r="479" spans="1:9" ht="16" thickBot="1">
      <c r="A479" s="57">
        <v>42780</v>
      </c>
      <c r="B479" s="10" t="s">
        <v>62</v>
      </c>
      <c r="C479" s="31" t="s">
        <v>58</v>
      </c>
      <c r="D479" s="21" t="s">
        <v>47</v>
      </c>
      <c r="E479" s="31" t="s">
        <v>58</v>
      </c>
      <c r="F479" s="27">
        <v>14263</v>
      </c>
      <c r="I479" s="1" t="str">
        <f t="shared" si="7"/>
        <v>Fe14/14263</v>
      </c>
    </row>
    <row r="480" spans="1:9">
      <c r="A480" s="57">
        <v>42780</v>
      </c>
      <c r="B480" s="10" t="s">
        <v>62</v>
      </c>
      <c r="C480" s="31" t="s">
        <v>58</v>
      </c>
      <c r="D480" s="24" t="s">
        <v>48</v>
      </c>
      <c r="E480" s="31" t="s">
        <v>58</v>
      </c>
      <c r="F480" s="25">
        <v>29702</v>
      </c>
      <c r="I480" s="1" t="str">
        <f t="shared" si="7"/>
        <v>Fe14/29702</v>
      </c>
    </row>
    <row r="481" spans="1:9">
      <c r="A481" s="57">
        <v>42780</v>
      </c>
      <c r="B481" s="10" t="s">
        <v>62</v>
      </c>
      <c r="C481" s="31" t="s">
        <v>58</v>
      </c>
      <c r="D481" s="24" t="s">
        <v>48</v>
      </c>
      <c r="E481" s="31" t="s">
        <v>58</v>
      </c>
      <c r="F481" s="25">
        <v>29715</v>
      </c>
      <c r="I481" s="1" t="str">
        <f t="shared" si="7"/>
        <v>Fe14/29715</v>
      </c>
    </row>
    <row r="482" spans="1:9" ht="16" thickBot="1">
      <c r="A482" s="57">
        <v>42780</v>
      </c>
      <c r="B482" s="10" t="s">
        <v>62</v>
      </c>
      <c r="C482" s="31" t="s">
        <v>58</v>
      </c>
      <c r="D482" s="24" t="s">
        <v>48</v>
      </c>
      <c r="E482" s="31" t="s">
        <v>58</v>
      </c>
      <c r="F482" s="4">
        <v>14260</v>
      </c>
      <c r="I482" s="1" t="str">
        <f t="shared" si="7"/>
        <v>Fe14/14260</v>
      </c>
    </row>
    <row r="483" spans="1:9">
      <c r="A483" s="57">
        <v>42780</v>
      </c>
      <c r="B483" s="10" t="s">
        <v>62</v>
      </c>
      <c r="C483" s="31" t="s">
        <v>58</v>
      </c>
      <c r="D483" s="24" t="s">
        <v>48</v>
      </c>
      <c r="E483" s="31" t="s">
        <v>58</v>
      </c>
      <c r="F483" s="28">
        <v>14195</v>
      </c>
      <c r="I483" s="1" t="str">
        <f t="shared" si="7"/>
        <v>Fe14/14195</v>
      </c>
    </row>
    <row r="484" spans="1:9">
      <c r="A484" s="57">
        <v>42780</v>
      </c>
      <c r="B484" s="10" t="s">
        <v>62</v>
      </c>
      <c r="C484" s="31" t="s">
        <v>58</v>
      </c>
      <c r="D484" s="24" t="s">
        <v>48</v>
      </c>
      <c r="E484" s="31" t="s">
        <v>58</v>
      </c>
      <c r="F484" s="5">
        <v>29655</v>
      </c>
      <c r="I484" s="1" t="str">
        <f t="shared" si="7"/>
        <v>Fe14/29655</v>
      </c>
    </row>
    <row r="485" spans="1:9" ht="16" thickBot="1">
      <c r="A485" s="57">
        <v>42780</v>
      </c>
      <c r="B485" s="10" t="s">
        <v>62</v>
      </c>
      <c r="C485" s="31" t="s">
        <v>58</v>
      </c>
      <c r="D485" s="24" t="s">
        <v>48</v>
      </c>
      <c r="E485" s="31" t="s">
        <v>58</v>
      </c>
      <c r="F485" s="23">
        <v>14171</v>
      </c>
      <c r="I485" s="1" t="str">
        <f t="shared" si="7"/>
        <v>Fe14/14171</v>
      </c>
    </row>
    <row r="486" spans="1:9">
      <c r="A486" s="57">
        <v>42780</v>
      </c>
      <c r="B486" s="10" t="s">
        <v>62</v>
      </c>
      <c r="C486" s="31" t="s">
        <v>58</v>
      </c>
      <c r="D486" s="24" t="s">
        <v>49</v>
      </c>
      <c r="E486" s="31" t="s">
        <v>58</v>
      </c>
      <c r="F486" s="5">
        <v>29745</v>
      </c>
      <c r="I486" s="1" t="str">
        <f t="shared" si="7"/>
        <v>Fe14/29745</v>
      </c>
    </row>
    <row r="487" spans="1:9">
      <c r="A487" s="57">
        <v>42780</v>
      </c>
      <c r="B487" s="10" t="s">
        <v>62</v>
      </c>
      <c r="C487" s="31" t="s">
        <v>58</v>
      </c>
      <c r="D487" s="24" t="s">
        <v>49</v>
      </c>
      <c r="E487" s="31" t="s">
        <v>58</v>
      </c>
      <c r="F487" s="5">
        <v>29645</v>
      </c>
      <c r="I487" s="1" t="str">
        <f t="shared" si="7"/>
        <v>Fe14/29645</v>
      </c>
    </row>
    <row r="488" spans="1:9">
      <c r="A488" s="57">
        <v>42780</v>
      </c>
      <c r="B488" s="10" t="s">
        <v>62</v>
      </c>
      <c r="C488" s="31" t="s">
        <v>58</v>
      </c>
      <c r="D488" s="24" t="s">
        <v>49</v>
      </c>
      <c r="E488" s="31" t="s">
        <v>58</v>
      </c>
      <c r="F488" s="4">
        <v>29643</v>
      </c>
      <c r="I488" s="1" t="str">
        <f t="shared" si="7"/>
        <v>Fe14/29643</v>
      </c>
    </row>
    <row r="489" spans="1:9">
      <c r="A489" s="57">
        <v>42780</v>
      </c>
      <c r="B489" s="10" t="s">
        <v>62</v>
      </c>
      <c r="C489" s="31" t="s">
        <v>58</v>
      </c>
      <c r="D489" s="24" t="s">
        <v>49</v>
      </c>
      <c r="E489" s="31" t="s">
        <v>58</v>
      </c>
      <c r="F489" s="4">
        <v>14261</v>
      </c>
      <c r="I489" s="1" t="str">
        <f t="shared" si="7"/>
        <v>Fe14/14261</v>
      </c>
    </row>
    <row r="490" spans="1:9">
      <c r="A490" s="57">
        <v>42780</v>
      </c>
      <c r="B490" s="10" t="s">
        <v>62</v>
      </c>
      <c r="C490" s="31" t="s">
        <v>58</v>
      </c>
      <c r="D490" s="24" t="s">
        <v>49</v>
      </c>
      <c r="E490" s="31" t="s">
        <v>58</v>
      </c>
      <c r="F490" s="4">
        <v>14186</v>
      </c>
      <c r="I490" s="1" t="str">
        <f t="shared" si="7"/>
        <v>Fe14/14186</v>
      </c>
    </row>
    <row r="491" spans="1:9" ht="16" thickBot="1">
      <c r="A491" s="57">
        <v>42780</v>
      </c>
      <c r="B491" s="10" t="s">
        <v>62</v>
      </c>
      <c r="C491" s="31" t="s">
        <v>58</v>
      </c>
      <c r="D491" s="24" t="s">
        <v>49</v>
      </c>
      <c r="E491" s="31" t="s">
        <v>58</v>
      </c>
      <c r="F491" s="27">
        <v>29646</v>
      </c>
      <c r="I491" s="1" t="str">
        <f t="shared" si="7"/>
        <v>Fe14/29646</v>
      </c>
    </row>
    <row r="492" spans="1:9" ht="16" thickBot="1">
      <c r="A492" s="57">
        <v>42780</v>
      </c>
      <c r="B492" s="10" t="s">
        <v>62</v>
      </c>
      <c r="C492" s="31" t="s">
        <v>58</v>
      </c>
      <c r="D492" s="11" t="s">
        <v>20</v>
      </c>
      <c r="E492" s="31" t="s">
        <v>58</v>
      </c>
      <c r="F492" s="17">
        <v>14190</v>
      </c>
      <c r="I492" s="1" t="str">
        <f t="shared" si="7"/>
        <v>Fe14/14190</v>
      </c>
    </row>
    <row r="493" spans="1:9" ht="16" thickBot="1">
      <c r="A493" s="57">
        <v>42780</v>
      </c>
      <c r="B493" s="10" t="s">
        <v>62</v>
      </c>
      <c r="C493" s="31" t="s">
        <v>58</v>
      </c>
      <c r="D493" s="11" t="s">
        <v>20</v>
      </c>
      <c r="E493" s="31" t="s">
        <v>58</v>
      </c>
      <c r="F493" s="12">
        <v>29797</v>
      </c>
      <c r="I493" s="1" t="str">
        <f t="shared" si="7"/>
        <v>Fe14/29797</v>
      </c>
    </row>
    <row r="494" spans="1:9" ht="16" thickBot="1">
      <c r="A494" s="57">
        <v>42780</v>
      </c>
      <c r="B494" s="10" t="s">
        <v>62</v>
      </c>
      <c r="C494" s="31" t="s">
        <v>58</v>
      </c>
      <c r="D494" s="11" t="s">
        <v>20</v>
      </c>
      <c r="E494" s="31" t="s">
        <v>58</v>
      </c>
      <c r="F494" s="29">
        <v>29781</v>
      </c>
      <c r="I494" s="1" t="str">
        <f t="shared" si="7"/>
        <v>Fe14/29781</v>
      </c>
    </row>
    <row r="495" spans="1:9" ht="16" thickBot="1">
      <c r="A495" s="57">
        <v>42780</v>
      </c>
      <c r="B495" s="10" t="s">
        <v>62</v>
      </c>
      <c r="C495" s="31" t="s">
        <v>58</v>
      </c>
      <c r="D495" s="11" t="s">
        <v>20</v>
      </c>
      <c r="E495" s="31" t="s">
        <v>58</v>
      </c>
      <c r="F495" s="14">
        <v>29668</v>
      </c>
      <c r="I495" s="1" t="str">
        <f t="shared" si="7"/>
        <v>Fe14/29668</v>
      </c>
    </row>
    <row r="496" spans="1:9" ht="16" thickBot="1">
      <c r="A496" s="57">
        <v>42780</v>
      </c>
      <c r="B496" s="10" t="s">
        <v>62</v>
      </c>
      <c r="C496" s="31" t="s">
        <v>58</v>
      </c>
      <c r="D496" s="11" t="s">
        <v>20</v>
      </c>
      <c r="E496" s="31" t="s">
        <v>58</v>
      </c>
      <c r="F496" s="14">
        <v>14265</v>
      </c>
      <c r="I496" s="1" t="str">
        <f t="shared" si="7"/>
        <v>Fe14/14265</v>
      </c>
    </row>
    <row r="497" spans="1:9" ht="16" thickBot="1">
      <c r="A497" s="57">
        <v>42780</v>
      </c>
      <c r="B497" s="10" t="s">
        <v>62</v>
      </c>
      <c r="C497" s="31" t="s">
        <v>58</v>
      </c>
      <c r="D497" s="11" t="s">
        <v>20</v>
      </c>
      <c r="E497" s="31" t="s">
        <v>58</v>
      </c>
      <c r="F497" s="30">
        <v>29653</v>
      </c>
      <c r="I497" s="1" t="str">
        <f t="shared" si="7"/>
        <v>Fe14/29653</v>
      </c>
    </row>
    <row r="498" spans="1:9">
      <c r="A498" s="57">
        <v>42780</v>
      </c>
      <c r="B498" s="10" t="s">
        <v>62</v>
      </c>
      <c r="C498" s="31" t="s">
        <v>58</v>
      </c>
      <c r="D498" s="16" t="s">
        <v>21</v>
      </c>
      <c r="E498" s="31" t="s">
        <v>58</v>
      </c>
      <c r="F498" s="17">
        <v>29633</v>
      </c>
      <c r="I498" s="1" t="str">
        <f t="shared" si="7"/>
        <v>Fe14/29633</v>
      </c>
    </row>
    <row r="499" spans="1:9" ht="16" thickBot="1">
      <c r="A499" s="57">
        <v>42780</v>
      </c>
      <c r="B499" s="10" t="s">
        <v>62</v>
      </c>
      <c r="C499" s="31" t="s">
        <v>58</v>
      </c>
      <c r="D499" s="16" t="s">
        <v>21</v>
      </c>
      <c r="E499" s="31" t="s">
        <v>58</v>
      </c>
      <c r="F499" s="14">
        <v>14208</v>
      </c>
      <c r="I499" s="1" t="str">
        <f t="shared" si="7"/>
        <v>Fe14/14208</v>
      </c>
    </row>
    <row r="500" spans="1:9">
      <c r="A500" s="57">
        <v>42780</v>
      </c>
      <c r="B500" s="10" t="s">
        <v>62</v>
      </c>
      <c r="C500" s="31" t="s">
        <v>58</v>
      </c>
      <c r="D500" s="16" t="s">
        <v>21</v>
      </c>
      <c r="E500" s="31" t="s">
        <v>58</v>
      </c>
      <c r="F500" s="20">
        <v>14305</v>
      </c>
      <c r="I500" s="1" t="str">
        <f t="shared" si="7"/>
        <v>Fe14/14305</v>
      </c>
    </row>
    <row r="501" spans="1:9">
      <c r="A501" s="57">
        <v>42780</v>
      </c>
      <c r="B501" s="10" t="s">
        <v>62</v>
      </c>
      <c r="C501" s="31" t="s">
        <v>58</v>
      </c>
      <c r="D501" s="16" t="s">
        <v>21</v>
      </c>
      <c r="E501" s="31" t="s">
        <v>58</v>
      </c>
      <c r="F501" s="13">
        <v>29949</v>
      </c>
      <c r="I501" s="1" t="str">
        <f t="shared" si="7"/>
        <v>Fe14/29949</v>
      </c>
    </row>
    <row r="502" spans="1:9">
      <c r="A502" s="57">
        <v>42780</v>
      </c>
      <c r="B502" s="10" t="s">
        <v>62</v>
      </c>
      <c r="C502" s="31" t="s">
        <v>58</v>
      </c>
      <c r="D502" s="16" t="s">
        <v>21</v>
      </c>
      <c r="E502" s="31" t="s">
        <v>58</v>
      </c>
      <c r="F502" s="14">
        <v>29796</v>
      </c>
      <c r="I502" s="1" t="str">
        <f t="shared" si="7"/>
        <v>Fe14/29796</v>
      </c>
    </row>
    <row r="503" spans="1:9" ht="16" thickBot="1">
      <c r="A503" s="57">
        <v>42780</v>
      </c>
      <c r="B503" s="10" t="s">
        <v>62</v>
      </c>
      <c r="C503" s="31" t="s">
        <v>58</v>
      </c>
      <c r="D503" s="16" t="s">
        <v>21</v>
      </c>
      <c r="E503" s="31" t="s">
        <v>58</v>
      </c>
      <c r="F503" s="18">
        <v>29777</v>
      </c>
      <c r="I503" s="1" t="str">
        <f t="shared" si="7"/>
        <v>Fe14/29777</v>
      </c>
    </row>
    <row r="504" spans="1:9">
      <c r="A504" s="57">
        <v>42780</v>
      </c>
      <c r="B504" s="10" t="s">
        <v>62</v>
      </c>
      <c r="C504" s="31" t="s">
        <v>58</v>
      </c>
      <c r="D504" s="16" t="s">
        <v>22</v>
      </c>
      <c r="E504" s="31" t="s">
        <v>58</v>
      </c>
      <c r="F504" s="14">
        <v>29847</v>
      </c>
      <c r="I504" s="1" t="str">
        <f t="shared" si="7"/>
        <v>Fe14/29847</v>
      </c>
    </row>
    <row r="505" spans="1:9">
      <c r="A505" s="57">
        <v>42780</v>
      </c>
      <c r="B505" s="10" t="s">
        <v>62</v>
      </c>
      <c r="C505" s="31" t="s">
        <v>58</v>
      </c>
      <c r="D505" s="16" t="s">
        <v>22</v>
      </c>
      <c r="E505" s="31" t="s">
        <v>58</v>
      </c>
      <c r="F505" s="13">
        <v>29793</v>
      </c>
      <c r="I505" s="1" t="str">
        <f t="shared" si="7"/>
        <v>Fe14/29793</v>
      </c>
    </row>
    <row r="506" spans="1:9">
      <c r="A506" s="57">
        <v>42780</v>
      </c>
      <c r="B506" s="10" t="s">
        <v>62</v>
      </c>
      <c r="C506" s="31" t="s">
        <v>58</v>
      </c>
      <c r="D506" s="16" t="s">
        <v>22</v>
      </c>
      <c r="E506" s="31" t="s">
        <v>58</v>
      </c>
      <c r="F506" s="14">
        <v>29753</v>
      </c>
      <c r="I506" s="1" t="str">
        <f t="shared" si="7"/>
        <v>Fe14/29753</v>
      </c>
    </row>
    <row r="507" spans="1:9">
      <c r="A507" s="57">
        <v>42780</v>
      </c>
      <c r="B507" s="10" t="s">
        <v>62</v>
      </c>
      <c r="C507" s="31" t="s">
        <v>58</v>
      </c>
      <c r="D507" s="16" t="s">
        <v>22</v>
      </c>
      <c r="E507" s="31" t="s">
        <v>58</v>
      </c>
      <c r="F507" s="12">
        <v>29743</v>
      </c>
      <c r="I507" s="1" t="str">
        <f t="shared" si="7"/>
        <v>Fe14/29743</v>
      </c>
    </row>
    <row r="508" spans="1:9">
      <c r="A508" s="57">
        <v>42780</v>
      </c>
      <c r="B508" s="10" t="s">
        <v>62</v>
      </c>
      <c r="C508" s="31" t="s">
        <v>58</v>
      </c>
      <c r="D508" s="16" t="s">
        <v>22</v>
      </c>
      <c r="E508" s="31" t="s">
        <v>58</v>
      </c>
      <c r="F508" s="12">
        <v>29718</v>
      </c>
      <c r="I508" s="1" t="str">
        <f t="shared" si="7"/>
        <v>Fe14/29718</v>
      </c>
    </row>
    <row r="509" spans="1:9" ht="16" thickBot="1">
      <c r="A509" s="57">
        <v>42780</v>
      </c>
      <c r="B509" s="10" t="s">
        <v>62</v>
      </c>
      <c r="C509" s="31" t="s">
        <v>58</v>
      </c>
      <c r="D509" s="16" t="s">
        <v>22</v>
      </c>
      <c r="E509" s="31" t="s">
        <v>58</v>
      </c>
      <c r="F509" s="15">
        <v>29694</v>
      </c>
      <c r="H509">
        <f>COUNTA(F402:F509)</f>
        <v>108</v>
      </c>
      <c r="I509" s="1" t="str">
        <f t="shared" si="7"/>
        <v>Fe14/29694</v>
      </c>
    </row>
    <row r="510" spans="1:9">
      <c r="A510" s="57">
        <v>42782</v>
      </c>
      <c r="B510" s="10" t="s">
        <v>63</v>
      </c>
      <c r="C510" s="31" t="s">
        <v>58</v>
      </c>
      <c r="D510" s="11" t="s">
        <v>14</v>
      </c>
      <c r="E510" s="31" t="s">
        <v>58</v>
      </c>
      <c r="F510" s="37">
        <v>14233</v>
      </c>
      <c r="I510" s="1" t="str">
        <f t="shared" si="7"/>
        <v>Fe16/14233</v>
      </c>
    </row>
    <row r="511" spans="1:9" ht="16" thickBot="1">
      <c r="A511" s="57">
        <v>42782</v>
      </c>
      <c r="B511" s="10" t="s">
        <v>63</v>
      </c>
      <c r="C511" s="31" t="s">
        <v>58</v>
      </c>
      <c r="D511" s="16" t="s">
        <v>14</v>
      </c>
      <c r="E511" s="31" t="s">
        <v>58</v>
      </c>
      <c r="F511" s="38">
        <v>29792</v>
      </c>
      <c r="I511" s="1" t="str">
        <f t="shared" si="7"/>
        <v>Fe16/29792</v>
      </c>
    </row>
    <row r="512" spans="1:9">
      <c r="A512" s="57">
        <v>42782</v>
      </c>
      <c r="B512" s="10" t="s">
        <v>63</v>
      </c>
      <c r="C512" s="31" t="s">
        <v>58</v>
      </c>
      <c r="D512" s="16" t="s">
        <v>15</v>
      </c>
      <c r="E512" s="31" t="s">
        <v>58</v>
      </c>
      <c r="F512" s="39">
        <v>29914</v>
      </c>
      <c r="I512" s="1" t="str">
        <f t="shared" si="7"/>
        <v>Fe16/29914</v>
      </c>
    </row>
    <row r="513" spans="1:9">
      <c r="A513" s="57">
        <v>42782</v>
      </c>
      <c r="B513" s="10" t="s">
        <v>63</v>
      </c>
      <c r="C513" s="31" t="s">
        <v>58</v>
      </c>
      <c r="D513" s="16" t="s">
        <v>15</v>
      </c>
      <c r="E513" s="31" t="s">
        <v>58</v>
      </c>
      <c r="F513" s="39">
        <v>14172</v>
      </c>
      <c r="I513" s="1" t="str">
        <f t="shared" si="7"/>
        <v>Fe16/14172</v>
      </c>
    </row>
    <row r="514" spans="1:9">
      <c r="A514" s="57">
        <v>42782</v>
      </c>
      <c r="B514" s="10" t="s">
        <v>63</v>
      </c>
      <c r="C514" s="31" t="s">
        <v>58</v>
      </c>
      <c r="D514" s="16" t="s">
        <v>16</v>
      </c>
      <c r="E514" s="31" t="s">
        <v>58</v>
      </c>
      <c r="F514" s="39">
        <v>29778</v>
      </c>
      <c r="I514" s="1" t="str">
        <f t="shared" si="7"/>
        <v>Fe16/29778</v>
      </c>
    </row>
    <row r="515" spans="1:9">
      <c r="A515" s="57">
        <v>42782</v>
      </c>
      <c r="B515" s="10" t="s">
        <v>63</v>
      </c>
      <c r="C515" s="31" t="s">
        <v>58</v>
      </c>
      <c r="D515" s="16" t="s">
        <v>16</v>
      </c>
      <c r="E515" s="31" t="s">
        <v>58</v>
      </c>
      <c r="F515" s="39">
        <v>14273</v>
      </c>
      <c r="I515" s="1" t="str">
        <f t="shared" si="7"/>
        <v>Fe16/14273</v>
      </c>
    </row>
    <row r="516" spans="1:9">
      <c r="A516" s="57">
        <v>42782</v>
      </c>
      <c r="B516" s="10" t="s">
        <v>63</v>
      </c>
      <c r="C516" s="31" t="s">
        <v>58</v>
      </c>
      <c r="D516" s="2" t="s">
        <v>17</v>
      </c>
      <c r="E516" s="31" t="s">
        <v>58</v>
      </c>
      <c r="F516" s="8">
        <v>29863</v>
      </c>
      <c r="I516" s="1" t="str">
        <f t="shared" si="7"/>
        <v>Fe16/29863</v>
      </c>
    </row>
    <row r="517" spans="1:9">
      <c r="A517" s="57">
        <v>42782</v>
      </c>
      <c r="B517" s="10" t="s">
        <v>63</v>
      </c>
      <c r="C517" s="31" t="s">
        <v>58</v>
      </c>
      <c r="D517" s="2" t="s">
        <v>17</v>
      </c>
      <c r="E517" s="31" t="s">
        <v>58</v>
      </c>
      <c r="F517" s="8">
        <v>29692</v>
      </c>
      <c r="I517" s="1" t="str">
        <f t="shared" si="7"/>
        <v>Fe16/29692</v>
      </c>
    </row>
    <row r="518" spans="1:9">
      <c r="A518" s="57">
        <v>42782</v>
      </c>
      <c r="B518" s="10" t="s">
        <v>63</v>
      </c>
      <c r="C518" s="31" t="s">
        <v>58</v>
      </c>
      <c r="D518" s="2" t="s">
        <v>18</v>
      </c>
      <c r="E518" s="31" t="s">
        <v>58</v>
      </c>
      <c r="F518" s="8">
        <v>29901</v>
      </c>
      <c r="I518" s="1" t="str">
        <f t="shared" si="7"/>
        <v>Fe16/29901</v>
      </c>
    </row>
    <row r="519" spans="1:9">
      <c r="A519" s="57">
        <v>42782</v>
      </c>
      <c r="B519" s="10" t="s">
        <v>63</v>
      </c>
      <c r="C519" s="31" t="s">
        <v>58</v>
      </c>
      <c r="D519" s="2" t="s">
        <v>18</v>
      </c>
      <c r="E519" s="31" t="s">
        <v>58</v>
      </c>
      <c r="F519" s="8">
        <v>14163</v>
      </c>
      <c r="I519" s="1" t="str">
        <f t="shared" si="7"/>
        <v>Fe16/14163</v>
      </c>
    </row>
    <row r="520" spans="1:9">
      <c r="A520" s="57">
        <v>42782</v>
      </c>
      <c r="B520" s="10" t="s">
        <v>63</v>
      </c>
      <c r="C520" s="31" t="s">
        <v>58</v>
      </c>
      <c r="D520" s="2" t="s">
        <v>19</v>
      </c>
      <c r="E520" s="31" t="s">
        <v>58</v>
      </c>
      <c r="F520" s="8">
        <v>14231</v>
      </c>
      <c r="I520" s="1" t="str">
        <f t="shared" si="7"/>
        <v>Fe16/14231</v>
      </c>
    </row>
    <row r="521" spans="1:9">
      <c r="A521" s="57">
        <v>42782</v>
      </c>
      <c r="B521" s="10" t="s">
        <v>63</v>
      </c>
      <c r="C521" s="31" t="s">
        <v>58</v>
      </c>
      <c r="D521" s="2" t="s">
        <v>19</v>
      </c>
      <c r="E521" s="31" t="s">
        <v>58</v>
      </c>
      <c r="F521" s="8">
        <v>14162</v>
      </c>
      <c r="H521">
        <f>COUNTA(F510:F521)</f>
        <v>12</v>
      </c>
      <c r="I521" s="1" t="str">
        <f t="shared" ref="I521:I584" si="8">(B521 &amp; C521 &amp; F521)</f>
        <v>Fe16/14162</v>
      </c>
    </row>
    <row r="522" spans="1:9">
      <c r="A522" s="57">
        <v>42783</v>
      </c>
      <c r="B522" s="10" t="s">
        <v>64</v>
      </c>
      <c r="C522" s="31" t="s">
        <v>58</v>
      </c>
      <c r="D522" s="2" t="s">
        <v>44</v>
      </c>
      <c r="E522" s="31" t="s">
        <v>58</v>
      </c>
      <c r="F522" s="8">
        <v>29691</v>
      </c>
      <c r="I522" s="1" t="str">
        <f t="shared" si="8"/>
        <v>Fe17/29691</v>
      </c>
    </row>
    <row r="523" spans="1:9" ht="16" thickBot="1">
      <c r="A523" s="57">
        <v>42783</v>
      </c>
      <c r="B523" s="10" t="s">
        <v>64</v>
      </c>
      <c r="C523" s="31" t="s">
        <v>58</v>
      </c>
      <c r="D523" s="41" t="s">
        <v>44</v>
      </c>
      <c r="E523" s="31" t="s">
        <v>58</v>
      </c>
      <c r="F523" s="42">
        <v>14174</v>
      </c>
      <c r="I523" s="1" t="str">
        <f t="shared" si="8"/>
        <v>Fe17/14174</v>
      </c>
    </row>
    <row r="524" spans="1:9">
      <c r="A524" s="57">
        <v>42783</v>
      </c>
      <c r="B524" s="10" t="s">
        <v>64</v>
      </c>
      <c r="C524" s="31" t="s">
        <v>58</v>
      </c>
      <c r="D524" s="2" t="s">
        <v>45</v>
      </c>
      <c r="E524" s="31" t="s">
        <v>58</v>
      </c>
      <c r="F524" s="8">
        <v>14193</v>
      </c>
      <c r="I524" s="1" t="str">
        <f t="shared" si="8"/>
        <v>Fe17/14193</v>
      </c>
    </row>
    <row r="525" spans="1:9" ht="16" thickBot="1">
      <c r="A525" s="57">
        <v>42783</v>
      </c>
      <c r="B525" s="10" t="s">
        <v>64</v>
      </c>
      <c r="C525" s="31" t="s">
        <v>58</v>
      </c>
      <c r="D525" s="41" t="s">
        <v>45</v>
      </c>
      <c r="E525" s="31" t="s">
        <v>58</v>
      </c>
      <c r="F525" s="42">
        <v>14201</v>
      </c>
      <c r="I525" s="1" t="str">
        <f t="shared" si="8"/>
        <v>Fe17/14201</v>
      </c>
    </row>
    <row r="526" spans="1:9">
      <c r="A526" s="57">
        <v>42783</v>
      </c>
      <c r="B526" s="10" t="s">
        <v>64</v>
      </c>
      <c r="C526" s="31" t="s">
        <v>58</v>
      </c>
      <c r="D526" s="2" t="s">
        <v>46</v>
      </c>
      <c r="E526" s="31" t="s">
        <v>58</v>
      </c>
      <c r="F526" s="8">
        <v>14298</v>
      </c>
      <c r="I526" s="1" t="str">
        <f t="shared" si="8"/>
        <v>Fe17/14298</v>
      </c>
    </row>
    <row r="527" spans="1:9" ht="16" thickBot="1">
      <c r="A527" s="57">
        <v>42783</v>
      </c>
      <c r="B527" s="10" t="s">
        <v>64</v>
      </c>
      <c r="C527" s="31" t="s">
        <v>58</v>
      </c>
      <c r="D527" s="2" t="s">
        <v>46</v>
      </c>
      <c r="E527" s="31" t="s">
        <v>58</v>
      </c>
      <c r="F527" s="8">
        <v>29754</v>
      </c>
      <c r="I527" s="1" t="str">
        <f t="shared" si="8"/>
        <v>Fe17/29754</v>
      </c>
    </row>
    <row r="528" spans="1:9">
      <c r="A528" s="57">
        <v>42783</v>
      </c>
      <c r="B528" s="10" t="s">
        <v>64</v>
      </c>
      <c r="C528" s="31" t="s">
        <v>58</v>
      </c>
      <c r="D528" s="21" t="s">
        <v>47</v>
      </c>
      <c r="E528" s="31" t="s">
        <v>58</v>
      </c>
      <c r="F528" s="8">
        <v>29900</v>
      </c>
      <c r="I528" s="1" t="str">
        <f t="shared" si="8"/>
        <v>Fe17/29900</v>
      </c>
    </row>
    <row r="529" spans="1:9">
      <c r="A529" s="57">
        <v>42783</v>
      </c>
      <c r="B529" s="10" t="s">
        <v>64</v>
      </c>
      <c r="C529" s="31" t="s">
        <v>58</v>
      </c>
      <c r="D529" s="2" t="s">
        <v>47</v>
      </c>
      <c r="E529" s="31" t="s">
        <v>58</v>
      </c>
      <c r="F529" s="8">
        <v>29943</v>
      </c>
      <c r="I529" s="1" t="str">
        <f t="shared" si="8"/>
        <v>Fe17/29943</v>
      </c>
    </row>
    <row r="530" spans="1:9">
      <c r="A530" s="57">
        <v>42783</v>
      </c>
      <c r="B530" s="10" t="s">
        <v>64</v>
      </c>
      <c r="C530" s="31" t="s">
        <v>58</v>
      </c>
      <c r="D530" s="2" t="s">
        <v>48</v>
      </c>
      <c r="E530" s="31" t="s">
        <v>58</v>
      </c>
      <c r="F530" s="8">
        <v>29655</v>
      </c>
      <c r="I530" s="1" t="str">
        <f t="shared" si="8"/>
        <v>Fe17/29655</v>
      </c>
    </row>
    <row r="531" spans="1:9" ht="16" thickBot="1">
      <c r="A531" s="57">
        <v>42783</v>
      </c>
      <c r="B531" s="10" t="s">
        <v>64</v>
      </c>
      <c r="C531" s="31" t="s">
        <v>58</v>
      </c>
      <c r="D531" s="41" t="s">
        <v>48</v>
      </c>
      <c r="E531" s="31" t="s">
        <v>58</v>
      </c>
      <c r="F531" s="42">
        <v>14171</v>
      </c>
      <c r="I531" s="1" t="str">
        <f t="shared" si="8"/>
        <v>Fe17/14171</v>
      </c>
    </row>
    <row r="532" spans="1:9">
      <c r="A532" s="57">
        <v>42783</v>
      </c>
      <c r="B532" s="10" t="s">
        <v>64</v>
      </c>
      <c r="C532" s="31" t="s">
        <v>58</v>
      </c>
      <c r="D532" s="24" t="s">
        <v>49</v>
      </c>
      <c r="E532" s="31" t="s">
        <v>58</v>
      </c>
      <c r="F532" s="8">
        <v>29745</v>
      </c>
      <c r="I532" s="1" t="str">
        <f t="shared" si="8"/>
        <v>Fe17/29745</v>
      </c>
    </row>
    <row r="533" spans="1:9">
      <c r="A533" s="57">
        <v>42783</v>
      </c>
      <c r="B533" s="10" t="s">
        <v>64</v>
      </c>
      <c r="C533" s="31" t="s">
        <v>58</v>
      </c>
      <c r="D533" s="2" t="s">
        <v>49</v>
      </c>
      <c r="E533" s="31" t="s">
        <v>58</v>
      </c>
      <c r="F533" s="8">
        <v>29645</v>
      </c>
      <c r="H533">
        <f>COUNTA(F522:F533)</f>
        <v>12</v>
      </c>
      <c r="I533" s="1" t="str">
        <f t="shared" si="8"/>
        <v>Fe17/29645</v>
      </c>
    </row>
    <row r="534" spans="1:9">
      <c r="A534" s="57">
        <v>42787</v>
      </c>
      <c r="B534" s="33" t="s">
        <v>65</v>
      </c>
      <c r="C534" s="31" t="s">
        <v>58</v>
      </c>
      <c r="D534" s="16" t="s">
        <v>9</v>
      </c>
      <c r="E534" s="31" t="s">
        <v>58</v>
      </c>
      <c r="F534" s="13">
        <v>29707</v>
      </c>
      <c r="G534" s="9"/>
      <c r="I534" s="1" t="str">
        <f t="shared" si="8"/>
        <v>Fe21/29707</v>
      </c>
    </row>
    <row r="535" spans="1:9">
      <c r="A535" s="57">
        <v>42787</v>
      </c>
      <c r="B535" s="33" t="s">
        <v>65</v>
      </c>
      <c r="C535" s="31" t="s">
        <v>58</v>
      </c>
      <c r="D535" s="16" t="s">
        <v>9</v>
      </c>
      <c r="E535" s="31" t="s">
        <v>58</v>
      </c>
      <c r="F535" s="14">
        <v>14322</v>
      </c>
      <c r="G535" s="9"/>
      <c r="I535" s="1" t="str">
        <f t="shared" si="8"/>
        <v>Fe21/14322</v>
      </c>
    </row>
    <row r="536" spans="1:9">
      <c r="A536" s="57">
        <v>42787</v>
      </c>
      <c r="B536" s="33" t="s">
        <v>65</v>
      </c>
      <c r="C536" s="31" t="s">
        <v>58</v>
      </c>
      <c r="D536" s="16" t="s">
        <v>9</v>
      </c>
      <c r="E536" s="31" t="s">
        <v>58</v>
      </c>
      <c r="F536" s="13">
        <v>29913</v>
      </c>
      <c r="G536" s="9"/>
      <c r="I536" s="1" t="str">
        <f t="shared" si="8"/>
        <v>Fe21/29913</v>
      </c>
    </row>
    <row r="537" spans="1:9" ht="16" thickBot="1">
      <c r="A537" s="57">
        <v>42787</v>
      </c>
      <c r="B537" s="33" t="s">
        <v>65</v>
      </c>
      <c r="C537" s="31" t="s">
        <v>58</v>
      </c>
      <c r="D537" s="16" t="s">
        <v>9</v>
      </c>
      <c r="E537" s="31" t="s">
        <v>58</v>
      </c>
      <c r="F537" s="15">
        <v>14187</v>
      </c>
      <c r="G537" s="9"/>
      <c r="I537" s="1" t="str">
        <f t="shared" si="8"/>
        <v>Fe21/14187</v>
      </c>
    </row>
    <row r="538" spans="1:9">
      <c r="A538" s="57">
        <v>42787</v>
      </c>
      <c r="B538" s="33" t="s">
        <v>65</v>
      </c>
      <c r="C538" s="31" t="s">
        <v>58</v>
      </c>
      <c r="D538" s="16" t="s">
        <v>10</v>
      </c>
      <c r="E538" s="31" t="s">
        <v>58</v>
      </c>
      <c r="F538" s="13">
        <v>14286</v>
      </c>
      <c r="G538" s="9"/>
      <c r="I538" s="1" t="str">
        <f t="shared" si="8"/>
        <v>Fe21/14286</v>
      </c>
    </row>
    <row r="539" spans="1:9">
      <c r="A539" s="57">
        <v>42787</v>
      </c>
      <c r="B539" s="33" t="s">
        <v>65</v>
      </c>
      <c r="C539" s="31" t="s">
        <v>58</v>
      </c>
      <c r="D539" s="16" t="s">
        <v>10</v>
      </c>
      <c r="E539" s="31" t="s">
        <v>58</v>
      </c>
      <c r="F539" s="13">
        <v>29962</v>
      </c>
      <c r="G539" s="9"/>
      <c r="I539" s="1" t="str">
        <f t="shared" si="8"/>
        <v>Fe21/29962</v>
      </c>
    </row>
    <row r="540" spans="1:9">
      <c r="A540" s="57">
        <v>42787</v>
      </c>
      <c r="B540" s="33" t="s">
        <v>65</v>
      </c>
      <c r="C540" s="31" t="s">
        <v>58</v>
      </c>
      <c r="D540" s="16" t="s">
        <v>10</v>
      </c>
      <c r="E540" s="31" t="s">
        <v>58</v>
      </c>
      <c r="F540" s="14">
        <v>29665</v>
      </c>
      <c r="G540" s="9"/>
      <c r="I540" s="1" t="str">
        <f t="shared" si="8"/>
        <v>Fe21/29665</v>
      </c>
    </row>
    <row r="541" spans="1:9" ht="16" thickBot="1">
      <c r="A541" s="57">
        <v>42787</v>
      </c>
      <c r="B541" s="33" t="s">
        <v>65</v>
      </c>
      <c r="C541" s="31" t="s">
        <v>58</v>
      </c>
      <c r="D541" s="16" t="s">
        <v>10</v>
      </c>
      <c r="E541" s="31" t="s">
        <v>58</v>
      </c>
      <c r="F541" s="15">
        <v>29705</v>
      </c>
      <c r="G541" s="9"/>
      <c r="I541" s="1" t="str">
        <f t="shared" si="8"/>
        <v>Fe21/29705</v>
      </c>
    </row>
    <row r="542" spans="1:9">
      <c r="A542" s="57">
        <v>42787</v>
      </c>
      <c r="B542" s="33" t="s">
        <v>65</v>
      </c>
      <c r="C542" s="31" t="s">
        <v>58</v>
      </c>
      <c r="D542" s="16" t="s">
        <v>11</v>
      </c>
      <c r="E542" s="31" t="s">
        <v>58</v>
      </c>
      <c r="F542" s="14">
        <v>29654</v>
      </c>
      <c r="G542" s="9"/>
      <c r="I542" s="1" t="str">
        <f t="shared" si="8"/>
        <v>Fe21/29654</v>
      </c>
    </row>
    <row r="543" spans="1:9">
      <c r="A543" s="57">
        <v>42787</v>
      </c>
      <c r="B543" s="33" t="s">
        <v>65</v>
      </c>
      <c r="C543" s="31" t="s">
        <v>58</v>
      </c>
      <c r="D543" s="16" t="s">
        <v>11</v>
      </c>
      <c r="E543" s="31" t="s">
        <v>58</v>
      </c>
      <c r="F543" s="14">
        <v>14184</v>
      </c>
      <c r="G543" s="9"/>
      <c r="I543" s="1" t="str">
        <f t="shared" si="8"/>
        <v>Fe21/14184</v>
      </c>
    </row>
    <row r="544" spans="1:9">
      <c r="A544" s="57">
        <v>42787</v>
      </c>
      <c r="B544" s="33" t="s">
        <v>65</v>
      </c>
      <c r="C544" s="31" t="s">
        <v>58</v>
      </c>
      <c r="D544" s="16" t="s">
        <v>11</v>
      </c>
      <c r="E544" s="31" t="s">
        <v>58</v>
      </c>
      <c r="F544" s="14">
        <v>29666</v>
      </c>
      <c r="G544" s="9"/>
      <c r="I544" s="1" t="str">
        <f t="shared" si="8"/>
        <v>Fe21/29666</v>
      </c>
    </row>
    <row r="545" spans="1:9" ht="16" thickBot="1">
      <c r="A545" s="57">
        <v>42787</v>
      </c>
      <c r="B545" s="33" t="s">
        <v>65</v>
      </c>
      <c r="C545" s="31" t="s">
        <v>58</v>
      </c>
      <c r="D545" s="16" t="s">
        <v>11</v>
      </c>
      <c r="E545" s="31" t="s">
        <v>58</v>
      </c>
      <c r="F545" s="14">
        <v>29948</v>
      </c>
      <c r="G545" s="9"/>
      <c r="I545" s="1" t="str">
        <f t="shared" si="8"/>
        <v>Fe21/29948</v>
      </c>
    </row>
    <row r="546" spans="1:9" ht="16" thickBot="1">
      <c r="A546" s="57">
        <v>42787</v>
      </c>
      <c r="B546" s="33" t="s">
        <v>65</v>
      </c>
      <c r="C546" s="31" t="s">
        <v>58</v>
      </c>
      <c r="D546" s="11" t="s">
        <v>14</v>
      </c>
      <c r="E546" s="31" t="s">
        <v>58</v>
      </c>
      <c r="F546" s="19">
        <v>14159</v>
      </c>
      <c r="G546" s="9"/>
      <c r="I546" s="1" t="str">
        <f t="shared" si="8"/>
        <v>Fe21/14159</v>
      </c>
    </row>
    <row r="547" spans="1:9" ht="16" thickBot="1">
      <c r="A547" s="57">
        <v>42787</v>
      </c>
      <c r="B547" s="33" t="s">
        <v>65</v>
      </c>
      <c r="C547" s="31" t="s">
        <v>58</v>
      </c>
      <c r="D547" s="11" t="s">
        <v>14</v>
      </c>
      <c r="E547" s="31" t="s">
        <v>58</v>
      </c>
      <c r="F547" s="13">
        <v>14205</v>
      </c>
      <c r="G547" s="9"/>
      <c r="I547" s="1" t="str">
        <f t="shared" si="8"/>
        <v>Fe21/14205</v>
      </c>
    </row>
    <row r="548" spans="1:9" ht="16" thickBot="1">
      <c r="A548" s="57">
        <v>42787</v>
      </c>
      <c r="B548" s="33" t="s">
        <v>65</v>
      </c>
      <c r="C548" s="31" t="s">
        <v>58</v>
      </c>
      <c r="D548" s="11" t="s">
        <v>14</v>
      </c>
      <c r="E548" s="31" t="s">
        <v>58</v>
      </c>
      <c r="F548" s="14">
        <v>29752</v>
      </c>
      <c r="G548" s="9"/>
      <c r="I548" s="1" t="str">
        <f t="shared" si="8"/>
        <v>Fe21/29752</v>
      </c>
    </row>
    <row r="549" spans="1:9" ht="16" thickBot="1">
      <c r="A549" s="57">
        <v>42787</v>
      </c>
      <c r="B549" s="33" t="s">
        <v>65</v>
      </c>
      <c r="C549" s="31" t="s">
        <v>58</v>
      </c>
      <c r="D549" s="11" t="s">
        <v>14</v>
      </c>
      <c r="E549" s="31" t="s">
        <v>58</v>
      </c>
      <c r="F549" s="15">
        <v>29875</v>
      </c>
      <c r="G549" s="9"/>
      <c r="I549" s="1" t="str">
        <f t="shared" si="8"/>
        <v>Fe21/29875</v>
      </c>
    </row>
    <row r="550" spans="1:9">
      <c r="A550" s="57">
        <v>42787</v>
      </c>
      <c r="B550" s="33" t="s">
        <v>65</v>
      </c>
      <c r="C550" s="31" t="s">
        <v>58</v>
      </c>
      <c r="D550" s="16" t="s">
        <v>15</v>
      </c>
      <c r="E550" s="31" t="s">
        <v>58</v>
      </c>
      <c r="F550" s="13">
        <v>29644</v>
      </c>
      <c r="G550" s="9"/>
      <c r="I550" s="1" t="str">
        <f t="shared" si="8"/>
        <v>Fe21/29644</v>
      </c>
    </row>
    <row r="551" spans="1:9" ht="16" thickBot="1">
      <c r="A551" s="57">
        <v>42787</v>
      </c>
      <c r="B551" s="33" t="s">
        <v>65</v>
      </c>
      <c r="C551" s="31" t="s">
        <v>58</v>
      </c>
      <c r="D551" s="16" t="s">
        <v>15</v>
      </c>
      <c r="E551" s="31" t="s">
        <v>58</v>
      </c>
      <c r="F551" s="14">
        <v>14276</v>
      </c>
      <c r="G551" s="9"/>
      <c r="I551" s="1" t="str">
        <f t="shared" si="8"/>
        <v>Fe21/14276</v>
      </c>
    </row>
    <row r="552" spans="1:9">
      <c r="A552" s="57">
        <v>42787</v>
      </c>
      <c r="B552" s="33" t="s">
        <v>65</v>
      </c>
      <c r="C552" s="31" t="s">
        <v>58</v>
      </c>
      <c r="D552" s="16" t="s">
        <v>15</v>
      </c>
      <c r="E552" s="31" t="s">
        <v>58</v>
      </c>
      <c r="F552" s="20">
        <v>14262</v>
      </c>
      <c r="G552" s="9"/>
      <c r="I552" s="1" t="str">
        <f t="shared" si="8"/>
        <v>Fe21/14262</v>
      </c>
    </row>
    <row r="553" spans="1:9">
      <c r="A553" s="57">
        <v>42787</v>
      </c>
      <c r="B553" s="33" t="s">
        <v>65</v>
      </c>
      <c r="C553" s="31" t="s">
        <v>58</v>
      </c>
      <c r="D553" s="16" t="s">
        <v>15</v>
      </c>
      <c r="E553" s="31" t="s">
        <v>58</v>
      </c>
      <c r="F553" s="13">
        <v>29765</v>
      </c>
      <c r="G553" s="9"/>
      <c r="I553" s="1" t="str">
        <f t="shared" si="8"/>
        <v>Fe21/29765</v>
      </c>
    </row>
    <row r="554" spans="1:9">
      <c r="A554" s="57">
        <v>42787</v>
      </c>
      <c r="B554" s="33" t="s">
        <v>65</v>
      </c>
      <c r="C554" s="31" t="s">
        <v>58</v>
      </c>
      <c r="D554" s="16" t="s">
        <v>16</v>
      </c>
      <c r="E554" s="31" t="s">
        <v>58</v>
      </c>
      <c r="F554" s="14">
        <v>29864</v>
      </c>
      <c r="G554" s="9"/>
      <c r="I554" s="1" t="str">
        <f t="shared" si="8"/>
        <v>Fe21/29864</v>
      </c>
    </row>
    <row r="555" spans="1:9">
      <c r="A555" s="57">
        <v>42787</v>
      </c>
      <c r="B555" s="33" t="s">
        <v>65</v>
      </c>
      <c r="C555" s="31" t="s">
        <v>58</v>
      </c>
      <c r="D555" s="16" t="s">
        <v>16</v>
      </c>
      <c r="E555" s="31" t="s">
        <v>58</v>
      </c>
      <c r="F555" s="14">
        <v>14317</v>
      </c>
      <c r="G555" s="9"/>
      <c r="I555" s="1" t="str">
        <f t="shared" si="8"/>
        <v>Fe21/14317</v>
      </c>
    </row>
    <row r="556" spans="1:9">
      <c r="A556" s="57">
        <v>42787</v>
      </c>
      <c r="B556" s="33" t="s">
        <v>65</v>
      </c>
      <c r="C556" s="31" t="s">
        <v>58</v>
      </c>
      <c r="D556" s="16" t="s">
        <v>16</v>
      </c>
      <c r="E556" s="31" t="s">
        <v>58</v>
      </c>
      <c r="F556" s="14">
        <v>29742</v>
      </c>
      <c r="G556" s="9"/>
      <c r="I556" s="1" t="str">
        <f t="shared" si="8"/>
        <v>Fe21/29742</v>
      </c>
    </row>
    <row r="557" spans="1:9" ht="16" thickBot="1">
      <c r="A557" s="57">
        <v>42787</v>
      </c>
      <c r="B557" s="33" t="s">
        <v>65</v>
      </c>
      <c r="C557" s="31" t="s">
        <v>58</v>
      </c>
      <c r="D557" s="16" t="s">
        <v>16</v>
      </c>
      <c r="E557" s="31" t="s">
        <v>58</v>
      </c>
      <c r="F557" s="15">
        <v>29846</v>
      </c>
      <c r="G557" s="9"/>
      <c r="I557" s="1" t="str">
        <f t="shared" si="8"/>
        <v>Fe21/29846</v>
      </c>
    </row>
    <row r="558" spans="1:9" ht="16" thickBot="1">
      <c r="A558" s="57">
        <v>42787</v>
      </c>
      <c r="B558" s="33" t="s">
        <v>65</v>
      </c>
      <c r="C558" s="31" t="s">
        <v>58</v>
      </c>
      <c r="D558" s="21" t="s">
        <v>44</v>
      </c>
      <c r="E558" s="31" t="s">
        <v>58</v>
      </c>
      <c r="F558" s="22">
        <v>29961</v>
      </c>
      <c r="G558" s="9"/>
      <c r="I558" s="1" t="str">
        <f t="shared" si="8"/>
        <v>Fe21/29961</v>
      </c>
    </row>
    <row r="559" spans="1:9" ht="16" thickBot="1">
      <c r="A559" s="57">
        <v>42787</v>
      </c>
      <c r="B559" s="33" t="s">
        <v>65</v>
      </c>
      <c r="C559" s="31" t="s">
        <v>58</v>
      </c>
      <c r="D559" s="21" t="s">
        <v>44</v>
      </c>
      <c r="E559" s="31" t="s">
        <v>58</v>
      </c>
      <c r="F559" s="3">
        <v>14295</v>
      </c>
      <c r="G559" s="9"/>
      <c r="I559" s="1" t="str">
        <f t="shared" si="8"/>
        <v>Fe21/14295</v>
      </c>
    </row>
    <row r="560" spans="1:9" ht="16" thickBot="1">
      <c r="A560" s="57">
        <v>42787</v>
      </c>
      <c r="B560" s="33" t="s">
        <v>65</v>
      </c>
      <c r="C560" s="31" t="s">
        <v>58</v>
      </c>
      <c r="D560" s="21" t="s">
        <v>44</v>
      </c>
      <c r="E560" s="31" t="s">
        <v>58</v>
      </c>
      <c r="F560" s="4">
        <v>29652</v>
      </c>
      <c r="G560" s="9"/>
      <c r="I560" s="1" t="str">
        <f t="shared" si="8"/>
        <v>Fe21/29652</v>
      </c>
    </row>
    <row r="561" spans="1:9">
      <c r="A561" s="57">
        <v>42787</v>
      </c>
      <c r="B561" s="33" t="s">
        <v>65</v>
      </c>
      <c r="C561" s="31" t="s">
        <v>58</v>
      </c>
      <c r="D561" s="21" t="s">
        <v>44</v>
      </c>
      <c r="E561" s="31" t="s">
        <v>58</v>
      </c>
      <c r="F561" s="3">
        <v>14194</v>
      </c>
      <c r="G561" s="9"/>
      <c r="I561" s="1" t="str">
        <f t="shared" si="8"/>
        <v>Fe21/14194</v>
      </c>
    </row>
    <row r="562" spans="1:9">
      <c r="A562" s="57">
        <v>42787</v>
      </c>
      <c r="B562" s="33" t="s">
        <v>65</v>
      </c>
      <c r="C562" s="31" t="s">
        <v>58</v>
      </c>
      <c r="D562" s="24" t="s">
        <v>45</v>
      </c>
      <c r="E562" s="31" t="s">
        <v>58</v>
      </c>
      <c r="F562" s="25">
        <v>29951</v>
      </c>
      <c r="I562" s="1" t="str">
        <f t="shared" si="8"/>
        <v>Fe21/29951</v>
      </c>
    </row>
    <row r="563" spans="1:9">
      <c r="A563" s="57">
        <v>42787</v>
      </c>
      <c r="B563" s="33" t="s">
        <v>65</v>
      </c>
      <c r="C563" s="31" t="s">
        <v>58</v>
      </c>
      <c r="D563" s="24" t="s">
        <v>45</v>
      </c>
      <c r="E563" s="31" t="s">
        <v>58</v>
      </c>
      <c r="F563" s="5">
        <v>29703</v>
      </c>
      <c r="I563" s="1" t="str">
        <f t="shared" si="8"/>
        <v>Fe21/29703</v>
      </c>
    </row>
    <row r="564" spans="1:9">
      <c r="A564" s="57">
        <v>42787</v>
      </c>
      <c r="B564" s="33" t="s">
        <v>65</v>
      </c>
      <c r="C564" s="31" t="s">
        <v>58</v>
      </c>
      <c r="D564" s="24" t="s">
        <v>45</v>
      </c>
      <c r="E564" s="31" t="s">
        <v>58</v>
      </c>
      <c r="F564" s="4">
        <v>29934</v>
      </c>
      <c r="I564" s="1" t="str">
        <f t="shared" si="8"/>
        <v>Fe21/29934</v>
      </c>
    </row>
    <row r="565" spans="1:9">
      <c r="A565" s="57">
        <v>42787</v>
      </c>
      <c r="B565" s="33" t="s">
        <v>65</v>
      </c>
      <c r="C565" s="31" t="s">
        <v>58</v>
      </c>
      <c r="D565" s="24" t="s">
        <v>45</v>
      </c>
      <c r="E565" s="31" t="s">
        <v>58</v>
      </c>
      <c r="F565" s="4">
        <v>29865</v>
      </c>
      <c r="I565" s="1" t="str">
        <f t="shared" si="8"/>
        <v>Fe21/29865</v>
      </c>
    </row>
    <row r="566" spans="1:9">
      <c r="A566" s="57">
        <v>42787</v>
      </c>
      <c r="B566" s="33" t="s">
        <v>65</v>
      </c>
      <c r="C566" s="31" t="s">
        <v>58</v>
      </c>
      <c r="D566" s="2" t="s">
        <v>46</v>
      </c>
      <c r="E566" s="31" t="s">
        <v>58</v>
      </c>
      <c r="F566" s="25">
        <v>29667</v>
      </c>
      <c r="I566" s="1" t="str">
        <f t="shared" si="8"/>
        <v>Fe21/29667</v>
      </c>
    </row>
    <row r="567" spans="1:9">
      <c r="A567" s="57">
        <v>42787</v>
      </c>
      <c r="B567" s="33" t="s">
        <v>65</v>
      </c>
      <c r="C567" s="31" t="s">
        <v>58</v>
      </c>
      <c r="D567" s="2" t="s">
        <v>46</v>
      </c>
      <c r="E567" s="31" t="s">
        <v>58</v>
      </c>
      <c r="F567" s="4">
        <v>29931</v>
      </c>
      <c r="I567" s="1" t="str">
        <f t="shared" si="8"/>
        <v>Fe21/29931</v>
      </c>
    </row>
    <row r="568" spans="1:9">
      <c r="A568" s="57">
        <v>42787</v>
      </c>
      <c r="B568" s="33" t="s">
        <v>65</v>
      </c>
      <c r="C568" s="31" t="s">
        <v>58</v>
      </c>
      <c r="D568" s="2" t="s">
        <v>46</v>
      </c>
      <c r="E568" s="31" t="s">
        <v>58</v>
      </c>
      <c r="F568" s="4">
        <v>14320</v>
      </c>
      <c r="I568" s="1" t="str">
        <f t="shared" si="8"/>
        <v>Fe21/14320</v>
      </c>
    </row>
    <row r="569" spans="1:9" ht="16" thickBot="1">
      <c r="A569" s="57">
        <v>42787</v>
      </c>
      <c r="B569" s="33" t="s">
        <v>65</v>
      </c>
      <c r="C569" s="31" t="s">
        <v>58</v>
      </c>
      <c r="D569" s="2" t="s">
        <v>46</v>
      </c>
      <c r="E569" s="31" t="s">
        <v>58</v>
      </c>
      <c r="F569" s="23">
        <v>14287</v>
      </c>
      <c r="I569" s="1" t="str">
        <f t="shared" si="8"/>
        <v>Fe21/14287</v>
      </c>
    </row>
    <row r="570" spans="1:9" ht="16" thickBot="1">
      <c r="A570" s="57">
        <v>42787</v>
      </c>
      <c r="B570" s="33" t="s">
        <v>65</v>
      </c>
      <c r="C570" s="31" t="s">
        <v>58</v>
      </c>
      <c r="D570" s="21" t="s">
        <v>17</v>
      </c>
      <c r="E570" s="31" t="s">
        <v>58</v>
      </c>
      <c r="F570" s="22">
        <v>29924</v>
      </c>
      <c r="I570" s="1" t="str">
        <f t="shared" si="8"/>
        <v>Fe21/29924</v>
      </c>
    </row>
    <row r="571" spans="1:9" ht="16" thickBot="1">
      <c r="A571" s="57">
        <v>42787</v>
      </c>
      <c r="B571" s="33" t="s">
        <v>65</v>
      </c>
      <c r="C571" s="31" t="s">
        <v>58</v>
      </c>
      <c r="D571" s="21" t="s">
        <v>17</v>
      </c>
      <c r="E571" s="31" t="s">
        <v>58</v>
      </c>
      <c r="F571" s="4">
        <v>14209</v>
      </c>
      <c r="I571" s="1" t="str">
        <f t="shared" si="8"/>
        <v>Fe21/14209</v>
      </c>
    </row>
    <row r="572" spans="1:9" ht="16" thickBot="1">
      <c r="A572" s="57">
        <v>42787</v>
      </c>
      <c r="B572" s="33" t="s">
        <v>65</v>
      </c>
      <c r="C572" s="31" t="s">
        <v>58</v>
      </c>
      <c r="D572" s="21" t="s">
        <v>17</v>
      </c>
      <c r="E572" s="31" t="s">
        <v>58</v>
      </c>
      <c r="F572" s="4">
        <v>14188</v>
      </c>
      <c r="I572" s="1" t="str">
        <f t="shared" si="8"/>
        <v>Fe21/14188</v>
      </c>
    </row>
    <row r="573" spans="1:9" ht="16" thickBot="1">
      <c r="A573" s="57">
        <v>42787</v>
      </c>
      <c r="B573" s="33" t="s">
        <v>65</v>
      </c>
      <c r="C573" s="31" t="s">
        <v>58</v>
      </c>
      <c r="D573" s="21" t="s">
        <v>17</v>
      </c>
      <c r="E573" s="31" t="s">
        <v>58</v>
      </c>
      <c r="F573" s="23">
        <v>14307</v>
      </c>
      <c r="I573" s="1" t="str">
        <f t="shared" si="8"/>
        <v>Fe21/14307</v>
      </c>
    </row>
    <row r="574" spans="1:9">
      <c r="A574" s="57">
        <v>42787</v>
      </c>
      <c r="B574" s="33" t="s">
        <v>65</v>
      </c>
      <c r="C574" s="31" t="s">
        <v>58</v>
      </c>
      <c r="D574" s="24" t="s">
        <v>18</v>
      </c>
      <c r="E574" s="31" t="s">
        <v>58</v>
      </c>
      <c r="F574" s="26">
        <v>14183</v>
      </c>
      <c r="I574" s="1" t="str">
        <f t="shared" si="8"/>
        <v>Fe21/14183</v>
      </c>
    </row>
    <row r="575" spans="1:9">
      <c r="A575" s="57">
        <v>42787</v>
      </c>
      <c r="B575" s="33" t="s">
        <v>65</v>
      </c>
      <c r="C575" s="31" t="s">
        <v>58</v>
      </c>
      <c r="D575" s="24" t="s">
        <v>18</v>
      </c>
      <c r="E575" s="31" t="s">
        <v>58</v>
      </c>
      <c r="F575" s="4">
        <v>14306</v>
      </c>
      <c r="I575" s="1" t="str">
        <f t="shared" si="8"/>
        <v>Fe21/14306</v>
      </c>
    </row>
    <row r="576" spans="1:9">
      <c r="A576" s="57">
        <v>42787</v>
      </c>
      <c r="B576" s="33" t="s">
        <v>65</v>
      </c>
      <c r="C576" s="31" t="s">
        <v>58</v>
      </c>
      <c r="D576" s="24" t="s">
        <v>18</v>
      </c>
      <c r="E576" s="31" t="s">
        <v>58</v>
      </c>
      <c r="F576" s="4">
        <v>14308</v>
      </c>
      <c r="I576" s="1" t="str">
        <f t="shared" si="8"/>
        <v>Fe21/14308</v>
      </c>
    </row>
    <row r="577" spans="1:9" ht="16" thickBot="1">
      <c r="A577" s="57">
        <v>42787</v>
      </c>
      <c r="B577" s="33" t="s">
        <v>65</v>
      </c>
      <c r="C577" s="31" t="s">
        <v>58</v>
      </c>
      <c r="D577" s="24" t="s">
        <v>18</v>
      </c>
      <c r="E577" s="31" t="s">
        <v>58</v>
      </c>
      <c r="F577" s="27">
        <v>29700</v>
      </c>
      <c r="I577" s="1" t="str">
        <f t="shared" si="8"/>
        <v>Fe21/29700</v>
      </c>
    </row>
    <row r="578" spans="1:9">
      <c r="A578" s="57">
        <v>42787</v>
      </c>
      <c r="B578" s="33" t="s">
        <v>65</v>
      </c>
      <c r="C578" s="31" t="s">
        <v>58</v>
      </c>
      <c r="D578" s="2" t="s">
        <v>19</v>
      </c>
      <c r="E578" s="31" t="s">
        <v>58</v>
      </c>
      <c r="F578" s="25">
        <v>29704</v>
      </c>
      <c r="I578" s="1" t="str">
        <f t="shared" si="8"/>
        <v>Fe21/29704</v>
      </c>
    </row>
    <row r="579" spans="1:9">
      <c r="A579" s="57">
        <v>42787</v>
      </c>
      <c r="B579" s="33" t="s">
        <v>65</v>
      </c>
      <c r="C579" s="31" t="s">
        <v>58</v>
      </c>
      <c r="D579" s="2" t="s">
        <v>19</v>
      </c>
      <c r="E579" s="31" t="s">
        <v>58</v>
      </c>
      <c r="F579" s="3">
        <v>14284</v>
      </c>
      <c r="I579" s="1" t="str">
        <f t="shared" si="8"/>
        <v>Fe21/14284</v>
      </c>
    </row>
    <row r="580" spans="1:9">
      <c r="A580" s="57">
        <v>42787</v>
      </c>
      <c r="B580" s="33" t="s">
        <v>65</v>
      </c>
      <c r="C580" s="31" t="s">
        <v>58</v>
      </c>
      <c r="D580" s="2" t="s">
        <v>19</v>
      </c>
      <c r="E580" s="31" t="s">
        <v>58</v>
      </c>
      <c r="F580" s="3">
        <v>14275</v>
      </c>
      <c r="I580" s="1" t="str">
        <f t="shared" si="8"/>
        <v>Fe21/14275</v>
      </c>
    </row>
    <row r="581" spans="1:9" ht="16" thickBot="1">
      <c r="A581" s="57">
        <v>42787</v>
      </c>
      <c r="B581" s="33" t="s">
        <v>65</v>
      </c>
      <c r="C581" s="31" t="s">
        <v>58</v>
      </c>
      <c r="D581" s="2" t="s">
        <v>19</v>
      </c>
      <c r="E581" s="31" t="s">
        <v>58</v>
      </c>
      <c r="F581" s="27">
        <v>14288</v>
      </c>
      <c r="I581" s="1" t="str">
        <f t="shared" si="8"/>
        <v>Fe21/14288</v>
      </c>
    </row>
    <row r="582" spans="1:9" ht="16" thickBot="1">
      <c r="A582" s="57">
        <v>42787</v>
      </c>
      <c r="B582" s="33" t="s">
        <v>65</v>
      </c>
      <c r="C582" s="31" t="s">
        <v>58</v>
      </c>
      <c r="D582" s="21" t="s">
        <v>47</v>
      </c>
      <c r="E582" s="31" t="s">
        <v>58</v>
      </c>
      <c r="F582" s="3">
        <v>14297</v>
      </c>
      <c r="I582" s="1" t="str">
        <f t="shared" si="8"/>
        <v>Fe21/14297</v>
      </c>
    </row>
    <row r="583" spans="1:9" ht="16" thickBot="1">
      <c r="A583" s="57">
        <v>42787</v>
      </c>
      <c r="B583" s="33" t="s">
        <v>65</v>
      </c>
      <c r="C583" s="31" t="s">
        <v>58</v>
      </c>
      <c r="D583" s="21" t="s">
        <v>47</v>
      </c>
      <c r="E583" s="31" t="s">
        <v>58</v>
      </c>
      <c r="F583" s="3">
        <v>14274</v>
      </c>
      <c r="I583" s="1" t="str">
        <f t="shared" si="8"/>
        <v>Fe21/14274</v>
      </c>
    </row>
    <row r="584" spans="1:9" ht="16" thickBot="1">
      <c r="A584" s="57">
        <v>42787</v>
      </c>
      <c r="B584" s="33" t="s">
        <v>65</v>
      </c>
      <c r="C584" s="31" t="s">
        <v>58</v>
      </c>
      <c r="D584" s="21" t="s">
        <v>47</v>
      </c>
      <c r="E584" s="31" t="s">
        <v>58</v>
      </c>
      <c r="F584" s="3">
        <v>29679</v>
      </c>
      <c r="I584" s="1" t="str">
        <f t="shared" si="8"/>
        <v>Fe21/29679</v>
      </c>
    </row>
    <row r="585" spans="1:9" ht="16" thickBot="1">
      <c r="A585" s="57">
        <v>42787</v>
      </c>
      <c r="B585" s="33" t="s">
        <v>65</v>
      </c>
      <c r="C585" s="31" t="s">
        <v>58</v>
      </c>
      <c r="D585" s="21" t="s">
        <v>47</v>
      </c>
      <c r="E585" s="31" t="s">
        <v>58</v>
      </c>
      <c r="F585" s="27">
        <v>14263</v>
      </c>
      <c r="I585" s="1" t="str">
        <f t="shared" ref="I585:I648" si="9">(B585 &amp; C585 &amp; F585)</f>
        <v>Fe21/14263</v>
      </c>
    </row>
    <row r="586" spans="1:9">
      <c r="A586" s="57">
        <v>42787</v>
      </c>
      <c r="B586" s="33" t="s">
        <v>65</v>
      </c>
      <c r="C586" s="31" t="s">
        <v>58</v>
      </c>
      <c r="D586" s="24" t="s">
        <v>48</v>
      </c>
      <c r="E586" s="31" t="s">
        <v>58</v>
      </c>
      <c r="F586" s="25">
        <v>29702</v>
      </c>
      <c r="I586" s="1" t="str">
        <f t="shared" si="9"/>
        <v>Fe21/29702</v>
      </c>
    </row>
    <row r="587" spans="1:9" ht="16" thickBot="1">
      <c r="A587" s="57">
        <v>42787</v>
      </c>
      <c r="B587" s="33" t="s">
        <v>65</v>
      </c>
      <c r="C587" s="31" t="s">
        <v>58</v>
      </c>
      <c r="D587" s="24" t="s">
        <v>48</v>
      </c>
      <c r="E587" s="31" t="s">
        <v>58</v>
      </c>
      <c r="F587" s="25">
        <v>29715</v>
      </c>
      <c r="I587" s="1" t="str">
        <f t="shared" si="9"/>
        <v>Fe21/29715</v>
      </c>
    </row>
    <row r="588" spans="1:9">
      <c r="A588" s="57">
        <v>42787</v>
      </c>
      <c r="B588" s="33" t="s">
        <v>65</v>
      </c>
      <c r="C588" s="31" t="s">
        <v>58</v>
      </c>
      <c r="D588" s="24" t="s">
        <v>48</v>
      </c>
      <c r="E588" s="31" t="s">
        <v>58</v>
      </c>
      <c r="F588" s="28">
        <v>14195</v>
      </c>
      <c r="I588" s="1" t="str">
        <f t="shared" si="9"/>
        <v>Fe21/14195</v>
      </c>
    </row>
    <row r="589" spans="1:9">
      <c r="A589" s="57">
        <v>42787</v>
      </c>
      <c r="B589" s="33" t="s">
        <v>65</v>
      </c>
      <c r="C589" s="31" t="s">
        <v>58</v>
      </c>
      <c r="D589" s="24" t="s">
        <v>48</v>
      </c>
      <c r="E589" s="31" t="s">
        <v>58</v>
      </c>
      <c r="F589" s="4">
        <v>14260</v>
      </c>
      <c r="I589" s="1" t="str">
        <f t="shared" si="9"/>
        <v>Fe21/14260</v>
      </c>
    </row>
    <row r="590" spans="1:9">
      <c r="A590" s="57">
        <v>42787</v>
      </c>
      <c r="B590" s="33" t="s">
        <v>65</v>
      </c>
      <c r="C590" s="31" t="s">
        <v>58</v>
      </c>
      <c r="D590" s="2" t="s">
        <v>49</v>
      </c>
      <c r="E590" s="31" t="s">
        <v>58</v>
      </c>
      <c r="F590" s="4">
        <v>29643</v>
      </c>
      <c r="I590" s="1" t="str">
        <f t="shared" si="9"/>
        <v>Fe21/29643</v>
      </c>
    </row>
    <row r="591" spans="1:9">
      <c r="A591" s="57">
        <v>42787</v>
      </c>
      <c r="B591" s="33" t="s">
        <v>65</v>
      </c>
      <c r="C591" s="31" t="s">
        <v>58</v>
      </c>
      <c r="D591" s="2" t="s">
        <v>49</v>
      </c>
      <c r="E591" s="31" t="s">
        <v>58</v>
      </c>
      <c r="F591" s="4">
        <v>14261</v>
      </c>
      <c r="I591" s="1" t="str">
        <f t="shared" si="9"/>
        <v>Fe21/14261</v>
      </c>
    </row>
    <row r="592" spans="1:9">
      <c r="A592" s="57">
        <v>42787</v>
      </c>
      <c r="B592" s="33" t="s">
        <v>65</v>
      </c>
      <c r="C592" s="31" t="s">
        <v>58</v>
      </c>
      <c r="D592" s="2" t="s">
        <v>49</v>
      </c>
      <c r="E592" s="31" t="s">
        <v>58</v>
      </c>
      <c r="F592" s="4">
        <v>14186</v>
      </c>
      <c r="I592" s="1" t="str">
        <f t="shared" si="9"/>
        <v>Fe21/14186</v>
      </c>
    </row>
    <row r="593" spans="1:9" ht="16" thickBot="1">
      <c r="A593" s="57">
        <v>42787</v>
      </c>
      <c r="B593" s="33" t="s">
        <v>65</v>
      </c>
      <c r="C593" s="31" t="s">
        <v>58</v>
      </c>
      <c r="D593" s="2" t="s">
        <v>49</v>
      </c>
      <c r="E593" s="31" t="s">
        <v>58</v>
      </c>
      <c r="F593" s="27">
        <v>29646</v>
      </c>
      <c r="I593" s="1" t="str">
        <f t="shared" si="9"/>
        <v>Fe21/29646</v>
      </c>
    </row>
    <row r="594" spans="1:9" ht="16" thickBot="1">
      <c r="A594" s="57">
        <v>42787</v>
      </c>
      <c r="B594" s="33" t="s">
        <v>65</v>
      </c>
      <c r="C594" s="31" t="s">
        <v>58</v>
      </c>
      <c r="D594" s="11" t="s">
        <v>20</v>
      </c>
      <c r="E594" s="31" t="s">
        <v>58</v>
      </c>
      <c r="F594" s="14">
        <v>29781</v>
      </c>
      <c r="I594" s="1" t="str">
        <f t="shared" si="9"/>
        <v>Fe21/29781</v>
      </c>
    </row>
    <row r="595" spans="1:9" ht="16" thickBot="1">
      <c r="A595" s="57">
        <v>42787</v>
      </c>
      <c r="B595" s="33" t="s">
        <v>65</v>
      </c>
      <c r="C595" s="31" t="s">
        <v>58</v>
      </c>
      <c r="D595" s="11" t="s">
        <v>20</v>
      </c>
      <c r="E595" s="31" t="s">
        <v>58</v>
      </c>
      <c r="F595" s="14">
        <v>29668</v>
      </c>
      <c r="I595" s="1" t="str">
        <f t="shared" si="9"/>
        <v>Fe21/29668</v>
      </c>
    </row>
    <row r="596" spans="1:9" ht="16" thickBot="1">
      <c r="A596" s="57">
        <v>42787</v>
      </c>
      <c r="B596" s="33" t="s">
        <v>65</v>
      </c>
      <c r="C596" s="31" t="s">
        <v>58</v>
      </c>
      <c r="D596" s="11" t="s">
        <v>20</v>
      </c>
      <c r="E596" s="31" t="s">
        <v>58</v>
      </c>
      <c r="F596" s="14">
        <v>14265</v>
      </c>
      <c r="I596" s="1" t="str">
        <f t="shared" si="9"/>
        <v>Fe21/14265</v>
      </c>
    </row>
    <row r="597" spans="1:9" ht="16" thickBot="1">
      <c r="A597" s="57">
        <v>42787</v>
      </c>
      <c r="B597" s="33" t="s">
        <v>65</v>
      </c>
      <c r="C597" s="31" t="s">
        <v>58</v>
      </c>
      <c r="D597" s="11" t="s">
        <v>20</v>
      </c>
      <c r="E597" s="31" t="s">
        <v>58</v>
      </c>
      <c r="F597" s="30">
        <v>29653</v>
      </c>
      <c r="I597" s="1" t="str">
        <f t="shared" si="9"/>
        <v>Fe21/29653</v>
      </c>
    </row>
    <row r="598" spans="1:9" ht="16" thickBot="1">
      <c r="A598" s="57">
        <v>42787</v>
      </c>
      <c r="B598" s="33" t="s">
        <v>65</v>
      </c>
      <c r="C598" s="31" t="s">
        <v>58</v>
      </c>
      <c r="D598" s="16" t="s">
        <v>21</v>
      </c>
      <c r="E598" s="31" t="s">
        <v>58</v>
      </c>
      <c r="F598" s="15">
        <v>14208</v>
      </c>
      <c r="I598" s="1" t="str">
        <f t="shared" si="9"/>
        <v>Fe21/14208</v>
      </c>
    </row>
    <row r="599" spans="1:9">
      <c r="A599" s="57">
        <v>42787</v>
      </c>
      <c r="B599" s="33" t="s">
        <v>65</v>
      </c>
      <c r="C599" s="31" t="s">
        <v>58</v>
      </c>
      <c r="D599" s="16" t="s">
        <v>21</v>
      </c>
      <c r="E599" s="31" t="s">
        <v>58</v>
      </c>
      <c r="F599" s="13">
        <v>14305</v>
      </c>
      <c r="I599" s="1" t="str">
        <f t="shared" si="9"/>
        <v>Fe21/14305</v>
      </c>
    </row>
    <row r="600" spans="1:9">
      <c r="A600" s="57">
        <v>42787</v>
      </c>
      <c r="B600" s="33" t="s">
        <v>65</v>
      </c>
      <c r="C600" s="31" t="s">
        <v>58</v>
      </c>
      <c r="D600" s="16" t="s">
        <v>21</v>
      </c>
      <c r="E600" s="31" t="s">
        <v>58</v>
      </c>
      <c r="F600" s="13">
        <v>29949</v>
      </c>
      <c r="I600" s="1" t="str">
        <f t="shared" si="9"/>
        <v>Fe21/29949</v>
      </c>
    </row>
    <row r="601" spans="1:9">
      <c r="A601" s="57">
        <v>42787</v>
      </c>
      <c r="B601" s="33" t="s">
        <v>65</v>
      </c>
      <c r="C601" s="31" t="s">
        <v>58</v>
      </c>
      <c r="D601" s="16" t="s">
        <v>21</v>
      </c>
      <c r="E601" s="31" t="s">
        <v>58</v>
      </c>
      <c r="F601" s="14">
        <v>29796</v>
      </c>
      <c r="I601" s="1" t="str">
        <f t="shared" si="9"/>
        <v>Fe21/29796</v>
      </c>
    </row>
    <row r="602" spans="1:9">
      <c r="A602" s="57">
        <v>42787</v>
      </c>
      <c r="B602" s="33" t="s">
        <v>65</v>
      </c>
      <c r="C602" s="31" t="s">
        <v>58</v>
      </c>
      <c r="D602" s="16" t="s">
        <v>22</v>
      </c>
      <c r="E602" s="31" t="s">
        <v>58</v>
      </c>
      <c r="F602" s="14">
        <v>29847</v>
      </c>
      <c r="I602" s="1" t="str">
        <f t="shared" si="9"/>
        <v>Fe21/29847</v>
      </c>
    </row>
    <row r="603" spans="1:9">
      <c r="A603" s="57">
        <v>42787</v>
      </c>
      <c r="B603" s="33" t="s">
        <v>65</v>
      </c>
      <c r="C603" s="31" t="s">
        <v>58</v>
      </c>
      <c r="D603" s="16" t="s">
        <v>22</v>
      </c>
      <c r="E603" s="31" t="s">
        <v>58</v>
      </c>
      <c r="F603" s="13">
        <v>29793</v>
      </c>
      <c r="I603" s="1" t="str">
        <f t="shared" si="9"/>
        <v>Fe21/29793</v>
      </c>
    </row>
    <row r="604" spans="1:9">
      <c r="A604" s="57">
        <v>42787</v>
      </c>
      <c r="B604" s="33" t="s">
        <v>65</v>
      </c>
      <c r="C604" s="31" t="s">
        <v>58</v>
      </c>
      <c r="D604" s="16" t="s">
        <v>22</v>
      </c>
      <c r="E604" s="31" t="s">
        <v>58</v>
      </c>
      <c r="F604" s="14">
        <v>29753</v>
      </c>
      <c r="I604" s="1" t="str">
        <f t="shared" si="9"/>
        <v>Fe21/29753</v>
      </c>
    </row>
    <row r="605" spans="1:9" ht="16" thickBot="1">
      <c r="A605" s="57">
        <v>42787</v>
      </c>
      <c r="B605" s="33" t="s">
        <v>65</v>
      </c>
      <c r="C605" s="31" t="s">
        <v>58</v>
      </c>
      <c r="D605" s="16" t="s">
        <v>22</v>
      </c>
      <c r="E605" s="31" t="s">
        <v>58</v>
      </c>
      <c r="F605" s="15">
        <v>29694</v>
      </c>
      <c r="H605">
        <f>COUNTA(F534:F605)</f>
        <v>72</v>
      </c>
      <c r="I605" s="1" t="str">
        <f t="shared" si="9"/>
        <v>Fe21/29694</v>
      </c>
    </row>
    <row r="606" spans="1:9">
      <c r="A606" s="57">
        <v>42790</v>
      </c>
      <c r="B606" s="10" t="s">
        <v>66</v>
      </c>
      <c r="C606" s="31" t="s">
        <v>58</v>
      </c>
      <c r="D606" s="2" t="s">
        <v>9</v>
      </c>
      <c r="E606" s="31" t="s">
        <v>58</v>
      </c>
      <c r="F606" s="4">
        <v>14322</v>
      </c>
      <c r="I606" s="1" t="str">
        <f t="shared" si="9"/>
        <v>Fe24/14322</v>
      </c>
    </row>
    <row r="607" spans="1:9">
      <c r="A607" s="57">
        <v>42790</v>
      </c>
      <c r="B607" s="10" t="s">
        <v>66</v>
      </c>
      <c r="C607" s="31" t="s">
        <v>58</v>
      </c>
      <c r="D607" s="2" t="s">
        <v>9</v>
      </c>
      <c r="E607" s="31" t="s">
        <v>58</v>
      </c>
      <c r="F607" s="4">
        <v>14187</v>
      </c>
      <c r="I607" s="1" t="str">
        <f t="shared" si="9"/>
        <v>Fe24/14187</v>
      </c>
    </row>
    <row r="608" spans="1:9">
      <c r="A608" s="57">
        <v>42790</v>
      </c>
      <c r="B608" s="10" t="s">
        <v>66</v>
      </c>
      <c r="C608" s="31" t="s">
        <v>58</v>
      </c>
      <c r="D608" s="2" t="s">
        <v>10</v>
      </c>
      <c r="E608" s="31" t="s">
        <v>58</v>
      </c>
      <c r="F608" s="4">
        <v>29665</v>
      </c>
      <c r="I608" s="1" t="str">
        <f t="shared" si="9"/>
        <v>Fe24/29665</v>
      </c>
    </row>
    <row r="609" spans="1:9">
      <c r="A609" s="57">
        <v>42790</v>
      </c>
      <c r="B609" s="10" t="s">
        <v>66</v>
      </c>
      <c r="C609" s="31" t="s">
        <v>58</v>
      </c>
      <c r="D609" s="2" t="s">
        <v>10</v>
      </c>
      <c r="E609" s="31" t="s">
        <v>58</v>
      </c>
      <c r="F609" s="4">
        <v>29705</v>
      </c>
      <c r="I609" s="1" t="str">
        <f t="shared" si="9"/>
        <v>Fe24/29705</v>
      </c>
    </row>
    <row r="610" spans="1:9">
      <c r="A610" s="57">
        <v>42790</v>
      </c>
      <c r="B610" s="10" t="s">
        <v>66</v>
      </c>
      <c r="C610" s="31" t="s">
        <v>58</v>
      </c>
      <c r="D610" s="2" t="s">
        <v>11</v>
      </c>
      <c r="E610" s="31" t="s">
        <v>58</v>
      </c>
      <c r="F610" s="4">
        <v>29654</v>
      </c>
      <c r="I610" s="1" t="str">
        <f t="shared" si="9"/>
        <v>Fe24/29654</v>
      </c>
    </row>
    <row r="611" spans="1:9">
      <c r="A611" s="57">
        <v>42790</v>
      </c>
      <c r="B611" s="10" t="s">
        <v>66</v>
      </c>
      <c r="C611" s="31" t="s">
        <v>58</v>
      </c>
      <c r="D611" s="2" t="s">
        <v>11</v>
      </c>
      <c r="E611" s="31" t="s">
        <v>58</v>
      </c>
      <c r="F611" s="4">
        <v>14184</v>
      </c>
      <c r="I611" s="1" t="str">
        <f t="shared" si="9"/>
        <v>Fe24/14184</v>
      </c>
    </row>
    <row r="612" spans="1:9">
      <c r="A612" s="57">
        <v>42790</v>
      </c>
      <c r="B612" s="10" t="s">
        <v>66</v>
      </c>
      <c r="C612" s="31" t="s">
        <v>58</v>
      </c>
      <c r="D612" s="2" t="s">
        <v>12</v>
      </c>
      <c r="E612" s="31" t="s">
        <v>58</v>
      </c>
      <c r="F612" s="4">
        <v>29666</v>
      </c>
      <c r="I612" s="1" t="str">
        <f t="shared" si="9"/>
        <v>Fe24/29666</v>
      </c>
    </row>
    <row r="613" spans="1:9">
      <c r="A613" s="57">
        <v>42790</v>
      </c>
      <c r="B613" s="10" t="s">
        <v>66</v>
      </c>
      <c r="C613" s="31" t="s">
        <v>58</v>
      </c>
      <c r="D613" s="2" t="s">
        <v>12</v>
      </c>
      <c r="E613" s="31" t="s">
        <v>58</v>
      </c>
      <c r="F613" s="4">
        <v>29948</v>
      </c>
      <c r="I613" s="1" t="str">
        <f t="shared" si="9"/>
        <v>Fe24/29948</v>
      </c>
    </row>
    <row r="614" spans="1:9">
      <c r="A614" s="57">
        <v>42790</v>
      </c>
      <c r="B614" s="10" t="s">
        <v>66</v>
      </c>
      <c r="C614" s="31" t="s">
        <v>58</v>
      </c>
      <c r="D614" s="2" t="s">
        <v>14</v>
      </c>
      <c r="E614" s="31" t="s">
        <v>58</v>
      </c>
      <c r="F614" s="6">
        <v>14159</v>
      </c>
      <c r="I614" s="1" t="str">
        <f t="shared" si="9"/>
        <v>Fe24/14159</v>
      </c>
    </row>
    <row r="615" spans="1:9">
      <c r="A615" s="57">
        <v>42790</v>
      </c>
      <c r="B615" s="10" t="s">
        <v>66</v>
      </c>
      <c r="C615" s="31" t="s">
        <v>58</v>
      </c>
      <c r="D615" s="2" t="s">
        <v>14</v>
      </c>
      <c r="E615" s="31" t="s">
        <v>58</v>
      </c>
      <c r="F615" s="6">
        <v>29752</v>
      </c>
      <c r="I615" s="1" t="str">
        <f t="shared" si="9"/>
        <v>Fe24/29752</v>
      </c>
    </row>
    <row r="616" spans="1:9">
      <c r="A616" s="57">
        <v>42790</v>
      </c>
      <c r="B616" s="10" t="s">
        <v>66</v>
      </c>
      <c r="C616" s="31" t="s">
        <v>58</v>
      </c>
      <c r="D616" s="2" t="s">
        <v>14</v>
      </c>
      <c r="E616" s="31" t="s">
        <v>58</v>
      </c>
      <c r="F616" s="6">
        <v>29875</v>
      </c>
      <c r="I616" s="1" t="str">
        <f t="shared" si="9"/>
        <v>Fe24/29875</v>
      </c>
    </row>
    <row r="617" spans="1:9">
      <c r="A617" s="57">
        <v>42790</v>
      </c>
      <c r="B617" s="10" t="s">
        <v>66</v>
      </c>
      <c r="C617" s="31" t="s">
        <v>58</v>
      </c>
      <c r="D617" s="2" t="s">
        <v>15</v>
      </c>
      <c r="E617" s="31" t="s">
        <v>58</v>
      </c>
      <c r="F617" s="6">
        <v>14276</v>
      </c>
      <c r="I617" s="1" t="str">
        <f t="shared" si="9"/>
        <v>Fe24/14276</v>
      </c>
    </row>
    <row r="618" spans="1:9">
      <c r="A618" s="57">
        <v>42790</v>
      </c>
      <c r="B618" s="10" t="s">
        <v>66</v>
      </c>
      <c r="C618" s="31" t="s">
        <v>58</v>
      </c>
      <c r="D618" s="2" t="s">
        <v>16</v>
      </c>
      <c r="E618" s="31" t="s">
        <v>58</v>
      </c>
      <c r="F618" s="6">
        <v>29864</v>
      </c>
      <c r="I618" s="1" t="str">
        <f t="shared" si="9"/>
        <v>Fe24/29864</v>
      </c>
    </row>
    <row r="619" spans="1:9">
      <c r="A619" s="57">
        <v>42790</v>
      </c>
      <c r="B619" s="10" t="s">
        <v>66</v>
      </c>
      <c r="C619" s="31" t="s">
        <v>58</v>
      </c>
      <c r="D619" s="2" t="s">
        <v>16</v>
      </c>
      <c r="E619" s="31" t="s">
        <v>58</v>
      </c>
      <c r="F619" s="6">
        <v>14317</v>
      </c>
      <c r="I619" s="1" t="str">
        <f t="shared" si="9"/>
        <v>Fe24/14317</v>
      </c>
    </row>
    <row r="620" spans="1:9">
      <c r="A620" s="57">
        <v>42790</v>
      </c>
      <c r="B620" s="10" t="s">
        <v>66</v>
      </c>
      <c r="C620" s="31" t="s">
        <v>58</v>
      </c>
      <c r="D620" s="2" t="s">
        <v>16</v>
      </c>
      <c r="E620" s="31" t="s">
        <v>58</v>
      </c>
      <c r="F620" s="6">
        <v>29742</v>
      </c>
      <c r="I620" s="1" t="str">
        <f t="shared" si="9"/>
        <v>Fe24/29742</v>
      </c>
    </row>
    <row r="621" spans="1:9">
      <c r="A621" s="57">
        <v>42790</v>
      </c>
      <c r="B621" s="10" t="s">
        <v>66</v>
      </c>
      <c r="C621" s="31" t="s">
        <v>58</v>
      </c>
      <c r="D621" s="2" t="s">
        <v>16</v>
      </c>
      <c r="E621" s="31" t="s">
        <v>58</v>
      </c>
      <c r="F621" s="6">
        <v>29846</v>
      </c>
      <c r="I621" s="1" t="str">
        <f t="shared" si="9"/>
        <v>Fe24/29846</v>
      </c>
    </row>
    <row r="622" spans="1:9">
      <c r="A622" s="57">
        <v>42790</v>
      </c>
      <c r="B622" s="10" t="s">
        <v>66</v>
      </c>
      <c r="C622" s="31" t="s">
        <v>58</v>
      </c>
      <c r="D622" s="2" t="s">
        <v>44</v>
      </c>
      <c r="E622" s="31" t="s">
        <v>58</v>
      </c>
      <c r="F622" s="6">
        <v>29961</v>
      </c>
      <c r="I622" s="1" t="str">
        <f t="shared" si="9"/>
        <v>Fe24/29961</v>
      </c>
    </row>
    <row r="623" spans="1:9">
      <c r="A623" s="57">
        <v>42790</v>
      </c>
      <c r="B623" s="10" t="s">
        <v>66</v>
      </c>
      <c r="C623" s="31" t="s">
        <v>58</v>
      </c>
      <c r="D623" s="2" t="s">
        <v>44</v>
      </c>
      <c r="E623" s="31" t="s">
        <v>58</v>
      </c>
      <c r="F623" s="6">
        <v>29652</v>
      </c>
      <c r="I623" s="1" t="str">
        <f t="shared" si="9"/>
        <v>Fe24/29652</v>
      </c>
    </row>
    <row r="624" spans="1:9">
      <c r="A624" s="57">
        <v>42790</v>
      </c>
      <c r="B624" s="10" t="s">
        <v>66</v>
      </c>
      <c r="C624" s="31" t="s">
        <v>58</v>
      </c>
      <c r="D624" s="2" t="s">
        <v>45</v>
      </c>
      <c r="E624" s="31" t="s">
        <v>58</v>
      </c>
      <c r="F624" s="6">
        <v>29951</v>
      </c>
      <c r="I624" s="1" t="str">
        <f t="shared" si="9"/>
        <v>Fe24/29951</v>
      </c>
    </row>
    <row r="625" spans="1:9">
      <c r="A625" s="57">
        <v>42790</v>
      </c>
      <c r="B625" s="10" t="s">
        <v>66</v>
      </c>
      <c r="C625" s="31" t="s">
        <v>58</v>
      </c>
      <c r="D625" s="2" t="s">
        <v>45</v>
      </c>
      <c r="E625" s="31" t="s">
        <v>58</v>
      </c>
      <c r="F625" s="6">
        <v>29934</v>
      </c>
      <c r="I625" s="1" t="str">
        <f t="shared" si="9"/>
        <v>Fe24/29934</v>
      </c>
    </row>
    <row r="626" spans="1:9">
      <c r="A626" s="57">
        <v>42790</v>
      </c>
      <c r="B626" s="10" t="s">
        <v>66</v>
      </c>
      <c r="C626" s="31" t="s">
        <v>58</v>
      </c>
      <c r="D626" s="2" t="s">
        <v>45</v>
      </c>
      <c r="E626" s="31" t="s">
        <v>58</v>
      </c>
      <c r="F626" s="6">
        <v>29865</v>
      </c>
      <c r="I626" s="1" t="str">
        <f t="shared" si="9"/>
        <v>Fe24/29865</v>
      </c>
    </row>
    <row r="627" spans="1:9">
      <c r="A627" s="57">
        <v>42790</v>
      </c>
      <c r="B627" s="10" t="s">
        <v>66</v>
      </c>
      <c r="C627" s="31" t="s">
        <v>58</v>
      </c>
      <c r="D627" s="2" t="s">
        <v>46</v>
      </c>
      <c r="E627" s="31" t="s">
        <v>58</v>
      </c>
      <c r="F627" s="6">
        <v>29667</v>
      </c>
      <c r="I627" s="1" t="str">
        <f t="shared" si="9"/>
        <v>Fe24/29667</v>
      </c>
    </row>
    <row r="628" spans="1:9">
      <c r="A628" s="57">
        <v>42790</v>
      </c>
      <c r="B628" s="10" t="s">
        <v>66</v>
      </c>
      <c r="C628" s="31" t="s">
        <v>58</v>
      </c>
      <c r="D628" s="2" t="s">
        <v>46</v>
      </c>
      <c r="E628" s="31" t="s">
        <v>58</v>
      </c>
      <c r="F628" s="6">
        <v>29931</v>
      </c>
      <c r="I628" s="1" t="str">
        <f t="shared" si="9"/>
        <v>Fe24/29931</v>
      </c>
    </row>
    <row r="629" spans="1:9">
      <c r="A629" s="57">
        <v>42790</v>
      </c>
      <c r="B629" s="10" t="s">
        <v>66</v>
      </c>
      <c r="C629" s="31" t="s">
        <v>58</v>
      </c>
      <c r="D629" s="2" t="s">
        <v>46</v>
      </c>
      <c r="E629" s="31" t="s">
        <v>58</v>
      </c>
      <c r="F629" s="6">
        <v>14320</v>
      </c>
      <c r="I629" s="1" t="str">
        <f t="shared" si="9"/>
        <v>Fe24/14320</v>
      </c>
    </row>
    <row r="630" spans="1:9">
      <c r="A630" s="57">
        <v>42790</v>
      </c>
      <c r="B630" s="10" t="s">
        <v>66</v>
      </c>
      <c r="C630" s="31" t="s">
        <v>58</v>
      </c>
      <c r="D630" s="2" t="s">
        <v>17</v>
      </c>
      <c r="E630" s="31" t="s">
        <v>58</v>
      </c>
      <c r="F630" s="6">
        <v>29924</v>
      </c>
      <c r="I630" s="1" t="str">
        <f t="shared" si="9"/>
        <v>Fe24/29924</v>
      </c>
    </row>
    <row r="631" spans="1:9">
      <c r="A631" s="57">
        <v>42790</v>
      </c>
      <c r="B631" s="10" t="s">
        <v>66</v>
      </c>
      <c r="C631" s="31" t="s">
        <v>58</v>
      </c>
      <c r="D631" s="2" t="s">
        <v>17</v>
      </c>
      <c r="E631" s="31" t="s">
        <v>58</v>
      </c>
      <c r="F631" s="6">
        <v>14209</v>
      </c>
      <c r="I631" s="1" t="str">
        <f t="shared" si="9"/>
        <v>Fe24/14209</v>
      </c>
    </row>
    <row r="632" spans="1:9">
      <c r="A632" s="57">
        <v>42790</v>
      </c>
      <c r="B632" s="10" t="s">
        <v>66</v>
      </c>
      <c r="C632" s="31" t="s">
        <v>58</v>
      </c>
      <c r="D632" s="2" t="s">
        <v>17</v>
      </c>
      <c r="E632" s="31" t="s">
        <v>58</v>
      </c>
      <c r="F632" s="6">
        <v>14188</v>
      </c>
      <c r="I632" s="1" t="str">
        <f t="shared" si="9"/>
        <v>Fe24/14188</v>
      </c>
    </row>
    <row r="633" spans="1:9">
      <c r="A633" s="57">
        <v>42790</v>
      </c>
      <c r="B633" s="10" t="s">
        <v>66</v>
      </c>
      <c r="C633" s="31" t="s">
        <v>58</v>
      </c>
      <c r="D633" s="2" t="s">
        <v>18</v>
      </c>
      <c r="E633" s="31" t="s">
        <v>58</v>
      </c>
      <c r="F633" s="6">
        <v>14306</v>
      </c>
      <c r="I633" s="1" t="str">
        <f t="shared" si="9"/>
        <v>Fe24/14306</v>
      </c>
    </row>
    <row r="634" spans="1:9">
      <c r="A634" s="57">
        <v>42790</v>
      </c>
      <c r="B634" s="10" t="s">
        <v>66</v>
      </c>
      <c r="C634" s="31" t="s">
        <v>58</v>
      </c>
      <c r="D634" s="2" t="s">
        <v>18</v>
      </c>
      <c r="E634" s="31" t="s">
        <v>58</v>
      </c>
      <c r="F634" s="6">
        <v>14308</v>
      </c>
      <c r="I634" s="1" t="str">
        <f t="shared" si="9"/>
        <v>Fe24/14308</v>
      </c>
    </row>
    <row r="635" spans="1:9">
      <c r="A635" s="57">
        <v>42790</v>
      </c>
      <c r="B635" s="10" t="s">
        <v>66</v>
      </c>
      <c r="C635" s="31" t="s">
        <v>58</v>
      </c>
      <c r="D635" s="2" t="s">
        <v>18</v>
      </c>
      <c r="E635" s="31" t="s">
        <v>58</v>
      </c>
      <c r="F635" s="6">
        <v>29700</v>
      </c>
      <c r="I635" s="1" t="str">
        <f t="shared" si="9"/>
        <v>Fe24/29700</v>
      </c>
    </row>
    <row r="636" spans="1:9">
      <c r="A636" s="57">
        <v>42790</v>
      </c>
      <c r="B636" s="10" t="s">
        <v>66</v>
      </c>
      <c r="C636" s="31" t="s">
        <v>58</v>
      </c>
      <c r="D636" s="2" t="s">
        <v>19</v>
      </c>
      <c r="E636" s="31" t="s">
        <v>58</v>
      </c>
      <c r="F636" s="6">
        <v>29704</v>
      </c>
      <c r="I636" s="1" t="str">
        <f t="shared" si="9"/>
        <v>Fe24/29704</v>
      </c>
    </row>
    <row r="637" spans="1:9">
      <c r="A637" s="57">
        <v>42790</v>
      </c>
      <c r="B637" s="10" t="s">
        <v>66</v>
      </c>
      <c r="C637" s="31" t="s">
        <v>58</v>
      </c>
      <c r="D637" s="2" t="s">
        <v>19</v>
      </c>
      <c r="E637" s="31" t="s">
        <v>58</v>
      </c>
      <c r="F637" s="6">
        <v>14288</v>
      </c>
      <c r="I637" s="1" t="str">
        <f t="shared" si="9"/>
        <v>Fe24/14288</v>
      </c>
    </row>
    <row r="638" spans="1:9">
      <c r="A638" s="57">
        <v>42790</v>
      </c>
      <c r="B638" s="10" t="s">
        <v>66</v>
      </c>
      <c r="C638" s="31" t="s">
        <v>58</v>
      </c>
      <c r="D638" s="2" t="s">
        <v>47</v>
      </c>
      <c r="E638" s="31" t="s">
        <v>58</v>
      </c>
      <c r="F638" s="6">
        <v>14263</v>
      </c>
      <c r="I638" s="1" t="str">
        <f t="shared" si="9"/>
        <v>Fe24/14263</v>
      </c>
    </row>
    <row r="639" spans="1:9">
      <c r="A639" s="57">
        <v>42790</v>
      </c>
      <c r="B639" s="10" t="s">
        <v>66</v>
      </c>
      <c r="C639" s="31" t="s">
        <v>58</v>
      </c>
      <c r="D639" s="2" t="s">
        <v>48</v>
      </c>
      <c r="E639" s="31" t="s">
        <v>58</v>
      </c>
      <c r="F639" s="6">
        <v>29702</v>
      </c>
      <c r="I639" s="1" t="str">
        <f t="shared" si="9"/>
        <v>Fe24/29702</v>
      </c>
    </row>
    <row r="640" spans="1:9">
      <c r="A640" s="57">
        <v>42790</v>
      </c>
      <c r="B640" s="10" t="s">
        <v>66</v>
      </c>
      <c r="C640" s="31" t="s">
        <v>58</v>
      </c>
      <c r="D640" s="2" t="s">
        <v>48</v>
      </c>
      <c r="E640" s="31" t="s">
        <v>58</v>
      </c>
      <c r="F640" s="6">
        <v>29715</v>
      </c>
      <c r="I640" s="1" t="str">
        <f t="shared" si="9"/>
        <v>Fe24/29715</v>
      </c>
    </row>
    <row r="641" spans="1:9">
      <c r="A641" s="57">
        <v>42790</v>
      </c>
      <c r="B641" s="10" t="s">
        <v>66</v>
      </c>
      <c r="C641" s="31" t="s">
        <v>58</v>
      </c>
      <c r="D641" s="2" t="s">
        <v>48</v>
      </c>
      <c r="E641" s="31" t="s">
        <v>58</v>
      </c>
      <c r="F641" s="6">
        <v>14260</v>
      </c>
      <c r="I641" s="1" t="str">
        <f t="shared" si="9"/>
        <v>Fe24/14260</v>
      </c>
    </row>
    <row r="642" spans="1:9">
      <c r="A642" s="57">
        <v>42790</v>
      </c>
      <c r="B642" s="10" t="s">
        <v>66</v>
      </c>
      <c r="C642" s="31" t="s">
        <v>58</v>
      </c>
      <c r="D642" s="2" t="s">
        <v>49</v>
      </c>
      <c r="E642" s="31" t="s">
        <v>58</v>
      </c>
      <c r="F642" s="6">
        <v>29643</v>
      </c>
      <c r="I642" s="1" t="str">
        <f t="shared" si="9"/>
        <v>Fe24/29643</v>
      </c>
    </row>
    <row r="643" spans="1:9">
      <c r="A643" s="57">
        <v>42790</v>
      </c>
      <c r="B643" s="10" t="s">
        <v>66</v>
      </c>
      <c r="C643" s="31" t="s">
        <v>58</v>
      </c>
      <c r="D643" s="2" t="s">
        <v>49</v>
      </c>
      <c r="E643" s="31" t="s">
        <v>58</v>
      </c>
      <c r="F643" s="6">
        <v>14261</v>
      </c>
      <c r="I643" s="1" t="str">
        <f t="shared" si="9"/>
        <v>Fe24/14261</v>
      </c>
    </row>
    <row r="644" spans="1:9">
      <c r="A644" s="57">
        <v>42790</v>
      </c>
      <c r="B644" s="10" t="s">
        <v>66</v>
      </c>
      <c r="C644" s="31" t="s">
        <v>58</v>
      </c>
      <c r="D644" s="2" t="s">
        <v>49</v>
      </c>
      <c r="E644" s="31" t="s">
        <v>58</v>
      </c>
      <c r="F644" s="6">
        <v>14186</v>
      </c>
      <c r="I644" s="1" t="str">
        <f t="shared" si="9"/>
        <v>Fe24/14186</v>
      </c>
    </row>
    <row r="645" spans="1:9">
      <c r="A645" s="57">
        <v>42790</v>
      </c>
      <c r="B645" s="10" t="s">
        <v>66</v>
      </c>
      <c r="C645" s="31" t="s">
        <v>58</v>
      </c>
      <c r="D645" s="2" t="s">
        <v>49</v>
      </c>
      <c r="E645" s="31" t="s">
        <v>58</v>
      </c>
      <c r="F645" s="6">
        <v>29646</v>
      </c>
      <c r="I645" s="1" t="str">
        <f t="shared" si="9"/>
        <v>Fe24/29646</v>
      </c>
    </row>
    <row r="646" spans="1:9">
      <c r="A646" s="57">
        <v>42790</v>
      </c>
      <c r="B646" s="10" t="s">
        <v>66</v>
      </c>
      <c r="C646" s="31" t="s">
        <v>58</v>
      </c>
      <c r="D646" s="7" t="s">
        <v>20</v>
      </c>
      <c r="E646" s="31" t="s">
        <v>58</v>
      </c>
      <c r="F646" s="4">
        <v>29781</v>
      </c>
      <c r="I646" s="1" t="str">
        <f t="shared" si="9"/>
        <v>Fe24/29781</v>
      </c>
    </row>
    <row r="647" spans="1:9">
      <c r="A647" s="57">
        <v>42790</v>
      </c>
      <c r="B647" s="10" t="s">
        <v>66</v>
      </c>
      <c r="C647" s="31" t="s">
        <v>58</v>
      </c>
      <c r="D647" s="7" t="s">
        <v>20</v>
      </c>
      <c r="E647" s="31" t="s">
        <v>58</v>
      </c>
      <c r="F647" s="4">
        <v>29668</v>
      </c>
      <c r="I647" s="1" t="str">
        <f t="shared" si="9"/>
        <v>Fe24/29668</v>
      </c>
    </row>
    <row r="648" spans="1:9">
      <c r="A648" s="57">
        <v>42790</v>
      </c>
      <c r="B648" s="10" t="s">
        <v>66</v>
      </c>
      <c r="C648" s="31" t="s">
        <v>58</v>
      </c>
      <c r="D648" s="7" t="s">
        <v>20</v>
      </c>
      <c r="E648" s="31" t="s">
        <v>58</v>
      </c>
      <c r="F648" s="4">
        <v>14265</v>
      </c>
      <c r="I648" s="1" t="str">
        <f t="shared" si="9"/>
        <v>Fe24/14265</v>
      </c>
    </row>
    <row r="649" spans="1:9">
      <c r="A649" s="57">
        <v>42790</v>
      </c>
      <c r="B649" s="10" t="s">
        <v>66</v>
      </c>
      <c r="C649" s="31" t="s">
        <v>58</v>
      </c>
      <c r="D649" s="7" t="s">
        <v>21</v>
      </c>
      <c r="E649" s="31" t="s">
        <v>58</v>
      </c>
      <c r="F649" s="4">
        <v>14208</v>
      </c>
      <c r="I649" s="1" t="str">
        <f t="shared" ref="I649:I712" si="10">(B649 &amp; C649 &amp; F649)</f>
        <v>Fe24/14208</v>
      </c>
    </row>
    <row r="650" spans="1:9">
      <c r="A650" s="57">
        <v>42790</v>
      </c>
      <c r="B650" s="10" t="s">
        <v>66</v>
      </c>
      <c r="C650" s="31" t="s">
        <v>58</v>
      </c>
      <c r="D650" s="7" t="s">
        <v>21</v>
      </c>
      <c r="E650" s="31" t="s">
        <v>58</v>
      </c>
      <c r="F650" s="4">
        <v>29796</v>
      </c>
      <c r="I650" s="1" t="str">
        <f t="shared" si="10"/>
        <v>Fe24/29796</v>
      </c>
    </row>
    <row r="651" spans="1:9">
      <c r="A651" s="57">
        <v>42790</v>
      </c>
      <c r="B651" s="10" t="s">
        <v>66</v>
      </c>
      <c r="C651" s="31" t="s">
        <v>58</v>
      </c>
      <c r="D651" s="7" t="s">
        <v>22</v>
      </c>
      <c r="E651" s="31" t="s">
        <v>58</v>
      </c>
      <c r="F651" s="4">
        <v>29847</v>
      </c>
      <c r="I651" s="1" t="str">
        <f t="shared" si="10"/>
        <v>Fe24/29847</v>
      </c>
    </row>
    <row r="652" spans="1:9">
      <c r="A652" s="57">
        <v>42790</v>
      </c>
      <c r="B652" s="10" t="s">
        <v>66</v>
      </c>
      <c r="C652" s="31" t="s">
        <v>58</v>
      </c>
      <c r="D652" s="7" t="s">
        <v>22</v>
      </c>
      <c r="E652" s="31" t="s">
        <v>58</v>
      </c>
      <c r="F652" s="4">
        <v>29753</v>
      </c>
      <c r="I652" s="1" t="str">
        <f t="shared" si="10"/>
        <v>Fe24/29753</v>
      </c>
    </row>
    <row r="653" spans="1:9">
      <c r="A653" s="57">
        <v>42790</v>
      </c>
      <c r="B653" s="10" t="s">
        <v>66</v>
      </c>
      <c r="C653" s="31" t="s">
        <v>58</v>
      </c>
      <c r="D653" s="7" t="s">
        <v>22</v>
      </c>
      <c r="E653" s="31" t="s">
        <v>58</v>
      </c>
      <c r="F653" s="4">
        <v>29694</v>
      </c>
      <c r="H653">
        <f>COUNTA(F606:F653)</f>
        <v>48</v>
      </c>
      <c r="I653" s="1" t="str">
        <f t="shared" si="10"/>
        <v>Fe24/29694</v>
      </c>
    </row>
    <row r="654" spans="1:9">
      <c r="A654" s="57">
        <v>42794</v>
      </c>
      <c r="B654" s="10" t="s">
        <v>67</v>
      </c>
      <c r="C654" s="31" t="s">
        <v>58</v>
      </c>
      <c r="D654" s="16" t="s">
        <v>9</v>
      </c>
      <c r="E654" s="31" t="s">
        <v>58</v>
      </c>
      <c r="F654" s="13">
        <v>29707</v>
      </c>
      <c r="I654" s="1" t="str">
        <f t="shared" si="10"/>
        <v>Fe28/29707</v>
      </c>
    </row>
    <row r="655" spans="1:9">
      <c r="A655" s="57">
        <v>42794</v>
      </c>
      <c r="B655" s="10" t="s">
        <v>67</v>
      </c>
      <c r="C655" s="31" t="s">
        <v>58</v>
      </c>
      <c r="D655" s="16" t="s">
        <v>9</v>
      </c>
      <c r="E655" s="31" t="s">
        <v>58</v>
      </c>
      <c r="F655" s="14">
        <v>14322</v>
      </c>
      <c r="I655" s="1" t="str">
        <f t="shared" si="10"/>
        <v>Fe28/14322</v>
      </c>
    </row>
    <row r="656" spans="1:9">
      <c r="A656" s="57">
        <v>42794</v>
      </c>
      <c r="B656" s="10" t="s">
        <v>67</v>
      </c>
      <c r="C656" s="31" t="s">
        <v>58</v>
      </c>
      <c r="D656" s="16" t="s">
        <v>9</v>
      </c>
      <c r="E656" s="31" t="s">
        <v>58</v>
      </c>
      <c r="F656" s="13">
        <v>29913</v>
      </c>
      <c r="I656" s="1" t="str">
        <f t="shared" si="10"/>
        <v>Fe28/29913</v>
      </c>
    </row>
    <row r="657" spans="1:9" ht="16" thickBot="1">
      <c r="A657" s="57">
        <v>42794</v>
      </c>
      <c r="B657" s="10" t="s">
        <v>67</v>
      </c>
      <c r="C657" s="31" t="s">
        <v>58</v>
      </c>
      <c r="D657" s="16" t="s">
        <v>9</v>
      </c>
      <c r="E657" s="31" t="s">
        <v>58</v>
      </c>
      <c r="F657" s="15">
        <v>14187</v>
      </c>
      <c r="I657" s="1" t="str">
        <f t="shared" si="10"/>
        <v>Fe28/14187</v>
      </c>
    </row>
    <row r="658" spans="1:9">
      <c r="A658" s="57">
        <v>42794</v>
      </c>
      <c r="B658" s="10" t="s">
        <v>67</v>
      </c>
      <c r="C658" s="31" t="s">
        <v>58</v>
      </c>
      <c r="D658" s="16" t="s">
        <v>10</v>
      </c>
      <c r="E658" s="31" t="s">
        <v>58</v>
      </c>
      <c r="F658" s="13">
        <v>14286</v>
      </c>
      <c r="I658" s="1" t="str">
        <f t="shared" si="10"/>
        <v>Fe28/14286</v>
      </c>
    </row>
    <row r="659" spans="1:9">
      <c r="A659" s="57">
        <v>42794</v>
      </c>
      <c r="B659" s="10" t="s">
        <v>67</v>
      </c>
      <c r="C659" s="31" t="s">
        <v>58</v>
      </c>
      <c r="D659" s="16" t="s">
        <v>10</v>
      </c>
      <c r="E659" s="31" t="s">
        <v>58</v>
      </c>
      <c r="F659" s="13">
        <v>29962</v>
      </c>
      <c r="I659" s="1" t="str">
        <f t="shared" si="10"/>
        <v>Fe28/29962</v>
      </c>
    </row>
    <row r="660" spans="1:9">
      <c r="A660" s="57">
        <v>42794</v>
      </c>
      <c r="B660" s="10" t="s">
        <v>67</v>
      </c>
      <c r="C660" s="31" t="s">
        <v>58</v>
      </c>
      <c r="D660" s="16" t="s">
        <v>10</v>
      </c>
      <c r="E660" s="31" t="s">
        <v>58</v>
      </c>
      <c r="F660" s="14">
        <v>29665</v>
      </c>
      <c r="I660" s="1" t="str">
        <f t="shared" si="10"/>
        <v>Fe28/29665</v>
      </c>
    </row>
    <row r="661" spans="1:9" ht="16" thickBot="1">
      <c r="A661" s="57">
        <v>42794</v>
      </c>
      <c r="B661" s="10" t="s">
        <v>67</v>
      </c>
      <c r="C661" s="31" t="s">
        <v>58</v>
      </c>
      <c r="D661" s="16" t="s">
        <v>10</v>
      </c>
      <c r="E661" s="31" t="s">
        <v>58</v>
      </c>
      <c r="F661" s="15">
        <v>29705</v>
      </c>
      <c r="I661" s="1" t="str">
        <f t="shared" si="10"/>
        <v>Fe28/29705</v>
      </c>
    </row>
    <row r="662" spans="1:9">
      <c r="A662" s="57">
        <v>42794</v>
      </c>
      <c r="B662" s="10" t="s">
        <v>67</v>
      </c>
      <c r="C662" s="31" t="s">
        <v>58</v>
      </c>
      <c r="D662" s="16" t="s">
        <v>11</v>
      </c>
      <c r="E662" s="31" t="s">
        <v>58</v>
      </c>
      <c r="F662" s="14">
        <v>29654</v>
      </c>
      <c r="I662" s="1" t="str">
        <f t="shared" si="10"/>
        <v>Fe28/29654</v>
      </c>
    </row>
    <row r="663" spans="1:9">
      <c r="A663" s="57">
        <v>42794</v>
      </c>
      <c r="B663" s="10" t="s">
        <v>67</v>
      </c>
      <c r="C663" s="31" t="s">
        <v>58</v>
      </c>
      <c r="D663" s="16" t="s">
        <v>11</v>
      </c>
      <c r="E663" s="31" t="s">
        <v>58</v>
      </c>
      <c r="F663" s="14">
        <v>14184</v>
      </c>
      <c r="I663" s="1" t="str">
        <f t="shared" si="10"/>
        <v>Fe28/14184</v>
      </c>
    </row>
    <row r="664" spans="1:9">
      <c r="A664" s="57">
        <v>42794</v>
      </c>
      <c r="B664" s="10" t="s">
        <v>67</v>
      </c>
      <c r="C664" s="31" t="s">
        <v>58</v>
      </c>
      <c r="D664" s="16" t="s">
        <v>11</v>
      </c>
      <c r="E664" s="31" t="s">
        <v>58</v>
      </c>
      <c r="F664" s="14">
        <v>29666</v>
      </c>
      <c r="I664" s="1" t="str">
        <f t="shared" si="10"/>
        <v>Fe28/29666</v>
      </c>
    </row>
    <row r="665" spans="1:9" ht="16" thickBot="1">
      <c r="A665" s="57">
        <v>42794</v>
      </c>
      <c r="B665" s="10" t="s">
        <v>67</v>
      </c>
      <c r="C665" s="31" t="s">
        <v>58</v>
      </c>
      <c r="D665" s="16" t="s">
        <v>11</v>
      </c>
      <c r="E665" s="31" t="s">
        <v>58</v>
      </c>
      <c r="F665" s="14">
        <v>29948</v>
      </c>
      <c r="I665" s="1" t="str">
        <f t="shared" si="10"/>
        <v>Fe28/29948</v>
      </c>
    </row>
    <row r="666" spans="1:9" ht="16" thickBot="1">
      <c r="A666" s="57">
        <v>42794</v>
      </c>
      <c r="B666" s="10" t="s">
        <v>67</v>
      </c>
      <c r="C666" s="31" t="s">
        <v>58</v>
      </c>
      <c r="D666" s="11" t="s">
        <v>14</v>
      </c>
      <c r="E666" s="31" t="s">
        <v>58</v>
      </c>
      <c r="F666" s="19">
        <v>14159</v>
      </c>
      <c r="I666" s="1" t="str">
        <f t="shared" si="10"/>
        <v>Fe28/14159</v>
      </c>
    </row>
    <row r="667" spans="1:9" ht="16" thickBot="1">
      <c r="A667" s="57">
        <v>42794</v>
      </c>
      <c r="B667" s="10" t="s">
        <v>67</v>
      </c>
      <c r="C667" s="31" t="s">
        <v>58</v>
      </c>
      <c r="D667" s="11" t="s">
        <v>14</v>
      </c>
      <c r="E667" s="31" t="s">
        <v>58</v>
      </c>
      <c r="F667" s="13">
        <v>14205</v>
      </c>
      <c r="I667" s="1" t="str">
        <f t="shared" si="10"/>
        <v>Fe28/14205</v>
      </c>
    </row>
    <row r="668" spans="1:9" ht="16" thickBot="1">
      <c r="A668" s="57">
        <v>42794</v>
      </c>
      <c r="B668" s="10" t="s">
        <v>67</v>
      </c>
      <c r="C668" s="31" t="s">
        <v>58</v>
      </c>
      <c r="D668" s="11" t="s">
        <v>14</v>
      </c>
      <c r="E668" s="31" t="s">
        <v>58</v>
      </c>
      <c r="F668" s="14">
        <v>29752</v>
      </c>
      <c r="I668" s="1" t="str">
        <f t="shared" si="10"/>
        <v>Fe28/29752</v>
      </c>
    </row>
    <row r="669" spans="1:9" ht="16" thickBot="1">
      <c r="A669" s="57">
        <v>42794</v>
      </c>
      <c r="B669" s="10" t="s">
        <v>67</v>
      </c>
      <c r="C669" s="31" t="s">
        <v>58</v>
      </c>
      <c r="D669" s="11" t="s">
        <v>14</v>
      </c>
      <c r="E669" s="31" t="s">
        <v>58</v>
      </c>
      <c r="F669" s="15">
        <v>29875</v>
      </c>
      <c r="G669" s="9"/>
      <c r="I669" s="1" t="str">
        <f t="shared" si="10"/>
        <v>Fe28/29875</v>
      </c>
    </row>
    <row r="670" spans="1:9">
      <c r="A670" s="57">
        <v>42794</v>
      </c>
      <c r="B670" s="10" t="s">
        <v>67</v>
      </c>
      <c r="C670" s="31" t="s">
        <v>58</v>
      </c>
      <c r="D670" s="16" t="s">
        <v>15</v>
      </c>
      <c r="E670" s="31" t="s">
        <v>58</v>
      </c>
      <c r="F670" s="13">
        <v>29644</v>
      </c>
      <c r="G670" s="9"/>
      <c r="I670" s="1" t="str">
        <f t="shared" si="10"/>
        <v>Fe28/29644</v>
      </c>
    </row>
    <row r="671" spans="1:9" ht="16" thickBot="1">
      <c r="A671" s="57">
        <v>42794</v>
      </c>
      <c r="B671" s="10" t="s">
        <v>67</v>
      </c>
      <c r="C671" s="31" t="s">
        <v>58</v>
      </c>
      <c r="D671" s="16" t="s">
        <v>15</v>
      </c>
      <c r="E671" s="31" t="s">
        <v>58</v>
      </c>
      <c r="F671" s="14">
        <v>14276</v>
      </c>
      <c r="G671" s="9"/>
      <c r="I671" s="1" t="str">
        <f t="shared" si="10"/>
        <v>Fe28/14276</v>
      </c>
    </row>
    <row r="672" spans="1:9">
      <c r="A672" s="57">
        <v>42794</v>
      </c>
      <c r="B672" s="10" t="s">
        <v>67</v>
      </c>
      <c r="C672" s="31" t="s">
        <v>58</v>
      </c>
      <c r="D672" s="16" t="s">
        <v>15</v>
      </c>
      <c r="E672" s="31" t="s">
        <v>58</v>
      </c>
      <c r="F672" s="20">
        <v>14262</v>
      </c>
      <c r="G672" s="9"/>
      <c r="I672" s="1" t="str">
        <f t="shared" si="10"/>
        <v>Fe28/14262</v>
      </c>
    </row>
    <row r="673" spans="1:9">
      <c r="A673" s="57">
        <v>42794</v>
      </c>
      <c r="B673" s="10" t="s">
        <v>67</v>
      </c>
      <c r="C673" s="31" t="s">
        <v>58</v>
      </c>
      <c r="D673" s="16" t="s">
        <v>15</v>
      </c>
      <c r="E673" s="31" t="s">
        <v>58</v>
      </c>
      <c r="F673" s="13">
        <v>29765</v>
      </c>
      <c r="G673" s="9"/>
      <c r="I673" s="1" t="str">
        <f t="shared" si="10"/>
        <v>Fe28/29765</v>
      </c>
    </row>
    <row r="674" spans="1:9">
      <c r="A674" s="57">
        <v>42794</v>
      </c>
      <c r="B674" s="10" t="s">
        <v>67</v>
      </c>
      <c r="C674" s="31" t="s">
        <v>58</v>
      </c>
      <c r="D674" s="16" t="s">
        <v>16</v>
      </c>
      <c r="E674" s="31" t="s">
        <v>58</v>
      </c>
      <c r="F674" s="14">
        <v>29864</v>
      </c>
      <c r="G674" s="9"/>
      <c r="I674" s="1" t="str">
        <f t="shared" si="10"/>
        <v>Fe28/29864</v>
      </c>
    </row>
    <row r="675" spans="1:9">
      <c r="A675" s="57">
        <v>42794</v>
      </c>
      <c r="B675" s="10" t="s">
        <v>67</v>
      </c>
      <c r="C675" s="31" t="s">
        <v>58</v>
      </c>
      <c r="D675" s="16" t="s">
        <v>16</v>
      </c>
      <c r="E675" s="31" t="s">
        <v>58</v>
      </c>
      <c r="F675" s="14">
        <v>14317</v>
      </c>
      <c r="G675" s="9"/>
      <c r="I675" s="1" t="str">
        <f t="shared" si="10"/>
        <v>Fe28/14317</v>
      </c>
    </row>
    <row r="676" spans="1:9">
      <c r="A676" s="57">
        <v>42794</v>
      </c>
      <c r="B676" s="10" t="s">
        <v>67</v>
      </c>
      <c r="C676" s="31" t="s">
        <v>58</v>
      </c>
      <c r="D676" s="16" t="s">
        <v>16</v>
      </c>
      <c r="E676" s="31" t="s">
        <v>58</v>
      </c>
      <c r="F676" s="14">
        <v>29742</v>
      </c>
      <c r="G676" s="9"/>
      <c r="I676" s="1" t="str">
        <f t="shared" si="10"/>
        <v>Fe28/29742</v>
      </c>
    </row>
    <row r="677" spans="1:9" ht="16" thickBot="1">
      <c r="A677" s="57">
        <v>42794</v>
      </c>
      <c r="B677" s="10" t="s">
        <v>67</v>
      </c>
      <c r="C677" s="31" t="s">
        <v>58</v>
      </c>
      <c r="D677" s="16" t="s">
        <v>16</v>
      </c>
      <c r="E677" s="31" t="s">
        <v>58</v>
      </c>
      <c r="F677" s="15">
        <v>29846</v>
      </c>
      <c r="G677" s="9"/>
      <c r="I677" s="1" t="str">
        <f t="shared" si="10"/>
        <v>Fe28/29846</v>
      </c>
    </row>
    <row r="678" spans="1:9" ht="16" thickBot="1">
      <c r="A678" s="57">
        <v>42794</v>
      </c>
      <c r="B678" s="10" t="s">
        <v>67</v>
      </c>
      <c r="C678" s="31" t="s">
        <v>58</v>
      </c>
      <c r="D678" s="21" t="s">
        <v>44</v>
      </c>
      <c r="E678" s="31" t="s">
        <v>58</v>
      </c>
      <c r="F678" s="22">
        <v>29961</v>
      </c>
      <c r="G678" s="9"/>
      <c r="I678" s="1" t="str">
        <f t="shared" si="10"/>
        <v>Fe28/29961</v>
      </c>
    </row>
    <row r="679" spans="1:9" ht="16" thickBot="1">
      <c r="A679" s="57">
        <v>42794</v>
      </c>
      <c r="B679" s="10" t="s">
        <v>67</v>
      </c>
      <c r="C679" s="31" t="s">
        <v>58</v>
      </c>
      <c r="D679" s="21" t="s">
        <v>44</v>
      </c>
      <c r="E679" s="31" t="s">
        <v>58</v>
      </c>
      <c r="F679" s="3">
        <v>14295</v>
      </c>
      <c r="G679" s="9"/>
      <c r="I679" s="1" t="str">
        <f t="shared" si="10"/>
        <v>Fe28/14295</v>
      </c>
    </row>
    <row r="680" spans="1:9" ht="16" thickBot="1">
      <c r="A680" s="57">
        <v>42794</v>
      </c>
      <c r="B680" s="10" t="s">
        <v>67</v>
      </c>
      <c r="C680" s="31" t="s">
        <v>58</v>
      </c>
      <c r="D680" s="21" t="s">
        <v>44</v>
      </c>
      <c r="E680" s="31" t="s">
        <v>58</v>
      </c>
      <c r="F680" s="4">
        <v>29652</v>
      </c>
      <c r="G680" s="9"/>
      <c r="I680" s="1" t="str">
        <f t="shared" si="10"/>
        <v>Fe28/29652</v>
      </c>
    </row>
    <row r="681" spans="1:9">
      <c r="A681" s="57">
        <v>42794</v>
      </c>
      <c r="B681" s="10" t="s">
        <v>67</v>
      </c>
      <c r="C681" s="31" t="s">
        <v>58</v>
      </c>
      <c r="D681" s="21" t="s">
        <v>44</v>
      </c>
      <c r="E681" s="31" t="s">
        <v>58</v>
      </c>
      <c r="F681" s="3">
        <v>14194</v>
      </c>
      <c r="G681" s="9"/>
      <c r="I681" s="1" t="str">
        <f t="shared" si="10"/>
        <v>Fe28/14194</v>
      </c>
    </row>
    <row r="682" spans="1:9">
      <c r="A682" s="57">
        <v>42794</v>
      </c>
      <c r="B682" s="10" t="s">
        <v>67</v>
      </c>
      <c r="C682" s="31" t="s">
        <v>58</v>
      </c>
      <c r="D682" s="24" t="s">
        <v>45</v>
      </c>
      <c r="E682" s="31" t="s">
        <v>58</v>
      </c>
      <c r="F682" s="25">
        <v>29951</v>
      </c>
      <c r="G682" s="9"/>
      <c r="I682" s="1" t="str">
        <f t="shared" si="10"/>
        <v>Fe28/29951</v>
      </c>
    </row>
    <row r="683" spans="1:9">
      <c r="A683" s="57">
        <v>42794</v>
      </c>
      <c r="B683" s="10" t="s">
        <v>67</v>
      </c>
      <c r="C683" s="31" t="s">
        <v>58</v>
      </c>
      <c r="D683" s="24" t="s">
        <v>45</v>
      </c>
      <c r="E683" s="31" t="s">
        <v>58</v>
      </c>
      <c r="F683" s="5">
        <v>29703</v>
      </c>
      <c r="G683" s="9"/>
      <c r="I683" s="1" t="str">
        <f t="shared" si="10"/>
        <v>Fe28/29703</v>
      </c>
    </row>
    <row r="684" spans="1:9">
      <c r="A684" s="57">
        <v>42794</v>
      </c>
      <c r="B684" s="10" t="s">
        <v>67</v>
      </c>
      <c r="C684" s="31" t="s">
        <v>58</v>
      </c>
      <c r="D684" s="24" t="s">
        <v>45</v>
      </c>
      <c r="E684" s="31" t="s">
        <v>58</v>
      </c>
      <c r="F684" s="4">
        <v>29934</v>
      </c>
      <c r="G684" s="9"/>
      <c r="I684" s="1" t="str">
        <f t="shared" si="10"/>
        <v>Fe28/29934</v>
      </c>
    </row>
    <row r="685" spans="1:9">
      <c r="A685" s="57">
        <v>42794</v>
      </c>
      <c r="B685" s="10" t="s">
        <v>67</v>
      </c>
      <c r="C685" s="31" t="s">
        <v>58</v>
      </c>
      <c r="D685" s="24" t="s">
        <v>45</v>
      </c>
      <c r="E685" s="31" t="s">
        <v>58</v>
      </c>
      <c r="F685" s="4">
        <v>29865</v>
      </c>
      <c r="G685" s="9"/>
      <c r="I685" s="1" t="str">
        <f t="shared" si="10"/>
        <v>Fe28/29865</v>
      </c>
    </row>
    <row r="686" spans="1:9">
      <c r="A686" s="57">
        <v>42794</v>
      </c>
      <c r="B686" s="10" t="s">
        <v>67</v>
      </c>
      <c r="C686" s="31" t="s">
        <v>58</v>
      </c>
      <c r="D686" s="2" t="s">
        <v>46</v>
      </c>
      <c r="E686" s="31" t="s">
        <v>58</v>
      </c>
      <c r="F686" s="25">
        <v>29667</v>
      </c>
      <c r="G686" s="9"/>
      <c r="I686" s="1" t="str">
        <f t="shared" si="10"/>
        <v>Fe28/29667</v>
      </c>
    </row>
    <row r="687" spans="1:9">
      <c r="A687" s="57">
        <v>42794</v>
      </c>
      <c r="B687" s="10" t="s">
        <v>67</v>
      </c>
      <c r="C687" s="31" t="s">
        <v>58</v>
      </c>
      <c r="D687" s="2" t="s">
        <v>46</v>
      </c>
      <c r="E687" s="31" t="s">
        <v>58</v>
      </c>
      <c r="F687" s="4">
        <v>29931</v>
      </c>
      <c r="G687" s="9"/>
      <c r="I687" s="1" t="str">
        <f t="shared" si="10"/>
        <v>Fe28/29931</v>
      </c>
    </row>
    <row r="688" spans="1:9">
      <c r="A688" s="57">
        <v>42794</v>
      </c>
      <c r="B688" s="10" t="s">
        <v>67</v>
      </c>
      <c r="C688" s="31" t="s">
        <v>58</v>
      </c>
      <c r="D688" s="2" t="s">
        <v>46</v>
      </c>
      <c r="E688" s="31" t="s">
        <v>58</v>
      </c>
      <c r="F688" s="4">
        <v>14320</v>
      </c>
      <c r="G688" s="9"/>
      <c r="I688" s="1" t="str">
        <f t="shared" si="10"/>
        <v>Fe28/14320</v>
      </c>
    </row>
    <row r="689" spans="1:9" ht="16" thickBot="1">
      <c r="A689" s="57">
        <v>42794</v>
      </c>
      <c r="B689" s="10" t="s">
        <v>67</v>
      </c>
      <c r="C689" s="31" t="s">
        <v>58</v>
      </c>
      <c r="D689" s="2" t="s">
        <v>46</v>
      </c>
      <c r="E689" s="31" t="s">
        <v>58</v>
      </c>
      <c r="F689" s="23">
        <v>14287</v>
      </c>
      <c r="G689" s="9"/>
      <c r="I689" s="1" t="str">
        <f t="shared" si="10"/>
        <v>Fe28/14287</v>
      </c>
    </row>
    <row r="690" spans="1:9" ht="16" thickBot="1">
      <c r="A690" s="57">
        <v>42794</v>
      </c>
      <c r="B690" s="10" t="s">
        <v>67</v>
      </c>
      <c r="C690" s="31" t="s">
        <v>58</v>
      </c>
      <c r="D690" s="21" t="s">
        <v>17</v>
      </c>
      <c r="E690" s="31" t="s">
        <v>58</v>
      </c>
      <c r="F690" s="22">
        <v>29924</v>
      </c>
      <c r="G690" s="9"/>
      <c r="I690" s="1" t="str">
        <f t="shared" si="10"/>
        <v>Fe28/29924</v>
      </c>
    </row>
    <row r="691" spans="1:9" ht="16" thickBot="1">
      <c r="A691" s="57">
        <v>42794</v>
      </c>
      <c r="B691" s="10" t="s">
        <v>67</v>
      </c>
      <c r="C691" s="31" t="s">
        <v>58</v>
      </c>
      <c r="D691" s="21" t="s">
        <v>17</v>
      </c>
      <c r="E691" s="31" t="s">
        <v>58</v>
      </c>
      <c r="F691" s="4">
        <v>14209</v>
      </c>
      <c r="I691" s="1" t="str">
        <f t="shared" si="10"/>
        <v>Fe28/14209</v>
      </c>
    </row>
    <row r="692" spans="1:9" ht="16" thickBot="1">
      <c r="A692" s="57">
        <v>42794</v>
      </c>
      <c r="B692" s="10" t="s">
        <v>67</v>
      </c>
      <c r="C692" s="31" t="s">
        <v>58</v>
      </c>
      <c r="D692" s="21" t="s">
        <v>17</v>
      </c>
      <c r="E692" s="31" t="s">
        <v>58</v>
      </c>
      <c r="F692" s="4">
        <v>14188</v>
      </c>
      <c r="I692" s="1" t="str">
        <f t="shared" si="10"/>
        <v>Fe28/14188</v>
      </c>
    </row>
    <row r="693" spans="1:9" ht="16" thickBot="1">
      <c r="A693" s="57">
        <v>42794</v>
      </c>
      <c r="B693" s="10" t="s">
        <v>67</v>
      </c>
      <c r="C693" s="31" t="s">
        <v>58</v>
      </c>
      <c r="D693" s="21" t="s">
        <v>17</v>
      </c>
      <c r="E693" s="31" t="s">
        <v>58</v>
      </c>
      <c r="F693" s="23">
        <v>14307</v>
      </c>
      <c r="I693" s="1" t="str">
        <f t="shared" si="10"/>
        <v>Fe28/14307</v>
      </c>
    </row>
    <row r="694" spans="1:9">
      <c r="A694" s="57">
        <v>42794</v>
      </c>
      <c r="B694" s="10" t="s">
        <v>67</v>
      </c>
      <c r="C694" s="31" t="s">
        <v>58</v>
      </c>
      <c r="D694" s="24" t="s">
        <v>18</v>
      </c>
      <c r="E694" s="31" t="s">
        <v>58</v>
      </c>
      <c r="F694" s="26">
        <v>14183</v>
      </c>
      <c r="I694" s="1" t="str">
        <f t="shared" si="10"/>
        <v>Fe28/14183</v>
      </c>
    </row>
    <row r="695" spans="1:9">
      <c r="A695" s="57">
        <v>42794</v>
      </c>
      <c r="B695" s="10" t="s">
        <v>67</v>
      </c>
      <c r="C695" s="31" t="s">
        <v>58</v>
      </c>
      <c r="D695" s="24" t="s">
        <v>18</v>
      </c>
      <c r="E695" s="31" t="s">
        <v>58</v>
      </c>
      <c r="F695" s="4">
        <v>14306</v>
      </c>
      <c r="I695" s="1" t="str">
        <f t="shared" si="10"/>
        <v>Fe28/14306</v>
      </c>
    </row>
    <row r="696" spans="1:9">
      <c r="A696" s="57">
        <v>42794</v>
      </c>
      <c r="B696" s="10" t="s">
        <v>67</v>
      </c>
      <c r="C696" s="31" t="s">
        <v>58</v>
      </c>
      <c r="D696" s="24" t="s">
        <v>18</v>
      </c>
      <c r="E696" s="31" t="s">
        <v>58</v>
      </c>
      <c r="F696" s="4">
        <v>14308</v>
      </c>
      <c r="I696" s="1" t="str">
        <f t="shared" si="10"/>
        <v>Fe28/14308</v>
      </c>
    </row>
    <row r="697" spans="1:9" ht="16" thickBot="1">
      <c r="A697" s="57">
        <v>42794</v>
      </c>
      <c r="B697" s="10" t="s">
        <v>67</v>
      </c>
      <c r="C697" s="31" t="s">
        <v>58</v>
      </c>
      <c r="D697" s="24" t="s">
        <v>18</v>
      </c>
      <c r="E697" s="31" t="s">
        <v>58</v>
      </c>
      <c r="F697" s="27">
        <v>29700</v>
      </c>
      <c r="I697" s="1" t="str">
        <f t="shared" si="10"/>
        <v>Fe28/29700</v>
      </c>
    </row>
    <row r="698" spans="1:9">
      <c r="A698" s="57">
        <v>42794</v>
      </c>
      <c r="B698" s="10" t="s">
        <v>67</v>
      </c>
      <c r="C698" s="31" t="s">
        <v>58</v>
      </c>
      <c r="D698" s="2" t="s">
        <v>19</v>
      </c>
      <c r="E698" s="31" t="s">
        <v>58</v>
      </c>
      <c r="F698" s="25">
        <v>29704</v>
      </c>
      <c r="I698" s="1" t="str">
        <f t="shared" si="10"/>
        <v>Fe28/29704</v>
      </c>
    </row>
    <row r="699" spans="1:9">
      <c r="A699" s="57">
        <v>42794</v>
      </c>
      <c r="B699" s="10" t="s">
        <v>67</v>
      </c>
      <c r="C699" s="31" t="s">
        <v>58</v>
      </c>
      <c r="D699" s="2" t="s">
        <v>19</v>
      </c>
      <c r="E699" s="31" t="s">
        <v>58</v>
      </c>
      <c r="F699" s="3">
        <v>14284</v>
      </c>
      <c r="I699" s="1" t="str">
        <f t="shared" si="10"/>
        <v>Fe28/14284</v>
      </c>
    </row>
    <row r="700" spans="1:9">
      <c r="A700" s="57">
        <v>42794</v>
      </c>
      <c r="B700" s="10" t="s">
        <v>67</v>
      </c>
      <c r="C700" s="31" t="s">
        <v>58</v>
      </c>
      <c r="D700" s="2" t="s">
        <v>19</v>
      </c>
      <c r="E700" s="31" t="s">
        <v>58</v>
      </c>
      <c r="F700" s="3">
        <v>14275</v>
      </c>
      <c r="I700" s="1" t="str">
        <f t="shared" si="10"/>
        <v>Fe28/14275</v>
      </c>
    </row>
    <row r="701" spans="1:9" ht="16" thickBot="1">
      <c r="A701" s="57">
        <v>42794</v>
      </c>
      <c r="B701" s="10" t="s">
        <v>67</v>
      </c>
      <c r="C701" s="31" t="s">
        <v>58</v>
      </c>
      <c r="D701" s="2" t="s">
        <v>19</v>
      </c>
      <c r="E701" s="31" t="s">
        <v>58</v>
      </c>
      <c r="F701" s="27">
        <v>14288</v>
      </c>
      <c r="I701" s="1" t="str">
        <f t="shared" si="10"/>
        <v>Fe28/14288</v>
      </c>
    </row>
    <row r="702" spans="1:9" ht="16" thickBot="1">
      <c r="A702" s="57">
        <v>42794</v>
      </c>
      <c r="B702" s="10" t="s">
        <v>67</v>
      </c>
      <c r="C702" s="31" t="s">
        <v>58</v>
      </c>
      <c r="D702" s="21" t="s">
        <v>47</v>
      </c>
      <c r="E702" s="31" t="s">
        <v>58</v>
      </c>
      <c r="F702" s="3">
        <v>14297</v>
      </c>
      <c r="I702" s="1" t="str">
        <f t="shared" si="10"/>
        <v>Fe28/14297</v>
      </c>
    </row>
    <row r="703" spans="1:9" ht="16" thickBot="1">
      <c r="A703" s="57">
        <v>42794</v>
      </c>
      <c r="B703" s="10" t="s">
        <v>67</v>
      </c>
      <c r="C703" s="31" t="s">
        <v>58</v>
      </c>
      <c r="D703" s="21" t="s">
        <v>47</v>
      </c>
      <c r="E703" s="31" t="s">
        <v>58</v>
      </c>
      <c r="F703" s="3">
        <v>14274</v>
      </c>
      <c r="I703" s="1" t="str">
        <f t="shared" si="10"/>
        <v>Fe28/14274</v>
      </c>
    </row>
    <row r="704" spans="1:9" ht="16" thickBot="1">
      <c r="A704" s="57">
        <v>42794</v>
      </c>
      <c r="B704" s="10" t="s">
        <v>67</v>
      </c>
      <c r="C704" s="31" t="s">
        <v>58</v>
      </c>
      <c r="D704" s="21" t="s">
        <v>47</v>
      </c>
      <c r="E704" s="31" t="s">
        <v>58</v>
      </c>
      <c r="F704" s="3">
        <v>29679</v>
      </c>
      <c r="I704" s="1" t="str">
        <f t="shared" si="10"/>
        <v>Fe28/29679</v>
      </c>
    </row>
    <row r="705" spans="1:9" ht="16" thickBot="1">
      <c r="A705" s="57">
        <v>42794</v>
      </c>
      <c r="B705" s="10" t="s">
        <v>67</v>
      </c>
      <c r="C705" s="31" t="s">
        <v>58</v>
      </c>
      <c r="D705" s="21" t="s">
        <v>47</v>
      </c>
      <c r="E705" s="31" t="s">
        <v>58</v>
      </c>
      <c r="F705" s="27">
        <v>14263</v>
      </c>
      <c r="I705" s="1" t="str">
        <f t="shared" si="10"/>
        <v>Fe28/14263</v>
      </c>
    </row>
    <row r="706" spans="1:9">
      <c r="A706" s="57">
        <v>42794</v>
      </c>
      <c r="B706" s="10" t="s">
        <v>67</v>
      </c>
      <c r="C706" s="31" t="s">
        <v>58</v>
      </c>
      <c r="D706" s="24" t="s">
        <v>48</v>
      </c>
      <c r="E706" s="31" t="s">
        <v>58</v>
      </c>
      <c r="F706" s="25">
        <v>29702</v>
      </c>
      <c r="I706" s="1" t="str">
        <f t="shared" si="10"/>
        <v>Fe28/29702</v>
      </c>
    </row>
    <row r="707" spans="1:9" ht="16" thickBot="1">
      <c r="A707" s="57">
        <v>42794</v>
      </c>
      <c r="B707" s="10" t="s">
        <v>67</v>
      </c>
      <c r="C707" s="31" t="s">
        <v>58</v>
      </c>
      <c r="D707" s="24" t="s">
        <v>48</v>
      </c>
      <c r="E707" s="31" t="s">
        <v>58</v>
      </c>
      <c r="F707" s="25">
        <v>29715</v>
      </c>
      <c r="I707" s="1" t="str">
        <f t="shared" si="10"/>
        <v>Fe28/29715</v>
      </c>
    </row>
    <row r="708" spans="1:9">
      <c r="A708" s="57">
        <v>42794</v>
      </c>
      <c r="B708" s="10" t="s">
        <v>67</v>
      </c>
      <c r="C708" s="31" t="s">
        <v>58</v>
      </c>
      <c r="D708" s="24" t="s">
        <v>48</v>
      </c>
      <c r="E708" s="31" t="s">
        <v>58</v>
      </c>
      <c r="F708" s="28">
        <v>14195</v>
      </c>
      <c r="I708" s="1" t="str">
        <f t="shared" si="10"/>
        <v>Fe28/14195</v>
      </c>
    </row>
    <row r="709" spans="1:9">
      <c r="A709" s="57">
        <v>42794</v>
      </c>
      <c r="B709" s="10" t="s">
        <v>67</v>
      </c>
      <c r="C709" s="31" t="s">
        <v>58</v>
      </c>
      <c r="D709" s="24" t="s">
        <v>48</v>
      </c>
      <c r="E709" s="31" t="s">
        <v>58</v>
      </c>
      <c r="F709" s="4">
        <v>14260</v>
      </c>
      <c r="I709" s="1" t="str">
        <f t="shared" si="10"/>
        <v>Fe28/14260</v>
      </c>
    </row>
    <row r="710" spans="1:9">
      <c r="A710" s="57">
        <v>42794</v>
      </c>
      <c r="B710" s="10" t="s">
        <v>67</v>
      </c>
      <c r="C710" s="31" t="s">
        <v>58</v>
      </c>
      <c r="D710" s="2" t="s">
        <v>49</v>
      </c>
      <c r="E710" s="31" t="s">
        <v>58</v>
      </c>
      <c r="F710" s="4">
        <v>29643</v>
      </c>
      <c r="I710" s="1" t="str">
        <f t="shared" si="10"/>
        <v>Fe28/29643</v>
      </c>
    </row>
    <row r="711" spans="1:9">
      <c r="A711" s="57">
        <v>42794</v>
      </c>
      <c r="B711" s="10" t="s">
        <v>67</v>
      </c>
      <c r="C711" s="31" t="s">
        <v>58</v>
      </c>
      <c r="D711" s="2" t="s">
        <v>49</v>
      </c>
      <c r="E711" s="31" t="s">
        <v>58</v>
      </c>
      <c r="F711" s="4">
        <v>14261</v>
      </c>
      <c r="I711" s="1" t="str">
        <f t="shared" si="10"/>
        <v>Fe28/14261</v>
      </c>
    </row>
    <row r="712" spans="1:9">
      <c r="A712" s="57">
        <v>42794</v>
      </c>
      <c r="B712" s="10" t="s">
        <v>67</v>
      </c>
      <c r="C712" s="31" t="s">
        <v>58</v>
      </c>
      <c r="D712" s="2" t="s">
        <v>49</v>
      </c>
      <c r="E712" s="31" t="s">
        <v>58</v>
      </c>
      <c r="F712" s="4">
        <v>14186</v>
      </c>
      <c r="I712" s="1" t="str">
        <f t="shared" si="10"/>
        <v>Fe28/14186</v>
      </c>
    </row>
    <row r="713" spans="1:9" ht="16" thickBot="1">
      <c r="A713" s="57">
        <v>42794</v>
      </c>
      <c r="B713" s="10" t="s">
        <v>67</v>
      </c>
      <c r="C713" s="31" t="s">
        <v>58</v>
      </c>
      <c r="D713" s="2" t="s">
        <v>49</v>
      </c>
      <c r="E713" s="31" t="s">
        <v>58</v>
      </c>
      <c r="F713" s="27">
        <v>29646</v>
      </c>
      <c r="I713" s="1" t="str">
        <f t="shared" ref="I713:I776" si="11">(B713 &amp; C713 &amp; F713)</f>
        <v>Fe28/29646</v>
      </c>
    </row>
    <row r="714" spans="1:9" ht="16" thickBot="1">
      <c r="A714" s="57">
        <v>42794</v>
      </c>
      <c r="B714" s="10" t="s">
        <v>67</v>
      </c>
      <c r="C714" s="31" t="s">
        <v>58</v>
      </c>
      <c r="D714" s="11" t="s">
        <v>20</v>
      </c>
      <c r="E714" s="31" t="s">
        <v>58</v>
      </c>
      <c r="F714" s="14">
        <v>29781</v>
      </c>
      <c r="I714" s="1" t="str">
        <f t="shared" si="11"/>
        <v>Fe28/29781</v>
      </c>
    </row>
    <row r="715" spans="1:9" ht="16" thickBot="1">
      <c r="A715" s="57">
        <v>42794</v>
      </c>
      <c r="B715" s="10" t="s">
        <v>67</v>
      </c>
      <c r="C715" s="31" t="s">
        <v>58</v>
      </c>
      <c r="D715" s="11" t="s">
        <v>20</v>
      </c>
      <c r="E715" s="31" t="s">
        <v>58</v>
      </c>
      <c r="F715" s="14">
        <v>29668</v>
      </c>
      <c r="I715" s="1" t="str">
        <f t="shared" si="11"/>
        <v>Fe28/29668</v>
      </c>
    </row>
    <row r="716" spans="1:9" ht="16" thickBot="1">
      <c r="A716" s="57">
        <v>42794</v>
      </c>
      <c r="B716" s="10" t="s">
        <v>67</v>
      </c>
      <c r="C716" s="31" t="s">
        <v>58</v>
      </c>
      <c r="D716" s="11" t="s">
        <v>20</v>
      </c>
      <c r="E716" s="31" t="s">
        <v>58</v>
      </c>
      <c r="F716" s="14">
        <v>14265</v>
      </c>
      <c r="I716" s="1" t="str">
        <f t="shared" si="11"/>
        <v>Fe28/14265</v>
      </c>
    </row>
    <row r="717" spans="1:9" ht="16" thickBot="1">
      <c r="A717" s="57">
        <v>42794</v>
      </c>
      <c r="B717" s="10" t="s">
        <v>67</v>
      </c>
      <c r="C717" s="31" t="s">
        <v>58</v>
      </c>
      <c r="D717" s="11" t="s">
        <v>20</v>
      </c>
      <c r="E717" s="31" t="s">
        <v>58</v>
      </c>
      <c r="F717" s="30">
        <v>29653</v>
      </c>
      <c r="I717" s="1" t="str">
        <f t="shared" si="11"/>
        <v>Fe28/29653</v>
      </c>
    </row>
    <row r="718" spans="1:9" ht="16" thickBot="1">
      <c r="A718" s="57">
        <v>42794</v>
      </c>
      <c r="B718" s="10" t="s">
        <v>67</v>
      </c>
      <c r="C718" s="31" t="s">
        <v>58</v>
      </c>
      <c r="D718" s="16" t="s">
        <v>21</v>
      </c>
      <c r="E718" s="31" t="s">
        <v>58</v>
      </c>
      <c r="F718" s="15">
        <v>14208</v>
      </c>
      <c r="I718" s="1" t="str">
        <f t="shared" si="11"/>
        <v>Fe28/14208</v>
      </c>
    </row>
    <row r="719" spans="1:9">
      <c r="A719" s="57">
        <v>42794</v>
      </c>
      <c r="B719" s="10" t="s">
        <v>67</v>
      </c>
      <c r="C719" s="31" t="s">
        <v>58</v>
      </c>
      <c r="D719" s="16" t="s">
        <v>21</v>
      </c>
      <c r="E719" s="31" t="s">
        <v>58</v>
      </c>
      <c r="F719" s="13">
        <v>14305</v>
      </c>
      <c r="I719" s="1" t="str">
        <f t="shared" si="11"/>
        <v>Fe28/14305</v>
      </c>
    </row>
    <row r="720" spans="1:9">
      <c r="A720" s="57">
        <v>42794</v>
      </c>
      <c r="B720" s="10" t="s">
        <v>67</v>
      </c>
      <c r="C720" s="31" t="s">
        <v>58</v>
      </c>
      <c r="D720" s="16" t="s">
        <v>21</v>
      </c>
      <c r="E720" s="31" t="s">
        <v>58</v>
      </c>
      <c r="F720" s="13">
        <v>29949</v>
      </c>
      <c r="I720" s="1" t="str">
        <f t="shared" si="11"/>
        <v>Fe28/29949</v>
      </c>
    </row>
    <row r="721" spans="1:9">
      <c r="A721" s="57">
        <v>42794</v>
      </c>
      <c r="B721" s="10" t="s">
        <v>67</v>
      </c>
      <c r="C721" s="31" t="s">
        <v>58</v>
      </c>
      <c r="D721" s="16" t="s">
        <v>21</v>
      </c>
      <c r="E721" s="31" t="s">
        <v>58</v>
      </c>
      <c r="F721" s="14">
        <v>29796</v>
      </c>
      <c r="I721" s="1" t="str">
        <f t="shared" si="11"/>
        <v>Fe28/29796</v>
      </c>
    </row>
    <row r="722" spans="1:9">
      <c r="A722" s="57">
        <v>42794</v>
      </c>
      <c r="B722" s="10" t="s">
        <v>67</v>
      </c>
      <c r="C722" s="31" t="s">
        <v>58</v>
      </c>
      <c r="D722" s="16" t="s">
        <v>22</v>
      </c>
      <c r="E722" s="31" t="s">
        <v>58</v>
      </c>
      <c r="F722" s="14">
        <v>29847</v>
      </c>
      <c r="I722" s="1" t="str">
        <f t="shared" si="11"/>
        <v>Fe28/29847</v>
      </c>
    </row>
    <row r="723" spans="1:9">
      <c r="A723" s="57">
        <v>42794</v>
      </c>
      <c r="B723" s="10" t="s">
        <v>67</v>
      </c>
      <c r="C723" s="31" t="s">
        <v>58</v>
      </c>
      <c r="D723" s="16" t="s">
        <v>22</v>
      </c>
      <c r="E723" s="31" t="s">
        <v>58</v>
      </c>
      <c r="F723" s="13">
        <v>29793</v>
      </c>
      <c r="I723" s="1" t="str">
        <f t="shared" si="11"/>
        <v>Fe28/29793</v>
      </c>
    </row>
    <row r="724" spans="1:9">
      <c r="A724" s="57">
        <v>42794</v>
      </c>
      <c r="B724" s="10" t="s">
        <v>67</v>
      </c>
      <c r="C724" s="31" t="s">
        <v>58</v>
      </c>
      <c r="D724" s="16" t="s">
        <v>22</v>
      </c>
      <c r="E724" s="31" t="s">
        <v>58</v>
      </c>
      <c r="F724" s="14">
        <v>29753</v>
      </c>
      <c r="I724" s="1" t="str">
        <f t="shared" si="11"/>
        <v>Fe28/29753</v>
      </c>
    </row>
    <row r="725" spans="1:9" ht="16" thickBot="1">
      <c r="A725" s="57">
        <v>42794</v>
      </c>
      <c r="B725" s="10" t="s">
        <v>67</v>
      </c>
      <c r="C725" s="31" t="s">
        <v>58</v>
      </c>
      <c r="D725" s="16" t="s">
        <v>22</v>
      </c>
      <c r="E725" s="31" t="s">
        <v>58</v>
      </c>
      <c r="F725" s="15">
        <v>29694</v>
      </c>
      <c r="H725">
        <f>COUNTA(F654:F725)</f>
        <v>72</v>
      </c>
      <c r="I725" s="1" t="str">
        <f t="shared" si="11"/>
        <v>Fe28/29694</v>
      </c>
    </row>
    <row r="726" spans="1:9">
      <c r="A726" s="57">
        <v>42797</v>
      </c>
      <c r="B726" s="10" t="s">
        <v>68</v>
      </c>
      <c r="C726" s="31" t="s">
        <v>58</v>
      </c>
      <c r="D726" s="2" t="s">
        <v>9</v>
      </c>
      <c r="E726" s="31" t="s">
        <v>58</v>
      </c>
      <c r="F726" s="4">
        <v>14322</v>
      </c>
      <c r="I726" s="1" t="str">
        <f t="shared" si="11"/>
        <v>Ma3/14322</v>
      </c>
    </row>
    <row r="727" spans="1:9">
      <c r="A727" s="57">
        <v>42797</v>
      </c>
      <c r="B727" s="10" t="s">
        <v>68</v>
      </c>
      <c r="C727" s="31" t="s">
        <v>58</v>
      </c>
      <c r="D727" s="2" t="s">
        <v>9</v>
      </c>
      <c r="E727" s="31" t="s">
        <v>58</v>
      </c>
      <c r="F727" s="4">
        <v>14187</v>
      </c>
      <c r="I727" s="1" t="str">
        <f t="shared" si="11"/>
        <v>Ma3/14187</v>
      </c>
    </row>
    <row r="728" spans="1:9">
      <c r="A728" s="57">
        <v>42797</v>
      </c>
      <c r="B728" s="10" t="s">
        <v>68</v>
      </c>
      <c r="C728" s="31" t="s">
        <v>58</v>
      </c>
      <c r="D728" s="2" t="s">
        <v>10</v>
      </c>
      <c r="E728" s="31" t="s">
        <v>58</v>
      </c>
      <c r="F728" s="4">
        <v>29665</v>
      </c>
      <c r="I728" s="1" t="str">
        <f t="shared" si="11"/>
        <v>Ma3/29665</v>
      </c>
    </row>
    <row r="729" spans="1:9">
      <c r="A729" s="57">
        <v>42797</v>
      </c>
      <c r="B729" s="10" t="s">
        <v>68</v>
      </c>
      <c r="C729" s="31" t="s">
        <v>58</v>
      </c>
      <c r="D729" s="2" t="s">
        <v>10</v>
      </c>
      <c r="E729" s="31" t="s">
        <v>58</v>
      </c>
      <c r="F729" s="4">
        <v>29705</v>
      </c>
      <c r="I729" s="1" t="str">
        <f t="shared" si="11"/>
        <v>Ma3/29705</v>
      </c>
    </row>
    <row r="730" spans="1:9">
      <c r="A730" s="57">
        <v>42797</v>
      </c>
      <c r="B730" s="10" t="s">
        <v>68</v>
      </c>
      <c r="C730" s="31" t="s">
        <v>58</v>
      </c>
      <c r="D730" s="2" t="s">
        <v>11</v>
      </c>
      <c r="E730" s="31" t="s">
        <v>58</v>
      </c>
      <c r="F730" s="4">
        <v>29654</v>
      </c>
      <c r="I730" s="1" t="str">
        <f t="shared" si="11"/>
        <v>Ma3/29654</v>
      </c>
    </row>
    <row r="731" spans="1:9">
      <c r="A731" s="57">
        <v>42797</v>
      </c>
      <c r="B731" s="10" t="s">
        <v>68</v>
      </c>
      <c r="C731" s="31" t="s">
        <v>58</v>
      </c>
      <c r="D731" s="2" t="s">
        <v>11</v>
      </c>
      <c r="E731" s="31" t="s">
        <v>58</v>
      </c>
      <c r="F731" s="4">
        <v>14184</v>
      </c>
      <c r="I731" s="1" t="str">
        <f t="shared" si="11"/>
        <v>Ma3/14184</v>
      </c>
    </row>
    <row r="732" spans="1:9">
      <c r="A732" s="57">
        <v>42797</v>
      </c>
      <c r="B732" s="10" t="s">
        <v>68</v>
      </c>
      <c r="C732" s="31" t="s">
        <v>58</v>
      </c>
      <c r="D732" s="2" t="s">
        <v>12</v>
      </c>
      <c r="E732" s="31" t="s">
        <v>58</v>
      </c>
      <c r="F732" s="4">
        <v>29666</v>
      </c>
      <c r="I732" s="1" t="str">
        <f t="shared" si="11"/>
        <v>Ma3/29666</v>
      </c>
    </row>
    <row r="733" spans="1:9">
      <c r="A733" s="57">
        <v>42797</v>
      </c>
      <c r="B733" s="10" t="s">
        <v>68</v>
      </c>
      <c r="C733" s="31" t="s">
        <v>58</v>
      </c>
      <c r="D733" s="2" t="s">
        <v>12</v>
      </c>
      <c r="E733" s="31" t="s">
        <v>58</v>
      </c>
      <c r="F733" s="4">
        <v>29948</v>
      </c>
      <c r="I733" s="1" t="str">
        <f t="shared" si="11"/>
        <v>Ma3/29948</v>
      </c>
    </row>
    <row r="734" spans="1:9">
      <c r="A734" s="57">
        <v>42797</v>
      </c>
      <c r="B734" s="10" t="s">
        <v>68</v>
      </c>
      <c r="C734" s="31" t="s">
        <v>58</v>
      </c>
      <c r="D734" s="2" t="s">
        <v>14</v>
      </c>
      <c r="E734" s="31" t="s">
        <v>58</v>
      </c>
      <c r="F734" s="6">
        <v>14159</v>
      </c>
      <c r="I734" s="1" t="str">
        <f t="shared" si="11"/>
        <v>Ma3/14159</v>
      </c>
    </row>
    <row r="735" spans="1:9">
      <c r="A735" s="57">
        <v>42797</v>
      </c>
      <c r="B735" s="10" t="s">
        <v>68</v>
      </c>
      <c r="C735" s="31" t="s">
        <v>58</v>
      </c>
      <c r="D735" s="2" t="s">
        <v>14</v>
      </c>
      <c r="E735" s="31" t="s">
        <v>58</v>
      </c>
      <c r="F735" s="6">
        <v>29752</v>
      </c>
      <c r="I735" s="1" t="str">
        <f t="shared" si="11"/>
        <v>Ma3/29752</v>
      </c>
    </row>
    <row r="736" spans="1:9">
      <c r="A736" s="57">
        <v>42797</v>
      </c>
      <c r="B736" s="10" t="s">
        <v>68</v>
      </c>
      <c r="C736" s="31" t="s">
        <v>58</v>
      </c>
      <c r="D736" s="2" t="s">
        <v>14</v>
      </c>
      <c r="E736" s="31" t="s">
        <v>58</v>
      </c>
      <c r="F736" s="6">
        <v>29875</v>
      </c>
      <c r="I736" s="1" t="str">
        <f t="shared" si="11"/>
        <v>Ma3/29875</v>
      </c>
    </row>
    <row r="737" spans="1:9">
      <c r="A737" s="57">
        <v>42797</v>
      </c>
      <c r="B737" s="10" t="s">
        <v>68</v>
      </c>
      <c r="C737" s="31" t="s">
        <v>58</v>
      </c>
      <c r="D737" s="2" t="s">
        <v>15</v>
      </c>
      <c r="E737" s="31" t="s">
        <v>58</v>
      </c>
      <c r="F737" s="6">
        <v>14276</v>
      </c>
      <c r="I737" s="1" t="str">
        <f t="shared" si="11"/>
        <v>Ma3/14276</v>
      </c>
    </row>
    <row r="738" spans="1:9">
      <c r="A738" s="57">
        <v>42797</v>
      </c>
      <c r="B738" s="10" t="s">
        <v>68</v>
      </c>
      <c r="C738" s="31" t="s">
        <v>58</v>
      </c>
      <c r="D738" s="2" t="s">
        <v>16</v>
      </c>
      <c r="E738" s="31" t="s">
        <v>58</v>
      </c>
      <c r="F738" s="6">
        <v>29864</v>
      </c>
      <c r="I738" s="1" t="str">
        <f t="shared" si="11"/>
        <v>Ma3/29864</v>
      </c>
    </row>
    <row r="739" spans="1:9">
      <c r="A739" s="57">
        <v>42797</v>
      </c>
      <c r="B739" s="10" t="s">
        <v>68</v>
      </c>
      <c r="C739" s="31" t="s">
        <v>58</v>
      </c>
      <c r="D739" s="2" t="s">
        <v>16</v>
      </c>
      <c r="E739" s="31" t="s">
        <v>58</v>
      </c>
      <c r="F739" s="6">
        <v>14317</v>
      </c>
      <c r="I739" s="1" t="str">
        <f t="shared" si="11"/>
        <v>Ma3/14317</v>
      </c>
    </row>
    <row r="740" spans="1:9">
      <c r="A740" s="57">
        <v>42797</v>
      </c>
      <c r="B740" s="10" t="s">
        <v>68</v>
      </c>
      <c r="C740" s="31" t="s">
        <v>58</v>
      </c>
      <c r="D740" s="2" t="s">
        <v>16</v>
      </c>
      <c r="E740" s="31" t="s">
        <v>58</v>
      </c>
      <c r="F740" s="6">
        <v>29742</v>
      </c>
      <c r="I740" s="1" t="str">
        <f t="shared" si="11"/>
        <v>Ma3/29742</v>
      </c>
    </row>
    <row r="741" spans="1:9">
      <c r="A741" s="57">
        <v>42797</v>
      </c>
      <c r="B741" s="10" t="s">
        <v>68</v>
      </c>
      <c r="C741" s="31" t="s">
        <v>58</v>
      </c>
      <c r="D741" s="2" t="s">
        <v>16</v>
      </c>
      <c r="E741" s="31" t="s">
        <v>58</v>
      </c>
      <c r="F741" s="6">
        <v>29846</v>
      </c>
      <c r="I741" s="1" t="str">
        <f t="shared" si="11"/>
        <v>Ma3/29846</v>
      </c>
    </row>
    <row r="742" spans="1:9">
      <c r="A742" s="57">
        <v>42797</v>
      </c>
      <c r="B742" s="10" t="s">
        <v>68</v>
      </c>
      <c r="C742" s="31" t="s">
        <v>58</v>
      </c>
      <c r="D742" s="2" t="s">
        <v>44</v>
      </c>
      <c r="E742" s="31" t="s">
        <v>58</v>
      </c>
      <c r="F742" s="6">
        <v>29961</v>
      </c>
      <c r="I742" s="1" t="str">
        <f t="shared" si="11"/>
        <v>Ma3/29961</v>
      </c>
    </row>
    <row r="743" spans="1:9">
      <c r="A743" s="57">
        <v>42797</v>
      </c>
      <c r="B743" s="10" t="s">
        <v>68</v>
      </c>
      <c r="C743" s="31" t="s">
        <v>58</v>
      </c>
      <c r="D743" s="2" t="s">
        <v>44</v>
      </c>
      <c r="E743" s="31" t="s">
        <v>58</v>
      </c>
      <c r="F743" s="6">
        <v>29652</v>
      </c>
      <c r="I743" s="1" t="str">
        <f t="shared" si="11"/>
        <v>Ma3/29652</v>
      </c>
    </row>
    <row r="744" spans="1:9">
      <c r="A744" s="57">
        <v>42797</v>
      </c>
      <c r="B744" s="10" t="s">
        <v>68</v>
      </c>
      <c r="C744" s="31" t="s">
        <v>58</v>
      </c>
      <c r="D744" s="2" t="s">
        <v>45</v>
      </c>
      <c r="E744" s="31" t="s">
        <v>58</v>
      </c>
      <c r="F744" s="6">
        <v>29951</v>
      </c>
      <c r="I744" s="1" t="str">
        <f t="shared" si="11"/>
        <v>Ma3/29951</v>
      </c>
    </row>
    <row r="745" spans="1:9">
      <c r="A745" s="57">
        <v>42797</v>
      </c>
      <c r="B745" s="10" t="s">
        <v>68</v>
      </c>
      <c r="C745" s="31" t="s">
        <v>58</v>
      </c>
      <c r="D745" s="2" t="s">
        <v>45</v>
      </c>
      <c r="E745" s="31" t="s">
        <v>58</v>
      </c>
      <c r="F745" s="6">
        <v>29934</v>
      </c>
      <c r="I745" s="1" t="str">
        <f t="shared" si="11"/>
        <v>Ma3/29934</v>
      </c>
    </row>
    <row r="746" spans="1:9">
      <c r="A746" s="57">
        <v>42797</v>
      </c>
      <c r="B746" s="10" t="s">
        <v>68</v>
      </c>
      <c r="C746" s="31" t="s">
        <v>58</v>
      </c>
      <c r="D746" s="2" t="s">
        <v>45</v>
      </c>
      <c r="E746" s="31" t="s">
        <v>58</v>
      </c>
      <c r="F746" s="6">
        <v>29865</v>
      </c>
      <c r="I746" s="1" t="str">
        <f t="shared" si="11"/>
        <v>Ma3/29865</v>
      </c>
    </row>
    <row r="747" spans="1:9">
      <c r="A747" s="57">
        <v>42797</v>
      </c>
      <c r="B747" s="10" t="s">
        <v>68</v>
      </c>
      <c r="C747" s="31" t="s">
        <v>58</v>
      </c>
      <c r="D747" s="2" t="s">
        <v>46</v>
      </c>
      <c r="E747" s="31" t="s">
        <v>58</v>
      </c>
      <c r="F747" s="6">
        <v>29667</v>
      </c>
      <c r="I747" s="1" t="str">
        <f t="shared" si="11"/>
        <v>Ma3/29667</v>
      </c>
    </row>
    <row r="748" spans="1:9">
      <c r="A748" s="57">
        <v>42797</v>
      </c>
      <c r="B748" s="10" t="s">
        <v>68</v>
      </c>
      <c r="C748" s="31" t="s">
        <v>58</v>
      </c>
      <c r="D748" s="2" t="s">
        <v>46</v>
      </c>
      <c r="E748" s="31" t="s">
        <v>58</v>
      </c>
      <c r="F748" s="6">
        <v>29931</v>
      </c>
      <c r="I748" s="1" t="str">
        <f t="shared" si="11"/>
        <v>Ma3/29931</v>
      </c>
    </row>
    <row r="749" spans="1:9">
      <c r="A749" s="57">
        <v>42797</v>
      </c>
      <c r="B749" s="10" t="s">
        <v>68</v>
      </c>
      <c r="C749" s="31" t="s">
        <v>58</v>
      </c>
      <c r="D749" s="2" t="s">
        <v>46</v>
      </c>
      <c r="E749" s="31" t="s">
        <v>58</v>
      </c>
      <c r="F749" s="6">
        <v>14320</v>
      </c>
      <c r="I749" s="1" t="str">
        <f t="shared" si="11"/>
        <v>Ma3/14320</v>
      </c>
    </row>
    <row r="750" spans="1:9">
      <c r="A750" s="57">
        <v>42797</v>
      </c>
      <c r="B750" s="10" t="s">
        <v>68</v>
      </c>
      <c r="C750" s="31" t="s">
        <v>58</v>
      </c>
      <c r="D750" s="2" t="s">
        <v>17</v>
      </c>
      <c r="E750" s="31" t="s">
        <v>58</v>
      </c>
      <c r="F750" s="6">
        <v>29924</v>
      </c>
      <c r="I750" s="1" t="str">
        <f t="shared" si="11"/>
        <v>Ma3/29924</v>
      </c>
    </row>
    <row r="751" spans="1:9">
      <c r="A751" s="57">
        <v>42797</v>
      </c>
      <c r="B751" s="10" t="s">
        <v>68</v>
      </c>
      <c r="C751" s="31" t="s">
        <v>58</v>
      </c>
      <c r="D751" s="2" t="s">
        <v>17</v>
      </c>
      <c r="E751" s="31" t="s">
        <v>58</v>
      </c>
      <c r="F751" s="6">
        <v>14209</v>
      </c>
      <c r="I751" s="1" t="str">
        <f t="shared" si="11"/>
        <v>Ma3/14209</v>
      </c>
    </row>
    <row r="752" spans="1:9">
      <c r="A752" s="57">
        <v>42797</v>
      </c>
      <c r="B752" s="10" t="s">
        <v>68</v>
      </c>
      <c r="C752" s="31" t="s">
        <v>58</v>
      </c>
      <c r="D752" s="2" t="s">
        <v>17</v>
      </c>
      <c r="E752" s="31" t="s">
        <v>58</v>
      </c>
      <c r="F752" s="6">
        <v>14188</v>
      </c>
      <c r="I752" s="1" t="str">
        <f t="shared" si="11"/>
        <v>Ma3/14188</v>
      </c>
    </row>
    <row r="753" spans="1:9">
      <c r="A753" s="57">
        <v>42797</v>
      </c>
      <c r="B753" s="10" t="s">
        <v>68</v>
      </c>
      <c r="C753" s="31" t="s">
        <v>58</v>
      </c>
      <c r="D753" s="2" t="s">
        <v>18</v>
      </c>
      <c r="E753" s="31" t="s">
        <v>58</v>
      </c>
      <c r="F753" s="6">
        <v>14306</v>
      </c>
      <c r="I753" s="1" t="str">
        <f t="shared" si="11"/>
        <v>Ma3/14306</v>
      </c>
    </row>
    <row r="754" spans="1:9">
      <c r="A754" s="57">
        <v>42797</v>
      </c>
      <c r="B754" s="10" t="s">
        <v>68</v>
      </c>
      <c r="C754" s="31" t="s">
        <v>58</v>
      </c>
      <c r="D754" s="2" t="s">
        <v>18</v>
      </c>
      <c r="E754" s="31" t="s">
        <v>58</v>
      </c>
      <c r="F754" s="6">
        <v>14308</v>
      </c>
      <c r="I754" s="1" t="str">
        <f t="shared" si="11"/>
        <v>Ma3/14308</v>
      </c>
    </row>
    <row r="755" spans="1:9">
      <c r="A755" s="57">
        <v>42797</v>
      </c>
      <c r="B755" s="10" t="s">
        <v>68</v>
      </c>
      <c r="C755" s="31" t="s">
        <v>58</v>
      </c>
      <c r="D755" s="2" t="s">
        <v>18</v>
      </c>
      <c r="E755" s="31" t="s">
        <v>58</v>
      </c>
      <c r="F755" s="6">
        <v>29700</v>
      </c>
      <c r="I755" s="1" t="str">
        <f t="shared" si="11"/>
        <v>Ma3/29700</v>
      </c>
    </row>
    <row r="756" spans="1:9">
      <c r="A756" s="57">
        <v>42797</v>
      </c>
      <c r="B756" s="10" t="s">
        <v>68</v>
      </c>
      <c r="C756" s="31" t="s">
        <v>58</v>
      </c>
      <c r="D756" s="2" t="s">
        <v>19</v>
      </c>
      <c r="E756" s="31" t="s">
        <v>58</v>
      </c>
      <c r="F756" s="6">
        <v>29704</v>
      </c>
      <c r="I756" s="1" t="str">
        <f t="shared" si="11"/>
        <v>Ma3/29704</v>
      </c>
    </row>
    <row r="757" spans="1:9">
      <c r="A757" s="57">
        <v>42797</v>
      </c>
      <c r="B757" s="10" t="s">
        <v>68</v>
      </c>
      <c r="C757" s="31" t="s">
        <v>58</v>
      </c>
      <c r="D757" s="2" t="s">
        <v>19</v>
      </c>
      <c r="E757" s="31" t="s">
        <v>58</v>
      </c>
      <c r="F757" s="6">
        <v>14288</v>
      </c>
      <c r="I757" s="1" t="str">
        <f t="shared" si="11"/>
        <v>Ma3/14288</v>
      </c>
    </row>
    <row r="758" spans="1:9">
      <c r="A758" s="57">
        <v>42797</v>
      </c>
      <c r="B758" s="10" t="s">
        <v>68</v>
      </c>
      <c r="C758" s="31" t="s">
        <v>58</v>
      </c>
      <c r="D758" s="2" t="s">
        <v>47</v>
      </c>
      <c r="E758" s="31" t="s">
        <v>58</v>
      </c>
      <c r="F758" s="6">
        <v>14263</v>
      </c>
      <c r="I758" s="1" t="str">
        <f t="shared" si="11"/>
        <v>Ma3/14263</v>
      </c>
    </row>
    <row r="759" spans="1:9">
      <c r="A759" s="57">
        <v>42797</v>
      </c>
      <c r="B759" s="10" t="s">
        <v>68</v>
      </c>
      <c r="C759" s="31" t="s">
        <v>58</v>
      </c>
      <c r="D759" s="2" t="s">
        <v>48</v>
      </c>
      <c r="E759" s="31" t="s">
        <v>58</v>
      </c>
      <c r="F759" s="6">
        <v>29702</v>
      </c>
      <c r="I759" s="1" t="str">
        <f t="shared" si="11"/>
        <v>Ma3/29702</v>
      </c>
    </row>
    <row r="760" spans="1:9">
      <c r="A760" s="57">
        <v>42797</v>
      </c>
      <c r="B760" s="10" t="s">
        <v>68</v>
      </c>
      <c r="C760" s="31" t="s">
        <v>58</v>
      </c>
      <c r="D760" s="2" t="s">
        <v>48</v>
      </c>
      <c r="E760" s="31" t="s">
        <v>58</v>
      </c>
      <c r="F760" s="6">
        <v>29715</v>
      </c>
      <c r="I760" s="1" t="str">
        <f t="shared" si="11"/>
        <v>Ma3/29715</v>
      </c>
    </row>
    <row r="761" spans="1:9">
      <c r="A761" s="57">
        <v>42797</v>
      </c>
      <c r="B761" s="10" t="s">
        <v>68</v>
      </c>
      <c r="C761" s="31" t="s">
        <v>58</v>
      </c>
      <c r="D761" s="2" t="s">
        <v>48</v>
      </c>
      <c r="E761" s="31" t="s">
        <v>58</v>
      </c>
      <c r="F761" s="6">
        <v>14260</v>
      </c>
      <c r="I761" s="1" t="str">
        <f t="shared" si="11"/>
        <v>Ma3/14260</v>
      </c>
    </row>
    <row r="762" spans="1:9">
      <c r="A762" s="57">
        <v>42797</v>
      </c>
      <c r="B762" s="10" t="s">
        <v>68</v>
      </c>
      <c r="C762" s="31" t="s">
        <v>58</v>
      </c>
      <c r="D762" s="2" t="s">
        <v>49</v>
      </c>
      <c r="E762" s="31" t="s">
        <v>58</v>
      </c>
      <c r="F762" s="6">
        <v>29643</v>
      </c>
      <c r="I762" s="1" t="str">
        <f t="shared" si="11"/>
        <v>Ma3/29643</v>
      </c>
    </row>
    <row r="763" spans="1:9">
      <c r="A763" s="57">
        <v>42797</v>
      </c>
      <c r="B763" s="10" t="s">
        <v>68</v>
      </c>
      <c r="C763" s="31" t="s">
        <v>58</v>
      </c>
      <c r="D763" s="2" t="s">
        <v>49</v>
      </c>
      <c r="E763" s="31" t="s">
        <v>58</v>
      </c>
      <c r="F763" s="6">
        <v>14261</v>
      </c>
      <c r="I763" s="1" t="str">
        <f t="shared" si="11"/>
        <v>Ma3/14261</v>
      </c>
    </row>
    <row r="764" spans="1:9">
      <c r="A764" s="57">
        <v>42797</v>
      </c>
      <c r="B764" s="10" t="s">
        <v>68</v>
      </c>
      <c r="C764" s="31" t="s">
        <v>58</v>
      </c>
      <c r="D764" s="2" t="s">
        <v>49</v>
      </c>
      <c r="E764" s="31" t="s">
        <v>58</v>
      </c>
      <c r="F764" s="6">
        <v>14186</v>
      </c>
      <c r="I764" s="1" t="str">
        <f t="shared" si="11"/>
        <v>Ma3/14186</v>
      </c>
    </row>
    <row r="765" spans="1:9">
      <c r="A765" s="57">
        <v>42797</v>
      </c>
      <c r="B765" s="10" t="s">
        <v>68</v>
      </c>
      <c r="C765" s="31" t="s">
        <v>58</v>
      </c>
      <c r="D765" s="2" t="s">
        <v>49</v>
      </c>
      <c r="E765" s="31" t="s">
        <v>58</v>
      </c>
      <c r="F765" s="6">
        <v>29646</v>
      </c>
      <c r="I765" s="1" t="str">
        <f t="shared" si="11"/>
        <v>Ma3/29646</v>
      </c>
    </row>
    <row r="766" spans="1:9">
      <c r="A766" s="57">
        <v>42797</v>
      </c>
      <c r="B766" s="10" t="s">
        <v>68</v>
      </c>
      <c r="C766" s="31" t="s">
        <v>58</v>
      </c>
      <c r="D766" s="7" t="s">
        <v>20</v>
      </c>
      <c r="E766" s="31" t="s">
        <v>58</v>
      </c>
      <c r="F766" s="4">
        <v>29781</v>
      </c>
      <c r="I766" s="1" t="str">
        <f t="shared" si="11"/>
        <v>Ma3/29781</v>
      </c>
    </row>
    <row r="767" spans="1:9">
      <c r="A767" s="57">
        <v>42797</v>
      </c>
      <c r="B767" s="10" t="s">
        <v>68</v>
      </c>
      <c r="C767" s="31" t="s">
        <v>58</v>
      </c>
      <c r="D767" s="7" t="s">
        <v>20</v>
      </c>
      <c r="E767" s="31" t="s">
        <v>58</v>
      </c>
      <c r="F767" s="4">
        <v>29668</v>
      </c>
      <c r="I767" s="1" t="str">
        <f t="shared" si="11"/>
        <v>Ma3/29668</v>
      </c>
    </row>
    <row r="768" spans="1:9">
      <c r="A768" s="57">
        <v>42797</v>
      </c>
      <c r="B768" s="10" t="s">
        <v>68</v>
      </c>
      <c r="C768" s="31" t="s">
        <v>58</v>
      </c>
      <c r="D768" s="7" t="s">
        <v>20</v>
      </c>
      <c r="E768" s="31" t="s">
        <v>58</v>
      </c>
      <c r="F768" s="4">
        <v>14265</v>
      </c>
      <c r="I768" s="1" t="str">
        <f t="shared" si="11"/>
        <v>Ma3/14265</v>
      </c>
    </row>
    <row r="769" spans="1:9">
      <c r="A769" s="57">
        <v>42797</v>
      </c>
      <c r="B769" s="10" t="s">
        <v>68</v>
      </c>
      <c r="C769" s="31" t="s">
        <v>58</v>
      </c>
      <c r="D769" s="7" t="s">
        <v>21</v>
      </c>
      <c r="E769" s="31" t="s">
        <v>58</v>
      </c>
      <c r="F769" s="4">
        <v>14208</v>
      </c>
      <c r="I769" s="1" t="str">
        <f t="shared" si="11"/>
        <v>Ma3/14208</v>
      </c>
    </row>
    <row r="770" spans="1:9">
      <c r="A770" s="57">
        <v>42797</v>
      </c>
      <c r="B770" s="10" t="s">
        <v>68</v>
      </c>
      <c r="C770" s="31" t="s">
        <v>58</v>
      </c>
      <c r="D770" s="7" t="s">
        <v>21</v>
      </c>
      <c r="E770" s="31" t="s">
        <v>58</v>
      </c>
      <c r="F770" s="4">
        <v>29796</v>
      </c>
      <c r="I770" s="1" t="str">
        <f t="shared" si="11"/>
        <v>Ma3/29796</v>
      </c>
    </row>
    <row r="771" spans="1:9">
      <c r="A771" s="57">
        <v>42797</v>
      </c>
      <c r="B771" s="10" t="s">
        <v>68</v>
      </c>
      <c r="C771" s="31" t="s">
        <v>58</v>
      </c>
      <c r="D771" s="7" t="s">
        <v>22</v>
      </c>
      <c r="E771" s="31" t="s">
        <v>58</v>
      </c>
      <c r="F771" s="4">
        <v>29847</v>
      </c>
      <c r="I771" s="1" t="str">
        <f t="shared" si="11"/>
        <v>Ma3/29847</v>
      </c>
    </row>
    <row r="772" spans="1:9">
      <c r="A772" s="57">
        <v>42797</v>
      </c>
      <c r="B772" s="10" t="s">
        <v>68</v>
      </c>
      <c r="C772" s="31" t="s">
        <v>58</v>
      </c>
      <c r="D772" s="7" t="s">
        <v>22</v>
      </c>
      <c r="E772" s="31" t="s">
        <v>58</v>
      </c>
      <c r="F772" s="4">
        <v>29753</v>
      </c>
      <c r="I772" s="1" t="str">
        <f t="shared" si="11"/>
        <v>Ma3/29753</v>
      </c>
    </row>
    <row r="773" spans="1:9">
      <c r="A773" s="57">
        <v>42797</v>
      </c>
      <c r="B773" s="10" t="s">
        <v>68</v>
      </c>
      <c r="C773" s="31" t="s">
        <v>58</v>
      </c>
      <c r="D773" s="7" t="s">
        <v>22</v>
      </c>
      <c r="E773" s="31" t="s">
        <v>58</v>
      </c>
      <c r="F773" s="4">
        <v>29694</v>
      </c>
      <c r="H773">
        <f>COUNTA(F726:F773)</f>
        <v>48</v>
      </c>
      <c r="I773" s="1" t="str">
        <f t="shared" si="11"/>
        <v>Ma3/29694</v>
      </c>
    </row>
    <row r="774" spans="1:9">
      <c r="A774" s="57">
        <v>42800</v>
      </c>
      <c r="B774" s="10" t="s">
        <v>69</v>
      </c>
      <c r="C774" s="31" t="s">
        <v>58</v>
      </c>
      <c r="D774" s="32" t="s">
        <v>11</v>
      </c>
      <c r="E774" s="31" t="s">
        <v>58</v>
      </c>
      <c r="F774" s="43">
        <v>29654</v>
      </c>
      <c r="I774" s="1" t="str">
        <f t="shared" si="11"/>
        <v>Ma6/29654</v>
      </c>
    </row>
    <row r="775" spans="1:9">
      <c r="A775" s="57">
        <v>42800</v>
      </c>
      <c r="B775" s="10" t="s">
        <v>69</v>
      </c>
      <c r="C775" s="31" t="s">
        <v>58</v>
      </c>
      <c r="D775" s="32" t="s">
        <v>11</v>
      </c>
      <c r="E775" s="31" t="s">
        <v>58</v>
      </c>
      <c r="F775" s="43">
        <v>14184</v>
      </c>
      <c r="I775" s="1" t="str">
        <f t="shared" si="11"/>
        <v>Ma6/14184</v>
      </c>
    </row>
    <row r="776" spans="1:9">
      <c r="A776" s="57">
        <v>42800</v>
      </c>
      <c r="B776" s="10" t="s">
        <v>69</v>
      </c>
      <c r="C776" s="31" t="s">
        <v>58</v>
      </c>
      <c r="D776" s="32" t="s">
        <v>11</v>
      </c>
      <c r="E776" s="31" t="s">
        <v>58</v>
      </c>
      <c r="F776" s="43">
        <v>29666</v>
      </c>
      <c r="I776" s="1" t="str">
        <f t="shared" si="11"/>
        <v>Ma6/29666</v>
      </c>
    </row>
    <row r="777" spans="1:9">
      <c r="A777" s="57">
        <v>42800</v>
      </c>
      <c r="B777" s="10" t="s">
        <v>69</v>
      </c>
      <c r="C777" s="31" t="s">
        <v>58</v>
      </c>
      <c r="D777" s="32" t="s">
        <v>11</v>
      </c>
      <c r="E777" s="31" t="s">
        <v>58</v>
      </c>
      <c r="F777" s="43">
        <v>29948</v>
      </c>
      <c r="I777" s="1" t="str">
        <f t="shared" ref="I777:I840" si="12">(B777 &amp; C777 &amp; F777)</f>
        <v>Ma6/29948</v>
      </c>
    </row>
    <row r="778" spans="1:9">
      <c r="A778" s="57">
        <v>42800</v>
      </c>
      <c r="B778" s="10" t="s">
        <v>69</v>
      </c>
      <c r="C778" s="31" t="s">
        <v>58</v>
      </c>
      <c r="D778" s="32" t="s">
        <v>16</v>
      </c>
      <c r="E778" s="31" t="s">
        <v>58</v>
      </c>
      <c r="F778" s="43">
        <v>29864</v>
      </c>
      <c r="I778" s="1" t="str">
        <f t="shared" si="12"/>
        <v>Ma6/29864</v>
      </c>
    </row>
    <row r="779" spans="1:9">
      <c r="A779" s="57">
        <v>42800</v>
      </c>
      <c r="B779" s="10" t="s">
        <v>69</v>
      </c>
      <c r="C779" s="31" t="s">
        <v>58</v>
      </c>
      <c r="D779" s="32" t="s">
        <v>16</v>
      </c>
      <c r="E779" s="31" t="s">
        <v>58</v>
      </c>
      <c r="F779" s="43">
        <v>14317</v>
      </c>
      <c r="I779" s="1" t="str">
        <f t="shared" si="12"/>
        <v>Ma6/14317</v>
      </c>
    </row>
    <row r="780" spans="1:9">
      <c r="A780" s="57">
        <v>42800</v>
      </c>
      <c r="B780" s="10" t="s">
        <v>69</v>
      </c>
      <c r="C780" s="31" t="s">
        <v>58</v>
      </c>
      <c r="D780" s="32" t="s">
        <v>16</v>
      </c>
      <c r="E780" s="31" t="s">
        <v>58</v>
      </c>
      <c r="F780" s="43">
        <v>29742</v>
      </c>
      <c r="I780" s="1" t="str">
        <f t="shared" si="12"/>
        <v>Ma6/29742</v>
      </c>
    </row>
    <row r="781" spans="1:9" ht="16" thickBot="1">
      <c r="A781" s="57">
        <v>42800</v>
      </c>
      <c r="B781" s="10" t="s">
        <v>69</v>
      </c>
      <c r="C781" s="31" t="s">
        <v>58</v>
      </c>
      <c r="D781" s="32" t="s">
        <v>16</v>
      </c>
      <c r="E781" s="31" t="s">
        <v>58</v>
      </c>
      <c r="F781" s="44">
        <v>29846</v>
      </c>
      <c r="I781" s="1" t="str">
        <f t="shared" si="12"/>
        <v>Ma6/29846</v>
      </c>
    </row>
    <row r="782" spans="1:9">
      <c r="A782" s="57">
        <v>42800</v>
      </c>
      <c r="B782" s="10" t="s">
        <v>69</v>
      </c>
      <c r="C782" s="31" t="s">
        <v>58</v>
      </c>
      <c r="D782" s="32" t="s">
        <v>46</v>
      </c>
      <c r="E782" s="31" t="s">
        <v>58</v>
      </c>
      <c r="F782" s="45">
        <v>29667</v>
      </c>
      <c r="I782" s="1" t="str">
        <f t="shared" si="12"/>
        <v>Ma6/29667</v>
      </c>
    </row>
    <row r="783" spans="1:9">
      <c r="A783" s="57">
        <v>42800</v>
      </c>
      <c r="B783" s="10" t="s">
        <v>69</v>
      </c>
      <c r="C783" s="31" t="s">
        <v>58</v>
      </c>
      <c r="D783" s="32" t="s">
        <v>46</v>
      </c>
      <c r="E783" s="31" t="s">
        <v>58</v>
      </c>
      <c r="F783" s="46">
        <v>29931</v>
      </c>
      <c r="I783" s="1" t="str">
        <f t="shared" si="12"/>
        <v>Ma6/29931</v>
      </c>
    </row>
    <row r="784" spans="1:9">
      <c r="A784" s="57">
        <v>42800</v>
      </c>
      <c r="B784" s="10" t="s">
        <v>69</v>
      </c>
      <c r="C784" s="31" t="s">
        <v>58</v>
      </c>
      <c r="D784" s="32" t="s">
        <v>46</v>
      </c>
      <c r="E784" s="31" t="s">
        <v>58</v>
      </c>
      <c r="F784" s="46">
        <v>14320</v>
      </c>
      <c r="I784" s="1" t="str">
        <f t="shared" si="12"/>
        <v>Ma6/14320</v>
      </c>
    </row>
    <row r="785" spans="1:9" ht="16" thickBot="1">
      <c r="A785" s="57">
        <v>42800</v>
      </c>
      <c r="B785" s="10" t="s">
        <v>69</v>
      </c>
      <c r="C785" s="31" t="s">
        <v>58</v>
      </c>
      <c r="D785" s="32" t="s">
        <v>46</v>
      </c>
      <c r="E785" s="31" t="s">
        <v>58</v>
      </c>
      <c r="F785" s="42">
        <v>14287</v>
      </c>
      <c r="H785">
        <f>COUNTA(F774:F785)</f>
        <v>12</v>
      </c>
      <c r="I785" s="1" t="str">
        <f t="shared" si="12"/>
        <v>Ma6/14287</v>
      </c>
    </row>
    <row r="786" spans="1:9">
      <c r="A786" s="57">
        <v>42801</v>
      </c>
      <c r="B786" s="10" t="s">
        <v>70</v>
      </c>
      <c r="C786" s="31" t="s">
        <v>58</v>
      </c>
      <c r="D786" s="16" t="s">
        <v>10</v>
      </c>
      <c r="E786" s="31" t="s">
        <v>58</v>
      </c>
      <c r="F786" s="39">
        <v>14286</v>
      </c>
      <c r="I786" s="1" t="str">
        <f t="shared" si="12"/>
        <v>Ma7/14286</v>
      </c>
    </row>
    <row r="787" spans="1:9">
      <c r="A787" s="57">
        <v>42801</v>
      </c>
      <c r="B787" s="10" t="s">
        <v>70</v>
      </c>
      <c r="C787" s="31" t="s">
        <v>58</v>
      </c>
      <c r="D787" s="16" t="s">
        <v>10</v>
      </c>
      <c r="E787" s="31" t="s">
        <v>58</v>
      </c>
      <c r="F787" s="39">
        <v>29962</v>
      </c>
      <c r="I787" s="1" t="str">
        <f t="shared" si="12"/>
        <v>Ma7/29962</v>
      </c>
    </row>
    <row r="788" spans="1:9">
      <c r="A788" s="57">
        <v>42801</v>
      </c>
      <c r="B788" s="10" t="s">
        <v>70</v>
      </c>
      <c r="C788" s="31" t="s">
        <v>58</v>
      </c>
      <c r="D788" s="16" t="s">
        <v>10</v>
      </c>
      <c r="E788" s="31" t="s">
        <v>58</v>
      </c>
      <c r="F788" s="43">
        <v>29665</v>
      </c>
      <c r="I788" s="1" t="str">
        <f t="shared" si="12"/>
        <v>Ma7/29665</v>
      </c>
    </row>
    <row r="789" spans="1:9" ht="16" thickBot="1">
      <c r="A789" s="57">
        <v>42801</v>
      </c>
      <c r="B789" s="10" t="s">
        <v>70</v>
      </c>
      <c r="C789" s="31" t="s">
        <v>58</v>
      </c>
      <c r="D789" s="16" t="s">
        <v>10</v>
      </c>
      <c r="E789" s="31" t="s">
        <v>58</v>
      </c>
      <c r="F789" s="44">
        <v>29705</v>
      </c>
      <c r="I789" s="1" t="str">
        <f t="shared" si="12"/>
        <v>Ma7/29705</v>
      </c>
    </row>
    <row r="790" spans="1:9">
      <c r="A790" s="57">
        <v>42801</v>
      </c>
      <c r="B790" s="10" t="s">
        <v>70</v>
      </c>
      <c r="C790" s="31" t="s">
        <v>58</v>
      </c>
      <c r="D790" s="2" t="s">
        <v>19</v>
      </c>
      <c r="E790" s="31" t="s">
        <v>58</v>
      </c>
      <c r="F790" s="45">
        <v>29704</v>
      </c>
      <c r="I790" s="1" t="str">
        <f t="shared" si="12"/>
        <v>Ma7/29704</v>
      </c>
    </row>
    <row r="791" spans="1:9">
      <c r="A791" s="57">
        <v>42801</v>
      </c>
      <c r="B791" s="10" t="s">
        <v>70</v>
      </c>
      <c r="C791" s="31" t="s">
        <v>58</v>
      </c>
      <c r="D791" s="2" t="s">
        <v>19</v>
      </c>
      <c r="E791" s="31" t="s">
        <v>58</v>
      </c>
      <c r="F791" s="8">
        <v>14284</v>
      </c>
      <c r="I791" s="1" t="str">
        <f t="shared" si="12"/>
        <v>Ma7/14284</v>
      </c>
    </row>
    <row r="792" spans="1:9">
      <c r="A792" s="57">
        <v>42801</v>
      </c>
      <c r="B792" s="10" t="s">
        <v>70</v>
      </c>
      <c r="C792" s="31" t="s">
        <v>58</v>
      </c>
      <c r="D792" s="2" t="s">
        <v>19</v>
      </c>
      <c r="E792" s="31" t="s">
        <v>58</v>
      </c>
      <c r="F792" s="8">
        <v>14275</v>
      </c>
      <c r="I792" s="1" t="str">
        <f t="shared" si="12"/>
        <v>Ma7/14275</v>
      </c>
    </row>
    <row r="793" spans="1:9" ht="16" thickBot="1">
      <c r="A793" s="57">
        <v>42801</v>
      </c>
      <c r="B793" s="10" t="s">
        <v>70</v>
      </c>
      <c r="C793" s="31" t="s">
        <v>58</v>
      </c>
      <c r="D793" s="2" t="s">
        <v>19</v>
      </c>
      <c r="E793" s="31" t="s">
        <v>58</v>
      </c>
      <c r="F793" s="47">
        <v>14288</v>
      </c>
      <c r="I793" s="1" t="str">
        <f t="shared" si="12"/>
        <v>Ma7/14288</v>
      </c>
    </row>
    <row r="794" spans="1:9">
      <c r="A794" s="57">
        <v>42801</v>
      </c>
      <c r="B794" s="10" t="s">
        <v>70</v>
      </c>
      <c r="C794" s="31" t="s">
        <v>58</v>
      </c>
      <c r="D794" s="2" t="s">
        <v>49</v>
      </c>
      <c r="E794" s="31" t="s">
        <v>58</v>
      </c>
      <c r="F794" s="46">
        <v>29643</v>
      </c>
      <c r="I794" s="1" t="str">
        <f t="shared" si="12"/>
        <v>Ma7/29643</v>
      </c>
    </row>
    <row r="795" spans="1:9">
      <c r="A795" s="57">
        <v>42801</v>
      </c>
      <c r="B795" s="10" t="s">
        <v>70</v>
      </c>
      <c r="C795" s="31" t="s">
        <v>58</v>
      </c>
      <c r="D795" s="2" t="s">
        <v>49</v>
      </c>
      <c r="E795" s="31" t="s">
        <v>58</v>
      </c>
      <c r="F795" s="46">
        <v>14261</v>
      </c>
      <c r="I795" s="1" t="str">
        <f t="shared" si="12"/>
        <v>Ma7/14261</v>
      </c>
    </row>
    <row r="796" spans="1:9">
      <c r="A796" s="57">
        <v>42801</v>
      </c>
      <c r="B796" s="10" t="s">
        <v>70</v>
      </c>
      <c r="C796" s="31" t="s">
        <v>58</v>
      </c>
      <c r="D796" s="2" t="s">
        <v>49</v>
      </c>
      <c r="E796" s="31" t="s">
        <v>58</v>
      </c>
      <c r="F796" s="46">
        <v>14186</v>
      </c>
      <c r="I796" s="1" t="str">
        <f t="shared" si="12"/>
        <v>Ma7/14186</v>
      </c>
    </row>
    <row r="797" spans="1:9" ht="16" thickBot="1">
      <c r="A797" s="57">
        <v>42801</v>
      </c>
      <c r="B797" s="10" t="s">
        <v>70</v>
      </c>
      <c r="C797" s="31" t="s">
        <v>58</v>
      </c>
      <c r="D797" s="2" t="s">
        <v>49</v>
      </c>
      <c r="E797" s="31" t="s">
        <v>58</v>
      </c>
      <c r="F797" s="47">
        <v>29646</v>
      </c>
      <c r="I797" s="1" t="str">
        <f t="shared" si="12"/>
        <v>Ma7/29646</v>
      </c>
    </row>
    <row r="798" spans="1:9">
      <c r="A798" s="57">
        <v>42801</v>
      </c>
      <c r="B798" s="10" t="s">
        <v>70</v>
      </c>
      <c r="C798" s="31" t="s">
        <v>58</v>
      </c>
      <c r="D798" s="16" t="s">
        <v>22</v>
      </c>
      <c r="E798" s="31" t="s">
        <v>58</v>
      </c>
      <c r="F798" s="43">
        <v>29847</v>
      </c>
      <c r="I798" s="1" t="str">
        <f t="shared" si="12"/>
        <v>Ma7/29847</v>
      </c>
    </row>
    <row r="799" spans="1:9">
      <c r="A799" s="57">
        <v>42801</v>
      </c>
      <c r="B799" s="10" t="s">
        <v>70</v>
      </c>
      <c r="C799" s="31" t="s">
        <v>58</v>
      </c>
      <c r="D799" s="16" t="s">
        <v>22</v>
      </c>
      <c r="E799" s="31" t="s">
        <v>58</v>
      </c>
      <c r="F799" s="39">
        <v>29793</v>
      </c>
      <c r="I799" s="1" t="str">
        <f t="shared" si="12"/>
        <v>Ma7/29793</v>
      </c>
    </row>
    <row r="800" spans="1:9">
      <c r="A800" s="57">
        <v>42801</v>
      </c>
      <c r="B800" s="10" t="s">
        <v>70</v>
      </c>
      <c r="C800" s="31" t="s">
        <v>58</v>
      </c>
      <c r="D800" s="16" t="s">
        <v>22</v>
      </c>
      <c r="E800" s="31" t="s">
        <v>58</v>
      </c>
      <c r="F800" s="43">
        <v>29753</v>
      </c>
      <c r="I800" s="1" t="str">
        <f t="shared" si="12"/>
        <v>Ma7/29753</v>
      </c>
    </row>
    <row r="801" spans="1:9" ht="16" thickBot="1">
      <c r="A801" s="57">
        <v>42801</v>
      </c>
      <c r="B801" s="10" t="s">
        <v>70</v>
      </c>
      <c r="C801" s="31" t="s">
        <v>58</v>
      </c>
      <c r="D801" s="16" t="s">
        <v>22</v>
      </c>
      <c r="E801" s="31" t="s">
        <v>58</v>
      </c>
      <c r="F801" s="44">
        <v>29694</v>
      </c>
      <c r="H801">
        <f>COUNTA(F786:F801)</f>
        <v>16</v>
      </c>
      <c r="I801" s="1" t="str">
        <f t="shared" si="12"/>
        <v>Ma7/29694</v>
      </c>
    </row>
    <row r="802" spans="1:9">
      <c r="A802" s="57">
        <v>42802</v>
      </c>
      <c r="B802" s="10" t="s">
        <v>71</v>
      </c>
      <c r="C802" s="31" t="s">
        <v>58</v>
      </c>
      <c r="D802" s="16" t="s">
        <v>15</v>
      </c>
      <c r="E802" s="31" t="s">
        <v>58</v>
      </c>
      <c r="F802" s="39">
        <v>29644</v>
      </c>
      <c r="I802" s="1" t="str">
        <f t="shared" si="12"/>
        <v>Ma8/29644</v>
      </c>
    </row>
    <row r="803" spans="1:9" ht="16" thickBot="1">
      <c r="A803" s="57">
        <v>42802</v>
      </c>
      <c r="B803" s="10" t="s">
        <v>71</v>
      </c>
      <c r="C803" s="31" t="s">
        <v>58</v>
      </c>
      <c r="D803" s="16" t="s">
        <v>15</v>
      </c>
      <c r="E803" s="31" t="s">
        <v>58</v>
      </c>
      <c r="F803" s="43">
        <v>14276</v>
      </c>
      <c r="I803" s="1" t="str">
        <f t="shared" si="12"/>
        <v>Ma8/14276</v>
      </c>
    </row>
    <row r="804" spans="1:9">
      <c r="A804" s="57">
        <v>42802</v>
      </c>
      <c r="B804" s="10" t="s">
        <v>71</v>
      </c>
      <c r="C804" s="31" t="s">
        <v>58</v>
      </c>
      <c r="D804" s="16" t="s">
        <v>15</v>
      </c>
      <c r="E804" s="31" t="s">
        <v>58</v>
      </c>
      <c r="F804" s="48">
        <v>14262</v>
      </c>
      <c r="I804" s="1" t="str">
        <f t="shared" si="12"/>
        <v>Ma8/14262</v>
      </c>
    </row>
    <row r="805" spans="1:9">
      <c r="A805" s="57">
        <v>42802</v>
      </c>
      <c r="B805" s="10" t="s">
        <v>71</v>
      </c>
      <c r="C805" s="31" t="s">
        <v>58</v>
      </c>
      <c r="D805" s="16" t="s">
        <v>15</v>
      </c>
      <c r="E805" s="31" t="s">
        <v>58</v>
      </c>
      <c r="F805" s="39">
        <v>29765</v>
      </c>
      <c r="I805" s="1" t="str">
        <f t="shared" si="12"/>
        <v>Ma8/29765</v>
      </c>
    </row>
    <row r="806" spans="1:9">
      <c r="A806" s="57">
        <v>42802</v>
      </c>
      <c r="B806" s="10" t="s">
        <v>71</v>
      </c>
      <c r="C806" s="31" t="s">
        <v>58</v>
      </c>
      <c r="D806" s="24" t="s">
        <v>45</v>
      </c>
      <c r="E806" s="31" t="s">
        <v>58</v>
      </c>
      <c r="F806" s="45">
        <v>29951</v>
      </c>
      <c r="I806" s="1" t="str">
        <f t="shared" si="12"/>
        <v>Ma8/29951</v>
      </c>
    </row>
    <row r="807" spans="1:9">
      <c r="A807" s="57">
        <v>42802</v>
      </c>
      <c r="B807" s="10" t="s">
        <v>71</v>
      </c>
      <c r="C807" s="31" t="s">
        <v>58</v>
      </c>
      <c r="D807" s="24" t="s">
        <v>45</v>
      </c>
      <c r="E807" s="31" t="s">
        <v>58</v>
      </c>
      <c r="F807" s="8">
        <v>29703</v>
      </c>
      <c r="I807" s="1" t="str">
        <f t="shared" si="12"/>
        <v>Ma8/29703</v>
      </c>
    </row>
    <row r="808" spans="1:9">
      <c r="A808" s="57">
        <v>42802</v>
      </c>
      <c r="B808" s="10" t="s">
        <v>71</v>
      </c>
      <c r="C808" s="31" t="s">
        <v>58</v>
      </c>
      <c r="D808" s="24" t="s">
        <v>45</v>
      </c>
      <c r="E808" s="31" t="s">
        <v>58</v>
      </c>
      <c r="F808" s="46">
        <v>29934</v>
      </c>
      <c r="I808" s="1" t="str">
        <f t="shared" si="12"/>
        <v>Ma8/29934</v>
      </c>
    </row>
    <row r="809" spans="1:9">
      <c r="A809" s="57">
        <v>42802</v>
      </c>
      <c r="B809" s="10" t="s">
        <v>71</v>
      </c>
      <c r="C809" s="31" t="s">
        <v>58</v>
      </c>
      <c r="D809" s="24" t="s">
        <v>45</v>
      </c>
      <c r="E809" s="31" t="s">
        <v>58</v>
      </c>
      <c r="F809" s="46">
        <v>29865</v>
      </c>
      <c r="I809" s="1" t="str">
        <f t="shared" si="12"/>
        <v>Ma8/29865</v>
      </c>
    </row>
    <row r="810" spans="1:9">
      <c r="A810" s="57">
        <v>42802</v>
      </c>
      <c r="B810" s="10" t="s">
        <v>71</v>
      </c>
      <c r="C810" s="31" t="s">
        <v>58</v>
      </c>
      <c r="D810" s="24" t="s">
        <v>18</v>
      </c>
      <c r="E810" s="31" t="s">
        <v>58</v>
      </c>
      <c r="F810" s="49">
        <v>14183</v>
      </c>
      <c r="I810" s="1" t="str">
        <f t="shared" si="12"/>
        <v>Ma8/14183</v>
      </c>
    </row>
    <row r="811" spans="1:9">
      <c r="A811" s="57">
        <v>42802</v>
      </c>
      <c r="B811" s="10" t="s">
        <v>71</v>
      </c>
      <c r="C811" s="31" t="s">
        <v>58</v>
      </c>
      <c r="D811" s="24" t="s">
        <v>18</v>
      </c>
      <c r="E811" s="31" t="s">
        <v>58</v>
      </c>
      <c r="F811" s="46">
        <v>14306</v>
      </c>
      <c r="I811" s="1" t="str">
        <f t="shared" si="12"/>
        <v>Ma8/14306</v>
      </c>
    </row>
    <row r="812" spans="1:9">
      <c r="A812" s="57">
        <v>42802</v>
      </c>
      <c r="B812" s="10" t="s">
        <v>71</v>
      </c>
      <c r="C812" s="31" t="s">
        <v>58</v>
      </c>
      <c r="D812" s="24" t="s">
        <v>18</v>
      </c>
      <c r="E812" s="31" t="s">
        <v>58</v>
      </c>
      <c r="F812" s="46">
        <v>14308</v>
      </c>
      <c r="I812" s="1" t="str">
        <f t="shared" si="12"/>
        <v>Ma8/14308</v>
      </c>
    </row>
    <row r="813" spans="1:9" ht="16" thickBot="1">
      <c r="A813" s="57">
        <v>42802</v>
      </c>
      <c r="B813" s="10" t="s">
        <v>71</v>
      </c>
      <c r="C813" s="31" t="s">
        <v>58</v>
      </c>
      <c r="D813" s="24" t="s">
        <v>18</v>
      </c>
      <c r="E813" s="31" t="s">
        <v>58</v>
      </c>
      <c r="F813" s="47">
        <v>29700</v>
      </c>
      <c r="I813" s="1" t="str">
        <f t="shared" si="12"/>
        <v>Ma8/29700</v>
      </c>
    </row>
    <row r="814" spans="1:9">
      <c r="A814" s="57">
        <v>42802</v>
      </c>
      <c r="B814" s="10" t="s">
        <v>71</v>
      </c>
      <c r="C814" s="31" t="s">
        <v>58</v>
      </c>
      <c r="D814" s="24" t="s">
        <v>48</v>
      </c>
      <c r="E814" s="31" t="s">
        <v>58</v>
      </c>
      <c r="F814" s="45">
        <v>29702</v>
      </c>
      <c r="I814" s="1" t="str">
        <f t="shared" si="12"/>
        <v>Ma8/29702</v>
      </c>
    </row>
    <row r="815" spans="1:9" ht="16" thickBot="1">
      <c r="A815" s="57">
        <v>42802</v>
      </c>
      <c r="B815" s="10" t="s">
        <v>71</v>
      </c>
      <c r="C815" s="31" t="s">
        <v>58</v>
      </c>
      <c r="D815" s="24" t="s">
        <v>48</v>
      </c>
      <c r="E815" s="31" t="s">
        <v>58</v>
      </c>
      <c r="F815" s="45">
        <v>29715</v>
      </c>
      <c r="I815" s="1" t="str">
        <f t="shared" si="12"/>
        <v>Ma8/29715</v>
      </c>
    </row>
    <row r="816" spans="1:9">
      <c r="A816" s="57">
        <v>42802</v>
      </c>
      <c r="B816" s="10" t="s">
        <v>71</v>
      </c>
      <c r="C816" s="31" t="s">
        <v>58</v>
      </c>
      <c r="D816" s="24" t="s">
        <v>48</v>
      </c>
      <c r="E816" s="31" t="s">
        <v>58</v>
      </c>
      <c r="F816" s="50">
        <v>14195</v>
      </c>
      <c r="I816" s="1" t="str">
        <f t="shared" si="12"/>
        <v>Ma8/14195</v>
      </c>
    </row>
    <row r="817" spans="1:9">
      <c r="A817" s="57">
        <v>42802</v>
      </c>
      <c r="B817" s="10" t="s">
        <v>71</v>
      </c>
      <c r="C817" s="31" t="s">
        <v>58</v>
      </c>
      <c r="D817" s="24" t="s">
        <v>48</v>
      </c>
      <c r="E817" s="31" t="s">
        <v>58</v>
      </c>
      <c r="F817" s="46">
        <v>14260</v>
      </c>
      <c r="H817">
        <f>COUNTA(F802:F817)</f>
        <v>16</v>
      </c>
      <c r="I817" s="1" t="str">
        <f t="shared" si="12"/>
        <v>Ma8/14260</v>
      </c>
    </row>
    <row r="818" spans="1:9">
      <c r="A818" s="57">
        <v>42803</v>
      </c>
      <c r="B818" s="10" t="s">
        <v>72</v>
      </c>
      <c r="C818" s="31" t="s">
        <v>58</v>
      </c>
      <c r="D818" s="16" t="s">
        <v>9</v>
      </c>
      <c r="E818" s="31" t="s">
        <v>58</v>
      </c>
      <c r="F818" s="39">
        <v>29707</v>
      </c>
      <c r="I818" s="1" t="str">
        <f t="shared" si="12"/>
        <v>Ma9/29707</v>
      </c>
    </row>
    <row r="819" spans="1:9">
      <c r="A819" s="57">
        <v>42803</v>
      </c>
      <c r="B819" s="10" t="s">
        <v>72</v>
      </c>
      <c r="C819" s="31" t="s">
        <v>58</v>
      </c>
      <c r="D819" s="16" t="s">
        <v>9</v>
      </c>
      <c r="E819" s="31" t="s">
        <v>58</v>
      </c>
      <c r="F819" s="43">
        <v>14322</v>
      </c>
      <c r="I819" s="1" t="str">
        <f t="shared" si="12"/>
        <v>Ma9/14322</v>
      </c>
    </row>
    <row r="820" spans="1:9">
      <c r="A820" s="57">
        <v>42803</v>
      </c>
      <c r="B820" s="10" t="s">
        <v>72</v>
      </c>
      <c r="C820" s="31" t="s">
        <v>58</v>
      </c>
      <c r="D820" s="16" t="s">
        <v>9</v>
      </c>
      <c r="E820" s="31" t="s">
        <v>58</v>
      </c>
      <c r="F820" s="39">
        <v>29913</v>
      </c>
      <c r="I820" s="1" t="str">
        <f t="shared" si="12"/>
        <v>Ma9/29913</v>
      </c>
    </row>
    <row r="821" spans="1:9" ht="16" thickBot="1">
      <c r="A821" s="57">
        <v>42803</v>
      </c>
      <c r="B821" s="10" t="s">
        <v>72</v>
      </c>
      <c r="C821" s="31" t="s">
        <v>58</v>
      </c>
      <c r="D821" s="16" t="s">
        <v>9</v>
      </c>
      <c r="E821" s="31" t="s">
        <v>58</v>
      </c>
      <c r="F821" s="44">
        <v>14187</v>
      </c>
      <c r="I821" s="1" t="str">
        <f t="shared" si="12"/>
        <v>Ma9/14187</v>
      </c>
    </row>
    <row r="822" spans="1:9" ht="16" thickBot="1">
      <c r="A822" s="57">
        <v>42803</v>
      </c>
      <c r="B822" s="10" t="s">
        <v>72</v>
      </c>
      <c r="C822" s="31" t="s">
        <v>58</v>
      </c>
      <c r="D822" s="11" t="s">
        <v>14</v>
      </c>
      <c r="E822" s="31" t="s">
        <v>58</v>
      </c>
      <c r="F822" s="51">
        <v>14159</v>
      </c>
      <c r="I822" s="1" t="str">
        <f t="shared" si="12"/>
        <v>Ma9/14159</v>
      </c>
    </row>
    <row r="823" spans="1:9" ht="16" thickBot="1">
      <c r="A823" s="57">
        <v>42803</v>
      </c>
      <c r="B823" s="10" t="s">
        <v>72</v>
      </c>
      <c r="C823" s="31" t="s">
        <v>58</v>
      </c>
      <c r="D823" s="11" t="s">
        <v>14</v>
      </c>
      <c r="E823" s="31" t="s">
        <v>58</v>
      </c>
      <c r="F823" s="39">
        <v>14205</v>
      </c>
      <c r="I823" s="1" t="str">
        <f t="shared" si="12"/>
        <v>Ma9/14205</v>
      </c>
    </row>
    <row r="824" spans="1:9" ht="16" thickBot="1">
      <c r="A824" s="57">
        <v>42803</v>
      </c>
      <c r="B824" s="10" t="s">
        <v>72</v>
      </c>
      <c r="C824" s="31" t="s">
        <v>58</v>
      </c>
      <c r="D824" s="11" t="s">
        <v>14</v>
      </c>
      <c r="E824" s="31" t="s">
        <v>58</v>
      </c>
      <c r="F824" s="43">
        <v>29752</v>
      </c>
      <c r="I824" s="1" t="str">
        <f t="shared" si="12"/>
        <v>Ma9/29752</v>
      </c>
    </row>
    <row r="825" spans="1:9" ht="16" thickBot="1">
      <c r="A825" s="57">
        <v>42803</v>
      </c>
      <c r="B825" s="10" t="s">
        <v>72</v>
      </c>
      <c r="C825" s="31" t="s">
        <v>58</v>
      </c>
      <c r="D825" s="11" t="s">
        <v>14</v>
      </c>
      <c r="E825" s="31" t="s">
        <v>58</v>
      </c>
      <c r="F825" s="44">
        <v>29875</v>
      </c>
      <c r="I825" s="1" t="str">
        <f t="shared" si="12"/>
        <v>Ma9/29875</v>
      </c>
    </row>
    <row r="826" spans="1:9" ht="16" thickBot="1">
      <c r="A826" s="57">
        <v>42803</v>
      </c>
      <c r="B826" s="10" t="s">
        <v>72</v>
      </c>
      <c r="C826" s="31" t="s">
        <v>58</v>
      </c>
      <c r="D826" s="21" t="s">
        <v>44</v>
      </c>
      <c r="E826" s="31" t="s">
        <v>58</v>
      </c>
      <c r="F826" s="52">
        <v>29961</v>
      </c>
      <c r="I826" s="1" t="str">
        <f t="shared" si="12"/>
        <v>Ma9/29961</v>
      </c>
    </row>
    <row r="827" spans="1:9" ht="16" thickBot="1">
      <c r="A827" s="57">
        <v>42803</v>
      </c>
      <c r="B827" s="10" t="s">
        <v>72</v>
      </c>
      <c r="C827" s="31" t="s">
        <v>58</v>
      </c>
      <c r="D827" s="21" t="s">
        <v>44</v>
      </c>
      <c r="E827" s="31" t="s">
        <v>58</v>
      </c>
      <c r="F827" s="8">
        <v>14295</v>
      </c>
      <c r="I827" s="1" t="str">
        <f t="shared" si="12"/>
        <v>Ma9/14295</v>
      </c>
    </row>
    <row r="828" spans="1:9" ht="16" thickBot="1">
      <c r="A828" s="57">
        <v>42803</v>
      </c>
      <c r="B828" s="10" t="s">
        <v>72</v>
      </c>
      <c r="C828" s="31" t="s">
        <v>58</v>
      </c>
      <c r="D828" s="21" t="s">
        <v>44</v>
      </c>
      <c r="E828" s="31" t="s">
        <v>58</v>
      </c>
      <c r="F828" s="53">
        <v>29652</v>
      </c>
      <c r="I828" s="1" t="str">
        <f t="shared" si="12"/>
        <v>Ma9/29652</v>
      </c>
    </row>
    <row r="829" spans="1:9">
      <c r="A829" s="57">
        <v>42803</v>
      </c>
      <c r="B829" s="10" t="s">
        <v>72</v>
      </c>
      <c r="C829" s="31" t="s">
        <v>58</v>
      </c>
      <c r="D829" s="21" t="s">
        <v>44</v>
      </c>
      <c r="E829" s="31" t="s">
        <v>58</v>
      </c>
      <c r="F829" s="8">
        <v>14194</v>
      </c>
      <c r="I829" s="1" t="str">
        <f t="shared" si="12"/>
        <v>Ma9/14194</v>
      </c>
    </row>
    <row r="830" spans="1:9" ht="16" thickBot="1">
      <c r="A830" s="57">
        <v>42803</v>
      </c>
      <c r="B830" s="10" t="s">
        <v>72</v>
      </c>
      <c r="C830" s="31" t="s">
        <v>58</v>
      </c>
      <c r="D830" s="16" t="s">
        <v>21</v>
      </c>
      <c r="E830" s="31" t="s">
        <v>58</v>
      </c>
      <c r="F830" s="54">
        <v>14208</v>
      </c>
      <c r="I830" s="1" t="str">
        <f t="shared" si="12"/>
        <v>Ma9/14208</v>
      </c>
    </row>
    <row r="831" spans="1:9">
      <c r="A831" s="57">
        <v>42803</v>
      </c>
      <c r="B831" s="10" t="s">
        <v>72</v>
      </c>
      <c r="C831" s="31" t="s">
        <v>58</v>
      </c>
      <c r="D831" s="16" t="s">
        <v>21</v>
      </c>
      <c r="E831" s="31" t="s">
        <v>58</v>
      </c>
      <c r="F831" s="48">
        <v>14305</v>
      </c>
      <c r="I831" s="1" t="str">
        <f t="shared" si="12"/>
        <v>Ma9/14305</v>
      </c>
    </row>
    <row r="832" spans="1:9">
      <c r="A832" s="57">
        <v>42803</v>
      </c>
      <c r="B832" s="10" t="s">
        <v>72</v>
      </c>
      <c r="C832" s="31" t="s">
        <v>58</v>
      </c>
      <c r="D832" s="16" t="s">
        <v>21</v>
      </c>
      <c r="E832" s="31" t="s">
        <v>58</v>
      </c>
      <c r="F832" s="39">
        <v>29949</v>
      </c>
      <c r="I832" s="1" t="str">
        <f t="shared" si="12"/>
        <v>Ma9/29949</v>
      </c>
    </row>
    <row r="833" spans="1:9" ht="16" thickBot="1">
      <c r="A833" s="57">
        <v>42803</v>
      </c>
      <c r="B833" s="10" t="s">
        <v>72</v>
      </c>
      <c r="C833" s="31" t="s">
        <v>58</v>
      </c>
      <c r="D833" s="16" t="s">
        <v>21</v>
      </c>
      <c r="E833" s="31" t="s">
        <v>58</v>
      </c>
      <c r="F833" s="43">
        <v>29796</v>
      </c>
      <c r="H833">
        <f>COUNTA(F818:F833)</f>
        <v>16</v>
      </c>
      <c r="I833" s="1" t="str">
        <f t="shared" si="12"/>
        <v>Ma9/29796</v>
      </c>
    </row>
    <row r="834" spans="1:9" ht="16" thickBot="1">
      <c r="A834" s="57">
        <v>42804</v>
      </c>
      <c r="B834" s="10" t="s">
        <v>73</v>
      </c>
      <c r="C834" s="31" t="s">
        <v>58</v>
      </c>
      <c r="D834" s="21" t="s">
        <v>17</v>
      </c>
      <c r="E834" s="31" t="s">
        <v>58</v>
      </c>
      <c r="F834" s="55">
        <v>29924</v>
      </c>
      <c r="I834" s="1" t="str">
        <f t="shared" si="12"/>
        <v>Ma10/29924</v>
      </c>
    </row>
    <row r="835" spans="1:9" ht="16" thickBot="1">
      <c r="A835" s="57">
        <v>42804</v>
      </c>
      <c r="B835" s="10" t="s">
        <v>73</v>
      </c>
      <c r="C835" s="31" t="s">
        <v>58</v>
      </c>
      <c r="D835" s="21" t="s">
        <v>17</v>
      </c>
      <c r="E835" s="31" t="s">
        <v>58</v>
      </c>
      <c r="F835" s="46">
        <v>14209</v>
      </c>
      <c r="I835" s="1" t="str">
        <f t="shared" si="12"/>
        <v>Ma10/14209</v>
      </c>
    </row>
    <row r="836" spans="1:9" ht="16" thickBot="1">
      <c r="A836" s="57">
        <v>42804</v>
      </c>
      <c r="B836" s="10" t="s">
        <v>73</v>
      </c>
      <c r="C836" s="31" t="s">
        <v>58</v>
      </c>
      <c r="D836" s="21" t="s">
        <v>17</v>
      </c>
      <c r="E836" s="31" t="s">
        <v>58</v>
      </c>
      <c r="F836" s="46">
        <v>14188</v>
      </c>
      <c r="I836" s="1" t="str">
        <f t="shared" si="12"/>
        <v>Ma10/14188</v>
      </c>
    </row>
    <row r="837" spans="1:9" ht="16" thickBot="1">
      <c r="A837" s="57">
        <v>42804</v>
      </c>
      <c r="B837" s="10" t="s">
        <v>73</v>
      </c>
      <c r="C837" s="31" t="s">
        <v>58</v>
      </c>
      <c r="D837" s="21" t="s">
        <v>17</v>
      </c>
      <c r="E837" s="31" t="s">
        <v>58</v>
      </c>
      <c r="F837" s="42">
        <v>14307</v>
      </c>
      <c r="I837" s="1" t="str">
        <f t="shared" si="12"/>
        <v>Ma10/14307</v>
      </c>
    </row>
    <row r="838" spans="1:9" ht="16" thickBot="1">
      <c r="A838" s="57">
        <v>42804</v>
      </c>
      <c r="B838" s="10" t="s">
        <v>73</v>
      </c>
      <c r="C838" s="31" t="s">
        <v>58</v>
      </c>
      <c r="D838" s="21" t="s">
        <v>47</v>
      </c>
      <c r="E838" s="31" t="s">
        <v>58</v>
      </c>
      <c r="F838" s="8">
        <v>14297</v>
      </c>
      <c r="I838" s="1" t="str">
        <f t="shared" si="12"/>
        <v>Ma10/14297</v>
      </c>
    </row>
    <row r="839" spans="1:9" ht="16" thickBot="1">
      <c r="A839" s="57">
        <v>42804</v>
      </c>
      <c r="B839" s="10" t="s">
        <v>73</v>
      </c>
      <c r="C839" s="31" t="s">
        <v>58</v>
      </c>
      <c r="D839" s="21" t="s">
        <v>47</v>
      </c>
      <c r="E839" s="31" t="s">
        <v>58</v>
      </c>
      <c r="F839" s="8">
        <v>14274</v>
      </c>
      <c r="I839" s="1" t="str">
        <f t="shared" si="12"/>
        <v>Ma10/14274</v>
      </c>
    </row>
    <row r="840" spans="1:9" ht="16" thickBot="1">
      <c r="A840" s="57">
        <v>42804</v>
      </c>
      <c r="B840" s="10" t="s">
        <v>73</v>
      </c>
      <c r="C840" s="31" t="s">
        <v>58</v>
      </c>
      <c r="D840" s="21" t="s">
        <v>47</v>
      </c>
      <c r="E840" s="31" t="s">
        <v>58</v>
      </c>
      <c r="F840" s="8">
        <v>29679</v>
      </c>
      <c r="I840" s="1" t="str">
        <f t="shared" si="12"/>
        <v>Ma10/29679</v>
      </c>
    </row>
    <row r="841" spans="1:9" ht="16" thickBot="1">
      <c r="A841" s="57">
        <v>42804</v>
      </c>
      <c r="B841" s="10" t="s">
        <v>73</v>
      </c>
      <c r="C841" s="31" t="s">
        <v>58</v>
      </c>
      <c r="D841" s="21" t="s">
        <v>47</v>
      </c>
      <c r="E841" s="31" t="s">
        <v>58</v>
      </c>
      <c r="F841" s="47">
        <v>14263</v>
      </c>
      <c r="I841" s="1" t="str">
        <f t="shared" ref="I841:I845" si="13">(B841 &amp; C841 &amp; F841)</f>
        <v>Ma10/14263</v>
      </c>
    </row>
    <row r="842" spans="1:9" ht="16" thickBot="1">
      <c r="A842" s="57">
        <v>42804</v>
      </c>
      <c r="B842" s="10" t="s">
        <v>73</v>
      </c>
      <c r="C842" s="31" t="s">
        <v>58</v>
      </c>
      <c r="D842" s="11" t="s">
        <v>20</v>
      </c>
      <c r="E842" s="31" t="s">
        <v>58</v>
      </c>
      <c r="F842" s="56">
        <v>29781</v>
      </c>
      <c r="I842" s="1" t="str">
        <f t="shared" si="13"/>
        <v>Ma10/29781</v>
      </c>
    </row>
    <row r="843" spans="1:9" ht="16" thickBot="1">
      <c r="A843" s="57">
        <v>42804</v>
      </c>
      <c r="B843" s="10" t="s">
        <v>73</v>
      </c>
      <c r="C843" s="31" t="s">
        <v>58</v>
      </c>
      <c r="D843" s="11" t="s">
        <v>20</v>
      </c>
      <c r="E843" s="31" t="s">
        <v>58</v>
      </c>
      <c r="F843" s="43">
        <v>29668</v>
      </c>
      <c r="I843" s="1" t="str">
        <f t="shared" si="13"/>
        <v>Ma10/29668</v>
      </c>
    </row>
    <row r="844" spans="1:9" ht="16" thickBot="1">
      <c r="A844" s="57">
        <v>42804</v>
      </c>
      <c r="B844" s="10" t="s">
        <v>73</v>
      </c>
      <c r="C844" s="31" t="s">
        <v>58</v>
      </c>
      <c r="D844" s="11" t="s">
        <v>20</v>
      </c>
      <c r="E844" s="31" t="s">
        <v>58</v>
      </c>
      <c r="F844" s="43">
        <v>14265</v>
      </c>
      <c r="I844" s="1" t="str">
        <f t="shared" si="13"/>
        <v>Ma10/14265</v>
      </c>
    </row>
    <row r="845" spans="1:9" ht="16" thickBot="1">
      <c r="A845" s="57">
        <v>42804</v>
      </c>
      <c r="B845" s="10" t="s">
        <v>73</v>
      </c>
      <c r="C845" s="31" t="s">
        <v>58</v>
      </c>
      <c r="D845" s="11" t="s">
        <v>20</v>
      </c>
      <c r="E845" s="31" t="s">
        <v>58</v>
      </c>
      <c r="F845" s="38">
        <v>29653</v>
      </c>
      <c r="H845">
        <f>COUNTA(F834:F845)</f>
        <v>12</v>
      </c>
      <c r="I845" s="1" t="str">
        <f t="shared" si="13"/>
        <v>Ma10/29653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683"/>
  <sheetViews>
    <sheetView topLeftCell="J1" workbookViewId="0">
      <selection activeCell="Y1" sqref="Y1:AA42"/>
    </sheetView>
  </sheetViews>
  <sheetFormatPr baseColWidth="10" defaultRowHeight="15" x14ac:dyDescent="0"/>
  <cols>
    <col min="1" max="1" width="6.83203125" style="32" customWidth="1"/>
    <col min="2" max="2" width="0.1640625" style="32" customWidth="1"/>
    <col min="3" max="3" width="10.83203125" style="32"/>
    <col min="4" max="4" width="7" style="32" customWidth="1"/>
    <col min="5" max="5" width="6.33203125" style="32" customWidth="1"/>
    <col min="6" max="6" width="6" style="32" customWidth="1"/>
    <col min="7" max="7" width="10.83203125" style="32"/>
    <col min="8" max="8" width="6.83203125" style="32" customWidth="1"/>
    <col min="9" max="9" width="6.5" style="32" customWidth="1"/>
    <col min="10" max="10" width="4.6640625" style="32" customWidth="1"/>
    <col min="11" max="11" width="10.83203125" style="32"/>
    <col min="12" max="12" width="1.33203125" style="32" customWidth="1"/>
    <col min="13" max="13" width="6.5" style="32" customWidth="1"/>
    <col min="14" max="14" width="4.6640625" style="32" customWidth="1"/>
    <col min="15" max="15" width="10.83203125" style="32"/>
    <col min="16" max="16" width="2.6640625" style="32" customWidth="1"/>
    <col min="17" max="17" width="6.33203125" style="32" customWidth="1"/>
    <col min="18" max="18" width="3.83203125" style="32" customWidth="1"/>
    <col min="19" max="19" width="10.83203125" style="32"/>
    <col min="20" max="20" width="2.83203125" style="32" customWidth="1"/>
    <col min="21" max="21" width="5.5" style="32" customWidth="1"/>
    <col min="22" max="23" width="10.83203125" style="32"/>
    <col min="24" max="24" width="1" style="32" customWidth="1"/>
    <col min="25" max="25" width="6.1640625" style="32" customWidth="1"/>
    <col min="26" max="26" width="4.33203125" style="32" customWidth="1"/>
    <col min="27" max="27" width="10.83203125" style="32"/>
    <col min="28" max="28" width="4.5" style="32" customWidth="1"/>
    <col min="29" max="29" width="6.33203125" style="32" customWidth="1"/>
    <col min="30" max="30" width="4.33203125" style="32" customWidth="1"/>
    <col min="31" max="31" width="9.6640625" style="32" customWidth="1"/>
    <col min="32" max="32" width="5" style="32" customWidth="1"/>
    <col min="33" max="33" width="7.5" style="32" customWidth="1"/>
    <col min="34" max="34" width="4.5" style="32" customWidth="1"/>
    <col min="35" max="35" width="10.83203125" style="32"/>
    <col min="36" max="36" width="1.33203125" style="32" customWidth="1"/>
    <col min="37" max="37" width="7.6640625" style="32" customWidth="1"/>
    <col min="38" max="38" width="5.1640625" style="32" customWidth="1"/>
    <col min="39" max="39" width="10.83203125" style="32"/>
    <col min="40" max="40" width="4.83203125" style="32" customWidth="1"/>
    <col min="41" max="41" width="8.1640625" style="32" customWidth="1"/>
    <col min="42" max="42" width="5.5" style="32" customWidth="1"/>
    <col min="43" max="43" width="10.83203125" style="32"/>
    <col min="44" max="44" width="4.83203125" style="32" customWidth="1"/>
    <col min="45" max="45" width="7.5" style="32" customWidth="1"/>
    <col min="46" max="46" width="3.83203125" style="32" customWidth="1"/>
    <col min="47" max="47" width="10.83203125" style="32"/>
    <col min="48" max="48" width="0.83203125" style="32" customWidth="1"/>
    <col min="49" max="49" width="6.5" style="32" customWidth="1"/>
    <col min="50" max="50" width="4.6640625" style="32" customWidth="1"/>
    <col min="51" max="51" width="10.83203125" style="32"/>
    <col min="52" max="52" width="5.5" style="32" customWidth="1"/>
    <col min="53" max="53" width="8.33203125" style="32" customWidth="1"/>
    <col min="54" max="54" width="5.33203125" style="32" customWidth="1"/>
    <col min="55" max="55" width="10.83203125" style="32"/>
    <col min="56" max="56" width="4.1640625" style="32" customWidth="1"/>
    <col min="57" max="57" width="6.83203125" style="32" customWidth="1"/>
    <col min="58" max="58" width="4.83203125" style="32" customWidth="1"/>
    <col min="59" max="59" width="10.83203125" style="32"/>
    <col min="60" max="60" width="0.5" style="32" customWidth="1"/>
    <col min="61" max="61" width="6.6640625" style="32" customWidth="1"/>
    <col min="62" max="62" width="5.5" style="32" customWidth="1"/>
    <col min="63" max="63" width="10.83203125" style="32"/>
    <col min="64" max="64" width="5.5" style="32" customWidth="1"/>
    <col min="65" max="65" width="6.5" style="32" customWidth="1"/>
    <col min="66" max="66" width="4.1640625" style="32" customWidth="1"/>
    <col min="67" max="67" width="10.83203125" style="32"/>
    <col min="68" max="68" width="5" style="32" customWidth="1"/>
    <col min="69" max="69" width="8" style="32" customWidth="1"/>
    <col min="70" max="70" width="4.83203125" style="32" customWidth="1"/>
    <col min="71" max="71" width="10.83203125" style="32"/>
    <col min="72" max="72" width="0.6640625" style="32" customWidth="1"/>
    <col min="73" max="73" width="6.83203125" style="32" customWidth="1"/>
    <col min="74" max="74" width="5.1640625" style="32" customWidth="1"/>
    <col min="75" max="75" width="10.83203125" style="32"/>
    <col min="76" max="76" width="4.6640625" style="32" customWidth="1"/>
    <col min="77" max="77" width="5.83203125" style="32" customWidth="1"/>
    <col min="78" max="78" width="5" style="32" customWidth="1"/>
    <col min="79" max="79" width="10.83203125" style="32"/>
    <col min="80" max="80" width="3.83203125" style="32" customWidth="1"/>
    <col min="81" max="81" width="6.83203125" style="32" customWidth="1"/>
    <col min="82" max="82" width="4.5" style="32" customWidth="1"/>
    <col min="83" max="16384" width="10.83203125" style="32"/>
  </cols>
  <sheetData>
    <row r="1" spans="1:83" ht="16" thickBot="1">
      <c r="A1" s="31">
        <v>10959</v>
      </c>
      <c r="C1" s="32" t="s">
        <v>0</v>
      </c>
      <c r="E1" s="31">
        <v>11324</v>
      </c>
      <c r="F1" s="2" t="s">
        <v>9</v>
      </c>
      <c r="G1" s="3">
        <v>14286</v>
      </c>
      <c r="I1" s="31">
        <v>11324</v>
      </c>
      <c r="J1" s="2" t="s">
        <v>16</v>
      </c>
      <c r="K1" s="6">
        <v>29864</v>
      </c>
      <c r="M1" s="31">
        <v>11324</v>
      </c>
      <c r="N1" s="7" t="s">
        <v>23</v>
      </c>
      <c r="O1" s="5">
        <v>14195</v>
      </c>
      <c r="Q1" s="10">
        <v>42768</v>
      </c>
      <c r="R1" s="32" t="s">
        <v>29</v>
      </c>
      <c r="S1" s="32" t="s">
        <v>37</v>
      </c>
      <c r="U1" s="10">
        <v>42769</v>
      </c>
      <c r="V1" s="7" t="s">
        <v>23</v>
      </c>
      <c r="W1" s="4">
        <v>29951</v>
      </c>
      <c r="Y1" s="10">
        <v>42773</v>
      </c>
      <c r="Z1" s="16" t="s">
        <v>11</v>
      </c>
      <c r="AA1" s="14">
        <v>14184</v>
      </c>
      <c r="AC1" s="10">
        <v>42773</v>
      </c>
      <c r="AD1" s="21" t="s">
        <v>17</v>
      </c>
      <c r="AE1" s="5">
        <v>29692</v>
      </c>
      <c r="AG1" s="10">
        <v>42773</v>
      </c>
      <c r="AH1" s="16" t="s">
        <v>21</v>
      </c>
      <c r="AI1" s="13">
        <v>29949</v>
      </c>
      <c r="AK1" s="10">
        <v>42776</v>
      </c>
      <c r="AL1" s="2" t="s">
        <v>18</v>
      </c>
      <c r="AM1" s="6">
        <v>14306</v>
      </c>
      <c r="AO1" s="10">
        <v>42780</v>
      </c>
      <c r="AP1" s="11" t="s">
        <v>14</v>
      </c>
      <c r="AQ1" s="19">
        <v>14159</v>
      </c>
      <c r="AS1" s="10">
        <v>42780</v>
      </c>
      <c r="AT1" s="24" t="s">
        <v>18</v>
      </c>
      <c r="AU1" s="5">
        <v>29901</v>
      </c>
      <c r="AW1" s="10">
        <v>42780</v>
      </c>
      <c r="AX1" s="16" t="s">
        <v>22</v>
      </c>
      <c r="AY1" s="14">
        <v>29753</v>
      </c>
      <c r="BA1" s="33">
        <v>42787</v>
      </c>
      <c r="BB1" s="16" t="s">
        <v>11</v>
      </c>
      <c r="BC1" s="14">
        <v>29948</v>
      </c>
      <c r="BE1" s="33">
        <v>42787</v>
      </c>
      <c r="BF1" s="24" t="s">
        <v>48</v>
      </c>
      <c r="BG1" s="25">
        <v>29715</v>
      </c>
      <c r="BI1" s="10">
        <v>42790</v>
      </c>
      <c r="BJ1" s="2" t="s">
        <v>46</v>
      </c>
      <c r="BK1" s="6">
        <v>29931</v>
      </c>
      <c r="BM1" s="10">
        <v>42794</v>
      </c>
      <c r="BN1" s="11" t="s">
        <v>14</v>
      </c>
      <c r="BO1" s="15">
        <v>29875</v>
      </c>
      <c r="BQ1" s="10">
        <v>42794</v>
      </c>
      <c r="BR1" s="2" t="s">
        <v>49</v>
      </c>
      <c r="BS1" s="4">
        <v>14261</v>
      </c>
      <c r="BU1" s="10">
        <v>42797</v>
      </c>
      <c r="BV1" s="2" t="s">
        <v>17</v>
      </c>
      <c r="BW1" s="6">
        <v>14188</v>
      </c>
      <c r="BY1" s="10">
        <v>42801</v>
      </c>
      <c r="BZ1" s="2" t="s">
        <v>19</v>
      </c>
      <c r="CA1" s="8">
        <v>14275</v>
      </c>
      <c r="CC1" s="10">
        <v>42803</v>
      </c>
      <c r="CD1" s="16" t="s">
        <v>21</v>
      </c>
      <c r="CE1" s="39">
        <v>29949</v>
      </c>
    </row>
    <row r="2" spans="1:83" ht="16" thickBot="1">
      <c r="A2" s="31">
        <v>10959</v>
      </c>
      <c r="C2" s="32" t="s">
        <v>1</v>
      </c>
      <c r="E2" s="31">
        <v>11324</v>
      </c>
      <c r="F2" s="2" t="s">
        <v>9</v>
      </c>
      <c r="G2" s="3">
        <v>29962</v>
      </c>
      <c r="I2" s="31">
        <v>11324</v>
      </c>
      <c r="J2" s="2" t="s">
        <v>16</v>
      </c>
      <c r="K2" s="5">
        <v>29778</v>
      </c>
      <c r="M2" s="31">
        <v>11324</v>
      </c>
      <c r="N2" s="7" t="s">
        <v>23</v>
      </c>
      <c r="O2" s="5">
        <v>14295</v>
      </c>
      <c r="Q2" s="10">
        <v>42768</v>
      </c>
      <c r="R2" s="32" t="s">
        <v>14</v>
      </c>
      <c r="S2" s="32" t="s">
        <v>38</v>
      </c>
      <c r="U2" s="10">
        <v>42769</v>
      </c>
      <c r="V2" s="7" t="s">
        <v>24</v>
      </c>
      <c r="W2" s="4">
        <v>29934</v>
      </c>
      <c r="Y2" s="10">
        <v>42773</v>
      </c>
      <c r="Z2" s="16" t="s">
        <v>11</v>
      </c>
      <c r="AA2" s="14">
        <v>29666</v>
      </c>
      <c r="AC2" s="10">
        <v>42773</v>
      </c>
      <c r="AD2" s="21" t="s">
        <v>17</v>
      </c>
      <c r="AE2" s="4">
        <v>14188</v>
      </c>
      <c r="AG2" s="10">
        <v>42773</v>
      </c>
      <c r="AH2" s="16" t="s">
        <v>21</v>
      </c>
      <c r="AI2" s="14">
        <v>29796</v>
      </c>
      <c r="AK2" s="10">
        <v>42776</v>
      </c>
      <c r="AL2" s="2" t="s">
        <v>18</v>
      </c>
      <c r="AM2" s="6">
        <v>14308</v>
      </c>
      <c r="AO2" s="10">
        <v>42780</v>
      </c>
      <c r="AP2" s="11" t="s">
        <v>14</v>
      </c>
      <c r="AQ2" s="13">
        <v>14205</v>
      </c>
      <c r="AS2" s="10">
        <v>42780</v>
      </c>
      <c r="AT2" s="24" t="s">
        <v>18</v>
      </c>
      <c r="AU2" s="5">
        <v>14163</v>
      </c>
      <c r="AW2" s="10">
        <v>42780</v>
      </c>
      <c r="AX2" s="16" t="s">
        <v>22</v>
      </c>
      <c r="AY2" s="12">
        <v>29743</v>
      </c>
      <c r="BA2" s="33">
        <v>42787</v>
      </c>
      <c r="BB2" s="11" t="s">
        <v>14</v>
      </c>
      <c r="BC2" s="19">
        <v>14159</v>
      </c>
      <c r="BE2" s="33">
        <v>42787</v>
      </c>
      <c r="BF2" s="24" t="s">
        <v>48</v>
      </c>
      <c r="BG2" s="28">
        <v>14195</v>
      </c>
      <c r="BI2" s="10">
        <v>42790</v>
      </c>
      <c r="BJ2" s="2" t="s">
        <v>46</v>
      </c>
      <c r="BK2" s="6">
        <v>14320</v>
      </c>
      <c r="BM2" s="10">
        <v>42794</v>
      </c>
      <c r="BN2" s="16" t="s">
        <v>15</v>
      </c>
      <c r="BO2" s="13">
        <v>29644</v>
      </c>
      <c r="BQ2" s="10">
        <v>42794</v>
      </c>
      <c r="BR2" s="2" t="s">
        <v>49</v>
      </c>
      <c r="BS2" s="4">
        <v>14186</v>
      </c>
      <c r="BU2" s="10">
        <v>42797</v>
      </c>
      <c r="BV2" s="2" t="s">
        <v>18</v>
      </c>
      <c r="BW2" s="6">
        <v>14306</v>
      </c>
      <c r="BY2" s="10">
        <v>42801</v>
      </c>
      <c r="BZ2" s="2" t="s">
        <v>19</v>
      </c>
      <c r="CA2" s="47">
        <v>14288</v>
      </c>
      <c r="CC2" s="10">
        <v>42803</v>
      </c>
      <c r="CD2" s="16" t="s">
        <v>21</v>
      </c>
      <c r="CE2" s="43">
        <v>29796</v>
      </c>
    </row>
    <row r="3" spans="1:83" ht="16" thickBot="1">
      <c r="A3" s="31">
        <v>10959</v>
      </c>
      <c r="C3" s="32">
        <v>210747</v>
      </c>
      <c r="E3" s="31">
        <v>11324</v>
      </c>
      <c r="F3" s="2" t="s">
        <v>9</v>
      </c>
      <c r="G3" s="3">
        <v>29707</v>
      </c>
      <c r="I3" s="31">
        <v>11324</v>
      </c>
      <c r="J3" s="2" t="s">
        <v>16</v>
      </c>
      <c r="K3" s="6">
        <v>14317</v>
      </c>
      <c r="M3" s="31">
        <v>11324</v>
      </c>
      <c r="N3" s="7" t="s">
        <v>23</v>
      </c>
      <c r="O3" s="4">
        <v>29652</v>
      </c>
      <c r="Q3" s="10">
        <v>42768</v>
      </c>
      <c r="R3" s="32" t="s">
        <v>16</v>
      </c>
      <c r="S3" s="32" t="s">
        <v>39</v>
      </c>
      <c r="U3" s="10">
        <v>42769</v>
      </c>
      <c r="V3" s="7" t="s">
        <v>24</v>
      </c>
      <c r="W3" s="4">
        <v>29865</v>
      </c>
      <c r="Y3" s="10">
        <v>42773</v>
      </c>
      <c r="Z3" s="16" t="s">
        <v>11</v>
      </c>
      <c r="AA3" s="14">
        <v>29948</v>
      </c>
      <c r="AC3" s="10">
        <v>42773</v>
      </c>
      <c r="AD3" s="21" t="s">
        <v>17</v>
      </c>
      <c r="AE3" s="23">
        <v>14307</v>
      </c>
      <c r="AG3" s="10">
        <v>42773</v>
      </c>
      <c r="AH3" s="16" t="s">
        <v>21</v>
      </c>
      <c r="AI3" s="18">
        <v>29777</v>
      </c>
      <c r="AK3" s="10">
        <v>42776</v>
      </c>
      <c r="AL3" s="2" t="s">
        <v>18</v>
      </c>
      <c r="AM3" s="6">
        <v>29700</v>
      </c>
      <c r="AO3" s="10">
        <v>42780</v>
      </c>
      <c r="AP3" s="11" t="s">
        <v>14</v>
      </c>
      <c r="AQ3" s="14">
        <v>29752</v>
      </c>
      <c r="AS3" s="10">
        <v>42780</v>
      </c>
      <c r="AT3" s="24" t="s">
        <v>18</v>
      </c>
      <c r="AU3" s="4">
        <v>14308</v>
      </c>
      <c r="AW3" s="10">
        <v>42780</v>
      </c>
      <c r="AX3" s="16" t="s">
        <v>22</v>
      </c>
      <c r="AY3" s="12">
        <v>29718</v>
      </c>
      <c r="BA3" s="33">
        <v>42787</v>
      </c>
      <c r="BB3" s="11" t="s">
        <v>14</v>
      </c>
      <c r="BC3" s="13">
        <v>14205</v>
      </c>
      <c r="BE3" s="33">
        <v>42787</v>
      </c>
      <c r="BF3" s="24" t="s">
        <v>48</v>
      </c>
      <c r="BG3" s="4">
        <v>14260</v>
      </c>
      <c r="BI3" s="10">
        <v>42790</v>
      </c>
      <c r="BJ3" s="2" t="s">
        <v>17</v>
      </c>
      <c r="BK3" s="6">
        <v>29924</v>
      </c>
      <c r="BM3" s="10">
        <v>42794</v>
      </c>
      <c r="BN3" s="16" t="s">
        <v>15</v>
      </c>
      <c r="BO3" s="14">
        <v>14276</v>
      </c>
      <c r="BQ3" s="10">
        <v>42794</v>
      </c>
      <c r="BR3" s="2" t="s">
        <v>49</v>
      </c>
      <c r="BS3" s="27">
        <v>29646</v>
      </c>
      <c r="BU3" s="10">
        <v>42797</v>
      </c>
      <c r="BV3" s="2" t="s">
        <v>18</v>
      </c>
      <c r="BW3" s="6">
        <v>14308</v>
      </c>
      <c r="BY3" s="10">
        <v>42801</v>
      </c>
      <c r="BZ3" s="2" t="s">
        <v>49</v>
      </c>
      <c r="CA3" s="46">
        <v>29643</v>
      </c>
    </row>
    <row r="4" spans="1:83" ht="16" thickBot="1">
      <c r="A4" s="31">
        <v>10959</v>
      </c>
      <c r="C4" s="32" t="s">
        <v>2</v>
      </c>
      <c r="E4" s="31">
        <v>11324</v>
      </c>
      <c r="F4" s="2" t="s">
        <v>9</v>
      </c>
      <c r="G4" s="4">
        <v>14322</v>
      </c>
      <c r="I4" s="31">
        <v>11324</v>
      </c>
      <c r="J4" s="2" t="s">
        <v>16</v>
      </c>
      <c r="K4" s="6">
        <v>29742</v>
      </c>
      <c r="M4" s="31">
        <v>11324</v>
      </c>
      <c r="N4" s="7" t="s">
        <v>23</v>
      </c>
      <c r="O4" s="5">
        <v>14194</v>
      </c>
      <c r="Q4" s="10">
        <v>42768</v>
      </c>
      <c r="R4" s="32" t="s">
        <v>17</v>
      </c>
      <c r="S4" s="32" t="s">
        <v>40</v>
      </c>
      <c r="U4" s="10">
        <v>42769</v>
      </c>
      <c r="V4" s="7" t="s">
        <v>24</v>
      </c>
      <c r="W4" s="4">
        <v>29667</v>
      </c>
      <c r="Y4" s="10">
        <v>42773</v>
      </c>
      <c r="Z4" s="11" t="s">
        <v>14</v>
      </c>
      <c r="AA4" s="17">
        <v>14233</v>
      </c>
      <c r="AC4" s="10">
        <v>42773</v>
      </c>
      <c r="AD4" s="24" t="s">
        <v>18</v>
      </c>
      <c r="AE4" s="26">
        <v>14183</v>
      </c>
      <c r="AG4" s="10">
        <v>42773</v>
      </c>
      <c r="AH4" s="16" t="s">
        <v>22</v>
      </c>
      <c r="AI4" s="14">
        <v>29847</v>
      </c>
      <c r="AK4" s="10">
        <v>42776</v>
      </c>
      <c r="AL4" s="2" t="s">
        <v>19</v>
      </c>
      <c r="AM4" s="6">
        <v>29704</v>
      </c>
      <c r="AO4" s="10">
        <v>42780</v>
      </c>
      <c r="AP4" s="11" t="s">
        <v>14</v>
      </c>
      <c r="AQ4" s="15">
        <v>29875</v>
      </c>
      <c r="AS4" s="10">
        <v>42780</v>
      </c>
      <c r="AT4" s="24" t="s">
        <v>18</v>
      </c>
      <c r="AU4" s="27">
        <v>29700</v>
      </c>
      <c r="AW4" s="10">
        <v>42780</v>
      </c>
      <c r="AX4" s="16" t="s">
        <v>22</v>
      </c>
      <c r="AY4" s="15">
        <v>29694</v>
      </c>
      <c r="BA4" s="33">
        <v>42787</v>
      </c>
      <c r="BB4" s="11" t="s">
        <v>14</v>
      </c>
      <c r="BC4" s="14">
        <v>29752</v>
      </c>
      <c r="BE4" s="33">
        <v>42787</v>
      </c>
      <c r="BF4" s="2" t="s">
        <v>49</v>
      </c>
      <c r="BG4" s="4">
        <v>29643</v>
      </c>
      <c r="BI4" s="10">
        <v>42790</v>
      </c>
      <c r="BJ4" s="2" t="s">
        <v>17</v>
      </c>
      <c r="BK4" s="6">
        <v>14209</v>
      </c>
      <c r="BM4" s="10">
        <v>42794</v>
      </c>
      <c r="BN4" s="16" t="s">
        <v>15</v>
      </c>
      <c r="BO4" s="20">
        <v>14262</v>
      </c>
      <c r="BQ4" s="10">
        <v>42794</v>
      </c>
      <c r="BR4" s="11" t="s">
        <v>20</v>
      </c>
      <c r="BS4" s="14">
        <v>29781</v>
      </c>
      <c r="BU4" s="10">
        <v>42797</v>
      </c>
      <c r="BV4" s="2" t="s">
        <v>18</v>
      </c>
      <c r="BW4" s="6">
        <v>29700</v>
      </c>
      <c r="BY4" s="10">
        <v>42801</v>
      </c>
      <c r="BZ4" s="2" t="s">
        <v>49</v>
      </c>
      <c r="CA4" s="46">
        <v>14261</v>
      </c>
      <c r="CC4" s="10">
        <v>42804</v>
      </c>
      <c r="CD4" s="21" t="s">
        <v>17</v>
      </c>
      <c r="CE4" s="55">
        <v>29924</v>
      </c>
    </row>
    <row r="5" spans="1:83" ht="16" thickBot="1">
      <c r="A5" s="31">
        <v>10959</v>
      </c>
      <c r="C5" s="32">
        <v>60690</v>
      </c>
      <c r="E5" s="31">
        <v>11324</v>
      </c>
      <c r="F5" s="2" t="s">
        <v>9</v>
      </c>
      <c r="G5" s="5">
        <v>29913</v>
      </c>
      <c r="I5" s="31">
        <v>11324</v>
      </c>
      <c r="J5" s="2" t="s">
        <v>16</v>
      </c>
      <c r="K5" s="5" t="s">
        <v>32</v>
      </c>
      <c r="M5" s="31">
        <v>11324</v>
      </c>
      <c r="N5" s="7" t="s">
        <v>23</v>
      </c>
      <c r="O5" s="4">
        <v>14320</v>
      </c>
      <c r="Q5" s="10">
        <v>42768</v>
      </c>
      <c r="R5" s="32" t="s">
        <v>19</v>
      </c>
      <c r="S5" s="34" t="s">
        <v>43</v>
      </c>
      <c r="U5" s="10">
        <v>42769</v>
      </c>
      <c r="V5" s="7" t="s">
        <v>25</v>
      </c>
      <c r="W5" s="4">
        <v>29931</v>
      </c>
      <c r="Y5" s="10">
        <v>42773</v>
      </c>
      <c r="Z5" s="11" t="s">
        <v>14</v>
      </c>
      <c r="AA5" s="18">
        <v>29792</v>
      </c>
      <c r="AC5" s="10">
        <v>42773</v>
      </c>
      <c r="AD5" s="24" t="s">
        <v>18</v>
      </c>
      <c r="AE5" s="4">
        <v>14306</v>
      </c>
      <c r="AG5" s="10">
        <v>42773</v>
      </c>
      <c r="AH5" s="16" t="s">
        <v>22</v>
      </c>
      <c r="AI5" s="13">
        <v>29793</v>
      </c>
      <c r="AK5" s="10">
        <v>42776</v>
      </c>
      <c r="AL5" s="2" t="s">
        <v>19</v>
      </c>
      <c r="AM5" s="6">
        <v>14288</v>
      </c>
      <c r="AO5" s="10">
        <v>42780</v>
      </c>
      <c r="AP5" s="16" t="s">
        <v>15</v>
      </c>
      <c r="AQ5" s="13">
        <v>29644</v>
      </c>
      <c r="AS5" s="10">
        <v>42780</v>
      </c>
      <c r="AT5" s="24" t="s">
        <v>19</v>
      </c>
      <c r="AU5" s="25">
        <v>29704</v>
      </c>
      <c r="BA5" s="33">
        <v>42787</v>
      </c>
      <c r="BB5" s="11" t="s">
        <v>14</v>
      </c>
      <c r="BC5" s="15">
        <v>29875</v>
      </c>
      <c r="BE5" s="33">
        <v>42787</v>
      </c>
      <c r="BF5" s="2" t="s">
        <v>49</v>
      </c>
      <c r="BG5" s="4">
        <v>14261</v>
      </c>
      <c r="BI5" s="10">
        <v>42790</v>
      </c>
      <c r="BJ5" s="2" t="s">
        <v>17</v>
      </c>
      <c r="BK5" s="6">
        <v>14188</v>
      </c>
      <c r="BM5" s="10">
        <v>42794</v>
      </c>
      <c r="BN5" s="16" t="s">
        <v>15</v>
      </c>
      <c r="BO5" s="13">
        <v>29765</v>
      </c>
      <c r="BQ5" s="10">
        <v>42794</v>
      </c>
      <c r="BR5" s="11" t="s">
        <v>20</v>
      </c>
      <c r="BS5" s="14">
        <v>29668</v>
      </c>
      <c r="BU5" s="10">
        <v>42797</v>
      </c>
      <c r="BV5" s="2" t="s">
        <v>19</v>
      </c>
      <c r="BW5" s="6">
        <v>29704</v>
      </c>
      <c r="BY5" s="10">
        <v>42801</v>
      </c>
      <c r="BZ5" s="2" t="s">
        <v>49</v>
      </c>
      <c r="CA5" s="46">
        <v>14186</v>
      </c>
      <c r="CC5" s="10">
        <v>42804</v>
      </c>
      <c r="CD5" s="21" t="s">
        <v>17</v>
      </c>
      <c r="CE5" s="46">
        <v>14209</v>
      </c>
    </row>
    <row r="6" spans="1:83" ht="16" thickBot="1">
      <c r="A6" s="31">
        <v>10959</v>
      </c>
      <c r="C6" s="32">
        <v>319427</v>
      </c>
      <c r="E6" s="31">
        <v>11324</v>
      </c>
      <c r="F6" s="2" t="s">
        <v>9</v>
      </c>
      <c r="G6" s="4">
        <v>14187</v>
      </c>
      <c r="I6" s="31">
        <v>11324</v>
      </c>
      <c r="J6" s="2" t="s">
        <v>16</v>
      </c>
      <c r="K6" s="6">
        <v>29846</v>
      </c>
      <c r="M6" s="31">
        <v>11324</v>
      </c>
      <c r="N6" s="7" t="s">
        <v>23</v>
      </c>
      <c r="O6" s="5" t="s">
        <v>36</v>
      </c>
      <c r="Q6" s="10">
        <v>42768</v>
      </c>
      <c r="R6" s="32" t="s">
        <v>22</v>
      </c>
      <c r="S6" s="32" t="s">
        <v>41</v>
      </c>
      <c r="U6" s="10">
        <v>42769</v>
      </c>
      <c r="V6" s="7" t="s">
        <v>25</v>
      </c>
      <c r="W6" s="4">
        <v>29961</v>
      </c>
      <c r="Y6" s="10">
        <v>42773</v>
      </c>
      <c r="Z6" s="11" t="s">
        <v>14</v>
      </c>
      <c r="AA6" s="19">
        <v>14159</v>
      </c>
      <c r="AC6" s="10">
        <v>42773</v>
      </c>
      <c r="AD6" s="24" t="s">
        <v>18</v>
      </c>
      <c r="AE6" s="5">
        <v>29901</v>
      </c>
      <c r="AG6" s="10">
        <v>42773</v>
      </c>
      <c r="AH6" s="16" t="s">
        <v>22</v>
      </c>
      <c r="AI6" s="14">
        <v>29753</v>
      </c>
      <c r="AK6" s="10">
        <v>42776</v>
      </c>
      <c r="AL6" s="2" t="s">
        <v>47</v>
      </c>
      <c r="AM6" s="6">
        <v>14263</v>
      </c>
      <c r="AO6" s="10">
        <v>42780</v>
      </c>
      <c r="AP6" s="16" t="s">
        <v>15</v>
      </c>
      <c r="AQ6" s="12">
        <v>29914</v>
      </c>
      <c r="AS6" s="10">
        <v>42780</v>
      </c>
      <c r="AT6" s="24" t="s">
        <v>19</v>
      </c>
      <c r="AU6" s="3">
        <v>14284</v>
      </c>
      <c r="AW6" s="10">
        <v>42782</v>
      </c>
      <c r="AX6" s="11" t="s">
        <v>14</v>
      </c>
      <c r="AY6" s="37">
        <v>14233</v>
      </c>
      <c r="BA6" s="33">
        <v>42787</v>
      </c>
      <c r="BB6" s="16" t="s">
        <v>15</v>
      </c>
      <c r="BC6" s="13">
        <v>29644</v>
      </c>
      <c r="BE6" s="33">
        <v>42787</v>
      </c>
      <c r="BF6" s="2" t="s">
        <v>49</v>
      </c>
      <c r="BG6" s="4">
        <v>14186</v>
      </c>
      <c r="BI6" s="10">
        <v>42790</v>
      </c>
      <c r="BJ6" s="2" t="s">
        <v>18</v>
      </c>
      <c r="BK6" s="6">
        <v>14306</v>
      </c>
      <c r="BM6" s="10">
        <v>42794</v>
      </c>
      <c r="BN6" s="16" t="s">
        <v>16</v>
      </c>
      <c r="BO6" s="14">
        <v>29864</v>
      </c>
      <c r="BQ6" s="10">
        <v>42794</v>
      </c>
      <c r="BR6" s="11" t="s">
        <v>20</v>
      </c>
      <c r="BS6" s="14">
        <v>14265</v>
      </c>
      <c r="BU6" s="10">
        <v>42797</v>
      </c>
      <c r="BV6" s="2" t="s">
        <v>19</v>
      </c>
      <c r="BW6" s="6">
        <v>14288</v>
      </c>
      <c r="BY6" s="10">
        <v>42801</v>
      </c>
      <c r="BZ6" s="2" t="s">
        <v>49</v>
      </c>
      <c r="CA6" s="47">
        <v>29646</v>
      </c>
      <c r="CC6" s="10">
        <v>42804</v>
      </c>
      <c r="CD6" s="21" t="s">
        <v>17</v>
      </c>
      <c r="CE6" s="46">
        <v>14188</v>
      </c>
    </row>
    <row r="7" spans="1:83" ht="16" thickBot="1">
      <c r="A7" s="31">
        <v>10959</v>
      </c>
      <c r="C7" s="32">
        <v>40516</v>
      </c>
      <c r="E7" s="31">
        <v>11324</v>
      </c>
      <c r="F7" s="2" t="s">
        <v>10</v>
      </c>
      <c r="G7" s="5">
        <v>29912</v>
      </c>
      <c r="I7" s="31">
        <v>11324</v>
      </c>
      <c r="J7" s="2" t="s">
        <v>17</v>
      </c>
      <c r="K7" s="6">
        <v>29924</v>
      </c>
      <c r="M7" s="31">
        <v>11324</v>
      </c>
      <c r="N7" s="7" t="s">
        <v>23</v>
      </c>
      <c r="O7" s="4">
        <v>29951</v>
      </c>
      <c r="Q7" s="10">
        <v>42768</v>
      </c>
      <c r="R7" s="32" t="s">
        <v>23</v>
      </c>
      <c r="S7" s="32" t="s">
        <v>42</v>
      </c>
      <c r="U7" s="10">
        <v>42769</v>
      </c>
      <c r="V7" s="7" t="s">
        <v>26</v>
      </c>
      <c r="W7" s="4">
        <v>14263</v>
      </c>
      <c r="Y7" s="10">
        <v>42773</v>
      </c>
      <c r="Z7" s="11" t="s">
        <v>14</v>
      </c>
      <c r="AA7" s="13">
        <v>14205</v>
      </c>
      <c r="AC7" s="10">
        <v>42773</v>
      </c>
      <c r="AD7" s="24" t="s">
        <v>18</v>
      </c>
      <c r="AE7" s="5">
        <v>14163</v>
      </c>
      <c r="AG7" s="10">
        <v>42773</v>
      </c>
      <c r="AH7" s="16" t="s">
        <v>22</v>
      </c>
      <c r="AI7" s="12">
        <v>29743</v>
      </c>
      <c r="AK7" s="10">
        <v>42776</v>
      </c>
      <c r="AL7" s="2" t="s">
        <v>48</v>
      </c>
      <c r="AM7" s="6">
        <v>29702</v>
      </c>
      <c r="AO7" s="10">
        <v>42780</v>
      </c>
      <c r="AP7" s="16" t="s">
        <v>15</v>
      </c>
      <c r="AQ7" s="14">
        <v>14276</v>
      </c>
      <c r="AS7" s="10">
        <v>42780</v>
      </c>
      <c r="AT7" s="24" t="s">
        <v>19</v>
      </c>
      <c r="AU7" s="3">
        <v>14275</v>
      </c>
      <c r="AW7" s="10">
        <v>42782</v>
      </c>
      <c r="AX7" s="16" t="s">
        <v>14</v>
      </c>
      <c r="AY7" s="38">
        <v>29792</v>
      </c>
      <c r="BA7" s="33">
        <v>42787</v>
      </c>
      <c r="BB7" s="16" t="s">
        <v>15</v>
      </c>
      <c r="BC7" s="14">
        <v>14276</v>
      </c>
      <c r="BE7" s="33">
        <v>42787</v>
      </c>
      <c r="BF7" s="2" t="s">
        <v>49</v>
      </c>
      <c r="BG7" s="27">
        <v>29646</v>
      </c>
      <c r="BI7" s="10">
        <v>42790</v>
      </c>
      <c r="BJ7" s="2" t="s">
        <v>18</v>
      </c>
      <c r="BK7" s="6">
        <v>14308</v>
      </c>
      <c r="BM7" s="10">
        <v>42794</v>
      </c>
      <c r="BN7" s="16" t="s">
        <v>16</v>
      </c>
      <c r="BO7" s="14">
        <v>14317</v>
      </c>
      <c r="BQ7" s="10">
        <v>42794</v>
      </c>
      <c r="BR7" s="11" t="s">
        <v>20</v>
      </c>
      <c r="BS7" s="30">
        <v>29653</v>
      </c>
      <c r="BU7" s="10">
        <v>42797</v>
      </c>
      <c r="BV7" s="2" t="s">
        <v>47</v>
      </c>
      <c r="BW7" s="6">
        <v>14263</v>
      </c>
      <c r="BY7" s="10">
        <v>42801</v>
      </c>
      <c r="BZ7" s="16" t="s">
        <v>22</v>
      </c>
      <c r="CA7" s="43">
        <v>29847</v>
      </c>
      <c r="CC7" s="10">
        <v>42804</v>
      </c>
      <c r="CD7" s="21" t="s">
        <v>17</v>
      </c>
      <c r="CE7" s="42">
        <v>14307</v>
      </c>
    </row>
    <row r="8" spans="1:83" ht="16" thickBot="1">
      <c r="A8" s="31">
        <v>10959</v>
      </c>
      <c r="C8" s="32" t="s">
        <v>3</v>
      </c>
      <c r="E8" s="31">
        <v>11324</v>
      </c>
      <c r="F8" s="2" t="s">
        <v>10</v>
      </c>
      <c r="G8" s="5" t="s">
        <v>30</v>
      </c>
      <c r="I8" s="31">
        <v>11324</v>
      </c>
      <c r="J8" s="2" t="s">
        <v>17</v>
      </c>
      <c r="K8" s="6">
        <v>14209</v>
      </c>
      <c r="M8" s="31">
        <v>11324</v>
      </c>
      <c r="N8" s="7" t="s">
        <v>24</v>
      </c>
      <c r="O8" s="5">
        <v>29703</v>
      </c>
      <c r="U8" s="10">
        <v>42769</v>
      </c>
      <c r="V8" s="7" t="s">
        <v>26</v>
      </c>
      <c r="W8" s="4">
        <v>29702</v>
      </c>
      <c r="Y8" s="10">
        <v>42773</v>
      </c>
      <c r="Z8" s="11" t="s">
        <v>14</v>
      </c>
      <c r="AA8" s="14">
        <v>29752</v>
      </c>
      <c r="AC8" s="10">
        <v>42773</v>
      </c>
      <c r="AD8" s="24" t="s">
        <v>18</v>
      </c>
      <c r="AE8" s="4">
        <v>14308</v>
      </c>
      <c r="AG8" s="10">
        <v>42773</v>
      </c>
      <c r="AH8" s="16" t="s">
        <v>22</v>
      </c>
      <c r="AI8" s="12">
        <v>29718</v>
      </c>
      <c r="AK8" s="10">
        <v>42776</v>
      </c>
      <c r="AL8" s="2" t="s">
        <v>48</v>
      </c>
      <c r="AM8" s="6">
        <v>29715</v>
      </c>
      <c r="AO8" s="10">
        <v>42780</v>
      </c>
      <c r="AP8" s="16" t="s">
        <v>15</v>
      </c>
      <c r="AQ8" s="12">
        <v>14172</v>
      </c>
      <c r="AS8" s="10">
        <v>42780</v>
      </c>
      <c r="AT8" s="24" t="s">
        <v>19</v>
      </c>
      <c r="AU8" s="5">
        <v>14231</v>
      </c>
      <c r="AW8" s="10">
        <v>42782</v>
      </c>
      <c r="AX8" s="16" t="s">
        <v>15</v>
      </c>
      <c r="AY8" s="39">
        <v>29914</v>
      </c>
      <c r="BA8" s="33">
        <v>42787</v>
      </c>
      <c r="BB8" s="16" t="s">
        <v>15</v>
      </c>
      <c r="BC8" s="20">
        <v>14262</v>
      </c>
      <c r="BE8" s="33">
        <v>42787</v>
      </c>
      <c r="BF8" s="11" t="s">
        <v>20</v>
      </c>
      <c r="BG8" s="14">
        <v>29781</v>
      </c>
      <c r="BI8" s="10">
        <v>42790</v>
      </c>
      <c r="BJ8" s="2" t="s">
        <v>18</v>
      </c>
      <c r="BK8" s="6">
        <v>29700</v>
      </c>
      <c r="BM8" s="10">
        <v>42794</v>
      </c>
      <c r="BN8" s="16" t="s">
        <v>16</v>
      </c>
      <c r="BO8" s="14">
        <v>29742</v>
      </c>
      <c r="BQ8" s="10">
        <v>42794</v>
      </c>
      <c r="BR8" s="16" t="s">
        <v>21</v>
      </c>
      <c r="BS8" s="15">
        <v>14208</v>
      </c>
      <c r="BU8" s="10">
        <v>42797</v>
      </c>
      <c r="BV8" s="2" t="s">
        <v>48</v>
      </c>
      <c r="BW8" s="6">
        <v>29702</v>
      </c>
      <c r="BY8" s="10">
        <v>42801</v>
      </c>
      <c r="BZ8" s="16" t="s">
        <v>22</v>
      </c>
      <c r="CA8" s="39">
        <v>29793</v>
      </c>
      <c r="CC8" s="10">
        <v>42804</v>
      </c>
      <c r="CD8" s="21" t="s">
        <v>47</v>
      </c>
      <c r="CE8" s="8">
        <v>14297</v>
      </c>
    </row>
    <row r="9" spans="1:83" ht="16" thickBot="1">
      <c r="A9" s="31">
        <v>10959</v>
      </c>
      <c r="C9" s="32">
        <v>210080</v>
      </c>
      <c r="E9" s="31">
        <v>11324</v>
      </c>
      <c r="F9" s="2" t="s">
        <v>10</v>
      </c>
      <c r="G9" s="4">
        <v>29665</v>
      </c>
      <c r="I9" s="31">
        <v>11324</v>
      </c>
      <c r="J9" s="2" t="s">
        <v>17</v>
      </c>
      <c r="K9" s="5" t="s">
        <v>33</v>
      </c>
      <c r="M9" s="31">
        <v>11324</v>
      </c>
      <c r="N9" s="7" t="s">
        <v>24</v>
      </c>
      <c r="O9" s="4">
        <v>29934</v>
      </c>
      <c r="Q9" s="10">
        <v>42769</v>
      </c>
      <c r="R9" s="2" t="s">
        <v>9</v>
      </c>
      <c r="S9" s="4">
        <v>14322</v>
      </c>
      <c r="U9" s="10">
        <v>42769</v>
      </c>
      <c r="V9" s="7" t="s">
        <v>27</v>
      </c>
      <c r="W9" s="4">
        <v>29715</v>
      </c>
      <c r="Y9" s="10">
        <v>42773</v>
      </c>
      <c r="Z9" s="11" t="s">
        <v>14</v>
      </c>
      <c r="AA9" s="15">
        <v>29875</v>
      </c>
      <c r="AC9" s="10">
        <v>42773</v>
      </c>
      <c r="AD9" s="24" t="s">
        <v>18</v>
      </c>
      <c r="AE9" s="27">
        <v>29700</v>
      </c>
      <c r="AG9" s="10">
        <v>42773</v>
      </c>
      <c r="AH9" s="16" t="s">
        <v>22</v>
      </c>
      <c r="AI9" s="15">
        <v>29694</v>
      </c>
      <c r="AK9" s="10">
        <v>42776</v>
      </c>
      <c r="AL9" s="2" t="s">
        <v>48</v>
      </c>
      <c r="AM9" s="6">
        <v>14260</v>
      </c>
      <c r="AO9" s="10">
        <v>42780</v>
      </c>
      <c r="AP9" s="16" t="s">
        <v>15</v>
      </c>
      <c r="AQ9" s="20">
        <v>14262</v>
      </c>
      <c r="AS9" s="10">
        <v>42780</v>
      </c>
      <c r="AT9" s="24" t="s">
        <v>19</v>
      </c>
      <c r="AU9" s="5">
        <v>14162</v>
      </c>
      <c r="AW9" s="10">
        <v>42782</v>
      </c>
      <c r="AX9" s="16" t="s">
        <v>15</v>
      </c>
      <c r="AY9" s="39">
        <v>14172</v>
      </c>
      <c r="BA9" s="33">
        <v>42787</v>
      </c>
      <c r="BB9" s="16" t="s">
        <v>15</v>
      </c>
      <c r="BC9" s="13">
        <v>29765</v>
      </c>
      <c r="BE9" s="33">
        <v>42787</v>
      </c>
      <c r="BF9" s="11" t="s">
        <v>20</v>
      </c>
      <c r="BG9" s="14">
        <v>29668</v>
      </c>
      <c r="BI9" s="10">
        <v>42790</v>
      </c>
      <c r="BJ9" s="2" t="s">
        <v>19</v>
      </c>
      <c r="BK9" s="6">
        <v>29704</v>
      </c>
      <c r="BM9" s="10">
        <v>42794</v>
      </c>
      <c r="BN9" s="16" t="s">
        <v>16</v>
      </c>
      <c r="BO9" s="15">
        <v>29846</v>
      </c>
      <c r="BQ9" s="10">
        <v>42794</v>
      </c>
      <c r="BR9" s="16" t="s">
        <v>21</v>
      </c>
      <c r="BS9" s="13">
        <v>14305</v>
      </c>
      <c r="BU9" s="10">
        <v>42797</v>
      </c>
      <c r="BV9" s="2" t="s">
        <v>48</v>
      </c>
      <c r="BW9" s="6">
        <v>29715</v>
      </c>
      <c r="BY9" s="10">
        <v>42801</v>
      </c>
      <c r="BZ9" s="16" t="s">
        <v>22</v>
      </c>
      <c r="CA9" s="43">
        <v>29753</v>
      </c>
      <c r="CC9" s="10">
        <v>42804</v>
      </c>
      <c r="CD9" s="21" t="s">
        <v>47</v>
      </c>
      <c r="CE9" s="8">
        <v>14274</v>
      </c>
    </row>
    <row r="10" spans="1:83" ht="16" thickBot="1">
      <c r="A10" s="31">
        <v>10959</v>
      </c>
      <c r="C10" s="32">
        <v>212211</v>
      </c>
      <c r="E10" s="31">
        <v>11324</v>
      </c>
      <c r="F10" s="2" t="s">
        <v>10</v>
      </c>
      <c r="G10" s="5">
        <v>29939</v>
      </c>
      <c r="I10" s="31">
        <v>11324</v>
      </c>
      <c r="J10" s="2" t="s">
        <v>17</v>
      </c>
      <c r="K10" s="5">
        <v>14275</v>
      </c>
      <c r="M10" s="31">
        <v>11324</v>
      </c>
      <c r="N10" s="7" t="s">
        <v>24</v>
      </c>
      <c r="O10" s="5">
        <v>14193</v>
      </c>
      <c r="Q10" s="10">
        <v>42769</v>
      </c>
      <c r="R10" s="2" t="s">
        <v>9</v>
      </c>
      <c r="S10" s="4">
        <v>14187</v>
      </c>
      <c r="U10" s="10">
        <v>42769</v>
      </c>
      <c r="V10" s="7" t="s">
        <v>27</v>
      </c>
      <c r="W10" s="4">
        <v>14260</v>
      </c>
      <c r="Y10" s="10">
        <v>42773</v>
      </c>
      <c r="Z10" s="16" t="s">
        <v>15</v>
      </c>
      <c r="AA10" s="13">
        <v>29644</v>
      </c>
      <c r="AC10" s="10">
        <v>42773</v>
      </c>
      <c r="AD10" s="24" t="s">
        <v>19</v>
      </c>
      <c r="AE10" s="25">
        <v>29704</v>
      </c>
      <c r="AK10" s="10">
        <v>42776</v>
      </c>
      <c r="AL10" s="2" t="s">
        <v>49</v>
      </c>
      <c r="AM10" s="6">
        <v>29643</v>
      </c>
      <c r="AO10" s="10">
        <v>42780</v>
      </c>
      <c r="AP10" s="16" t="s">
        <v>15</v>
      </c>
      <c r="AQ10" s="13">
        <v>29765</v>
      </c>
      <c r="AS10" s="10">
        <v>42780</v>
      </c>
      <c r="AT10" s="24" t="s">
        <v>19</v>
      </c>
      <c r="AU10" s="27">
        <v>14288</v>
      </c>
      <c r="AW10" s="10">
        <v>42782</v>
      </c>
      <c r="AX10" s="16" t="s">
        <v>16</v>
      </c>
      <c r="AY10" s="39">
        <v>29778</v>
      </c>
      <c r="BA10" s="33">
        <v>42787</v>
      </c>
      <c r="BB10" s="16" t="s">
        <v>16</v>
      </c>
      <c r="BC10" s="14">
        <v>29864</v>
      </c>
      <c r="BE10" s="33">
        <v>42787</v>
      </c>
      <c r="BF10" s="11" t="s">
        <v>20</v>
      </c>
      <c r="BG10" s="14">
        <v>14265</v>
      </c>
      <c r="BI10" s="10">
        <v>42790</v>
      </c>
      <c r="BJ10" s="2" t="s">
        <v>19</v>
      </c>
      <c r="BK10" s="6">
        <v>14288</v>
      </c>
      <c r="BM10" s="10">
        <v>42794</v>
      </c>
      <c r="BN10" s="21" t="s">
        <v>44</v>
      </c>
      <c r="BO10" s="22">
        <v>29961</v>
      </c>
      <c r="BQ10" s="10">
        <v>42794</v>
      </c>
      <c r="BR10" s="16" t="s">
        <v>21</v>
      </c>
      <c r="BS10" s="13">
        <v>29949</v>
      </c>
      <c r="BU10" s="10">
        <v>42797</v>
      </c>
      <c r="BV10" s="2" t="s">
        <v>48</v>
      </c>
      <c r="BW10" s="6">
        <v>14260</v>
      </c>
      <c r="BY10" s="10">
        <v>42801</v>
      </c>
      <c r="BZ10" s="16" t="s">
        <v>22</v>
      </c>
      <c r="CA10" s="44">
        <v>29694</v>
      </c>
      <c r="CC10" s="10">
        <v>42804</v>
      </c>
      <c r="CD10" s="21" t="s">
        <v>47</v>
      </c>
      <c r="CE10" s="8">
        <v>29679</v>
      </c>
    </row>
    <row r="11" spans="1:83" ht="16" thickBot="1">
      <c r="A11" s="31">
        <v>10959</v>
      </c>
      <c r="C11" s="32">
        <v>21508</v>
      </c>
      <c r="E11" s="31">
        <v>11324</v>
      </c>
      <c r="F11" s="2" t="s">
        <v>10</v>
      </c>
      <c r="G11" s="5">
        <v>14161</v>
      </c>
      <c r="I11" s="31">
        <v>11324</v>
      </c>
      <c r="J11" s="2" t="s">
        <v>17</v>
      </c>
      <c r="K11" s="6">
        <v>14188</v>
      </c>
      <c r="M11" s="31">
        <v>11324</v>
      </c>
      <c r="N11" s="7" t="s">
        <v>24</v>
      </c>
      <c r="O11" s="4">
        <v>29865</v>
      </c>
      <c r="Q11" s="10">
        <v>42769</v>
      </c>
      <c r="R11" s="2" t="s">
        <v>10</v>
      </c>
      <c r="S11" s="4">
        <v>29665</v>
      </c>
      <c r="U11" s="10">
        <v>42769</v>
      </c>
      <c r="V11" s="7" t="s">
        <v>27</v>
      </c>
      <c r="W11" s="4">
        <v>29643</v>
      </c>
      <c r="Y11" s="10">
        <v>42773</v>
      </c>
      <c r="Z11" s="16" t="s">
        <v>15</v>
      </c>
      <c r="AA11" s="12">
        <v>29914</v>
      </c>
      <c r="AC11" s="10">
        <v>42773</v>
      </c>
      <c r="AD11" s="24" t="s">
        <v>19</v>
      </c>
      <c r="AE11" s="3">
        <v>14284</v>
      </c>
      <c r="AG11" s="10">
        <v>42774</v>
      </c>
      <c r="AH11" s="40" t="s">
        <v>8</v>
      </c>
      <c r="AI11" s="32" t="s">
        <v>8</v>
      </c>
      <c r="AK11" s="10">
        <v>42776</v>
      </c>
      <c r="AL11" s="2" t="s">
        <v>49</v>
      </c>
      <c r="AM11" s="6">
        <v>14261</v>
      </c>
      <c r="AO11" s="10">
        <v>42780</v>
      </c>
      <c r="AP11" s="16" t="s">
        <v>16</v>
      </c>
      <c r="AQ11" s="14">
        <v>29864</v>
      </c>
      <c r="AS11" s="10">
        <v>42780</v>
      </c>
      <c r="AT11" s="21" t="s">
        <v>47</v>
      </c>
      <c r="AU11" s="5">
        <v>29900</v>
      </c>
      <c r="AW11" s="10">
        <v>42782</v>
      </c>
      <c r="AX11" s="16" t="s">
        <v>16</v>
      </c>
      <c r="AY11" s="39">
        <v>14273</v>
      </c>
      <c r="BA11" s="33">
        <v>42787</v>
      </c>
      <c r="BB11" s="16" t="s">
        <v>16</v>
      </c>
      <c r="BC11" s="14">
        <v>14317</v>
      </c>
      <c r="BE11" s="33">
        <v>42787</v>
      </c>
      <c r="BF11" s="11" t="s">
        <v>20</v>
      </c>
      <c r="BG11" s="30">
        <v>29653</v>
      </c>
      <c r="BI11" s="10">
        <v>42790</v>
      </c>
      <c r="BJ11" s="2" t="s">
        <v>47</v>
      </c>
      <c r="BK11" s="6">
        <v>14263</v>
      </c>
      <c r="BM11" s="10">
        <v>42794</v>
      </c>
      <c r="BN11" s="21" t="s">
        <v>44</v>
      </c>
      <c r="BO11" s="3">
        <v>14295</v>
      </c>
      <c r="BQ11" s="10">
        <v>42794</v>
      </c>
      <c r="BR11" s="16" t="s">
        <v>21</v>
      </c>
      <c r="BS11" s="14">
        <v>29796</v>
      </c>
      <c r="BU11" s="10">
        <v>42797</v>
      </c>
      <c r="BV11" s="2" t="s">
        <v>49</v>
      </c>
      <c r="BW11" s="6">
        <v>29643</v>
      </c>
      <c r="CC11" s="10">
        <v>42804</v>
      </c>
      <c r="CD11" s="21" t="s">
        <v>47</v>
      </c>
      <c r="CE11" s="47">
        <v>14263</v>
      </c>
    </row>
    <row r="12" spans="1:83" ht="16" thickBot="1">
      <c r="A12" s="31">
        <v>10959</v>
      </c>
      <c r="C12" s="32">
        <v>21272</v>
      </c>
      <c r="E12" s="31">
        <v>11324</v>
      </c>
      <c r="F12" s="2" t="s">
        <v>10</v>
      </c>
      <c r="G12" s="4">
        <v>29705</v>
      </c>
      <c r="I12" s="31">
        <v>11324</v>
      </c>
      <c r="J12" s="2" t="s">
        <v>17</v>
      </c>
      <c r="K12" s="5">
        <v>14307</v>
      </c>
      <c r="M12" s="31">
        <v>11324</v>
      </c>
      <c r="N12" s="7" t="s">
        <v>24</v>
      </c>
      <c r="O12" s="5">
        <v>14201</v>
      </c>
      <c r="Q12" s="10">
        <v>42769</v>
      </c>
      <c r="R12" s="2" t="s">
        <v>10</v>
      </c>
      <c r="S12" s="4">
        <v>29705</v>
      </c>
      <c r="U12" s="10">
        <v>42769</v>
      </c>
      <c r="V12" s="7" t="s">
        <v>28</v>
      </c>
      <c r="W12" s="4">
        <v>14261</v>
      </c>
      <c r="Y12" s="10">
        <v>42773</v>
      </c>
      <c r="Z12" s="16" t="s">
        <v>15</v>
      </c>
      <c r="AA12" s="14">
        <v>14276</v>
      </c>
      <c r="AC12" s="10">
        <v>42773</v>
      </c>
      <c r="AD12" s="24" t="s">
        <v>19</v>
      </c>
      <c r="AE12" s="3">
        <v>14275</v>
      </c>
      <c r="AG12" s="10">
        <v>42774</v>
      </c>
      <c r="AH12" s="40" t="s">
        <v>8</v>
      </c>
      <c r="AI12" s="32" t="s">
        <v>8</v>
      </c>
      <c r="AK12" s="10">
        <v>42776</v>
      </c>
      <c r="AL12" s="2" t="s">
        <v>49</v>
      </c>
      <c r="AM12" s="6">
        <v>14186</v>
      </c>
      <c r="AO12" s="10">
        <v>42780</v>
      </c>
      <c r="AP12" s="16" t="s">
        <v>16</v>
      </c>
      <c r="AQ12" s="12">
        <v>29778</v>
      </c>
      <c r="AS12" s="10">
        <v>42780</v>
      </c>
      <c r="AT12" s="21" t="s">
        <v>47</v>
      </c>
      <c r="AU12" s="3">
        <v>14297</v>
      </c>
      <c r="AW12" s="10">
        <v>42782</v>
      </c>
      <c r="AX12" s="2" t="s">
        <v>17</v>
      </c>
      <c r="AY12" s="8">
        <v>29863</v>
      </c>
      <c r="BA12" s="33">
        <v>42787</v>
      </c>
      <c r="BB12" s="16" t="s">
        <v>16</v>
      </c>
      <c r="BC12" s="14">
        <v>29742</v>
      </c>
      <c r="BE12" s="33">
        <v>42787</v>
      </c>
      <c r="BF12" s="16" t="s">
        <v>21</v>
      </c>
      <c r="BG12" s="15">
        <v>14208</v>
      </c>
      <c r="BI12" s="10">
        <v>42790</v>
      </c>
      <c r="BJ12" s="2" t="s">
        <v>48</v>
      </c>
      <c r="BK12" s="6">
        <v>29702</v>
      </c>
      <c r="BM12" s="10">
        <v>42794</v>
      </c>
      <c r="BN12" s="21" t="s">
        <v>44</v>
      </c>
      <c r="BO12" s="4">
        <v>29652</v>
      </c>
      <c r="BQ12" s="10">
        <v>42794</v>
      </c>
      <c r="BR12" s="16" t="s">
        <v>22</v>
      </c>
      <c r="BS12" s="14">
        <v>29847</v>
      </c>
      <c r="BU12" s="10">
        <v>42797</v>
      </c>
      <c r="BV12" s="2" t="s">
        <v>49</v>
      </c>
      <c r="BW12" s="6">
        <v>14261</v>
      </c>
      <c r="BY12" s="10">
        <v>42802</v>
      </c>
      <c r="BZ12" s="16" t="s">
        <v>15</v>
      </c>
      <c r="CA12" s="39">
        <v>29644</v>
      </c>
      <c r="CC12" s="10">
        <v>42804</v>
      </c>
      <c r="CD12" s="11" t="s">
        <v>20</v>
      </c>
      <c r="CE12" s="56">
        <v>29781</v>
      </c>
    </row>
    <row r="13" spans="1:83" ht="16" thickBot="1">
      <c r="A13" s="31">
        <v>10959</v>
      </c>
      <c r="C13" s="32">
        <v>21560</v>
      </c>
      <c r="E13" s="31">
        <v>11324</v>
      </c>
      <c r="F13" s="2" t="s">
        <v>11</v>
      </c>
      <c r="G13" s="4">
        <v>29654</v>
      </c>
      <c r="I13" s="31">
        <v>11324</v>
      </c>
      <c r="J13" s="2" t="s">
        <v>18</v>
      </c>
      <c r="K13" s="5">
        <v>14183</v>
      </c>
      <c r="M13" s="31">
        <v>11324</v>
      </c>
      <c r="N13" s="7" t="s">
        <v>24</v>
      </c>
      <c r="O13" s="4">
        <v>29667</v>
      </c>
      <c r="Q13" s="10">
        <v>42769</v>
      </c>
      <c r="R13" s="2" t="s">
        <v>11</v>
      </c>
      <c r="S13" s="4">
        <v>29654</v>
      </c>
      <c r="U13" s="10">
        <v>42769</v>
      </c>
      <c r="V13" s="7" t="s">
        <v>28</v>
      </c>
      <c r="W13" s="4">
        <v>14186</v>
      </c>
      <c r="Y13" s="10">
        <v>42773</v>
      </c>
      <c r="Z13" s="16" t="s">
        <v>15</v>
      </c>
      <c r="AA13" s="12">
        <v>14172</v>
      </c>
      <c r="AC13" s="10">
        <v>42773</v>
      </c>
      <c r="AD13" s="24" t="s">
        <v>19</v>
      </c>
      <c r="AE13" s="5">
        <v>14231</v>
      </c>
      <c r="AG13" s="10">
        <v>42774</v>
      </c>
      <c r="AH13" s="40" t="s">
        <v>8</v>
      </c>
      <c r="AI13" s="32" t="s">
        <v>8</v>
      </c>
      <c r="AK13" s="10">
        <v>42776</v>
      </c>
      <c r="AL13" s="2" t="s">
        <v>49</v>
      </c>
      <c r="AM13" s="6">
        <v>29646</v>
      </c>
      <c r="AO13" s="10">
        <v>42780</v>
      </c>
      <c r="AP13" s="16" t="s">
        <v>16</v>
      </c>
      <c r="AQ13" s="14">
        <v>14317</v>
      </c>
      <c r="AS13" s="10">
        <v>42780</v>
      </c>
      <c r="AT13" s="21" t="s">
        <v>47</v>
      </c>
      <c r="AU13" s="3">
        <v>14274</v>
      </c>
      <c r="AW13" s="10">
        <v>42782</v>
      </c>
      <c r="AX13" s="2" t="s">
        <v>17</v>
      </c>
      <c r="AY13" s="8">
        <v>29692</v>
      </c>
      <c r="BA13" s="33">
        <v>42787</v>
      </c>
      <c r="BB13" s="16" t="s">
        <v>16</v>
      </c>
      <c r="BC13" s="15">
        <v>29846</v>
      </c>
      <c r="BE13" s="33">
        <v>42787</v>
      </c>
      <c r="BF13" s="16" t="s">
        <v>21</v>
      </c>
      <c r="BG13" s="13">
        <v>14305</v>
      </c>
      <c r="BI13" s="10">
        <v>42790</v>
      </c>
      <c r="BJ13" s="2" t="s">
        <v>48</v>
      </c>
      <c r="BK13" s="6">
        <v>29715</v>
      </c>
      <c r="BM13" s="10">
        <v>42794</v>
      </c>
      <c r="BN13" s="21" t="s">
        <v>44</v>
      </c>
      <c r="BO13" s="3">
        <v>14194</v>
      </c>
      <c r="BQ13" s="10">
        <v>42794</v>
      </c>
      <c r="BR13" s="16" t="s">
        <v>22</v>
      </c>
      <c r="BS13" s="13">
        <v>29793</v>
      </c>
      <c r="BU13" s="10">
        <v>42797</v>
      </c>
      <c r="BV13" s="2" t="s">
        <v>49</v>
      </c>
      <c r="BW13" s="6">
        <v>14186</v>
      </c>
      <c r="BY13" s="10">
        <v>42802</v>
      </c>
      <c r="BZ13" s="16" t="s">
        <v>15</v>
      </c>
      <c r="CA13" s="43">
        <v>14276</v>
      </c>
      <c r="CC13" s="10">
        <v>42804</v>
      </c>
      <c r="CD13" s="11" t="s">
        <v>20</v>
      </c>
      <c r="CE13" s="43">
        <v>29668</v>
      </c>
    </row>
    <row r="14" spans="1:83" ht="16" thickBot="1">
      <c r="A14" s="31">
        <v>10959</v>
      </c>
      <c r="C14" s="32">
        <v>60581</v>
      </c>
      <c r="E14" s="31">
        <v>11324</v>
      </c>
      <c r="F14" s="2" t="s">
        <v>11</v>
      </c>
      <c r="G14" s="5">
        <v>29898</v>
      </c>
      <c r="I14" s="31">
        <v>11324</v>
      </c>
      <c r="J14" s="2" t="s">
        <v>18</v>
      </c>
      <c r="K14" s="6">
        <v>14306</v>
      </c>
      <c r="M14" s="31">
        <v>11324</v>
      </c>
      <c r="N14" s="7" t="s">
        <v>24</v>
      </c>
      <c r="O14" s="5">
        <v>14298</v>
      </c>
      <c r="Q14" s="10">
        <v>42769</v>
      </c>
      <c r="R14" s="2" t="s">
        <v>11</v>
      </c>
      <c r="S14" s="4">
        <v>14184</v>
      </c>
      <c r="U14" s="10">
        <v>42769</v>
      </c>
      <c r="V14" s="7" t="s">
        <v>28</v>
      </c>
      <c r="W14" s="4">
        <v>29646</v>
      </c>
      <c r="Y14" s="10">
        <v>42773</v>
      </c>
      <c r="Z14" s="16" t="s">
        <v>15</v>
      </c>
      <c r="AA14" s="20">
        <v>14262</v>
      </c>
      <c r="AC14" s="10">
        <v>42773</v>
      </c>
      <c r="AD14" s="24" t="s">
        <v>19</v>
      </c>
      <c r="AE14" s="5">
        <v>14162</v>
      </c>
      <c r="AG14" s="10">
        <v>42774</v>
      </c>
      <c r="AH14" s="40" t="s">
        <v>8</v>
      </c>
      <c r="AI14" s="32" t="s">
        <v>8</v>
      </c>
      <c r="AK14" s="10">
        <v>42776</v>
      </c>
      <c r="AL14" s="7" t="s">
        <v>20</v>
      </c>
      <c r="AM14" s="4">
        <v>29781</v>
      </c>
      <c r="AO14" s="10">
        <v>42780</v>
      </c>
      <c r="AP14" s="16" t="s">
        <v>16</v>
      </c>
      <c r="AQ14" s="14">
        <v>29742</v>
      </c>
      <c r="AS14" s="10">
        <v>42780</v>
      </c>
      <c r="AT14" s="21" t="s">
        <v>47</v>
      </c>
      <c r="AU14" s="3">
        <v>29679</v>
      </c>
      <c r="AW14" s="10">
        <v>42782</v>
      </c>
      <c r="AX14" s="2" t="s">
        <v>18</v>
      </c>
      <c r="AY14" s="8">
        <v>29901</v>
      </c>
      <c r="BA14" s="33">
        <v>42787</v>
      </c>
      <c r="BB14" s="21" t="s">
        <v>44</v>
      </c>
      <c r="BC14" s="22">
        <v>29961</v>
      </c>
      <c r="BE14" s="33">
        <v>42787</v>
      </c>
      <c r="BF14" s="16" t="s">
        <v>21</v>
      </c>
      <c r="BG14" s="13">
        <v>29949</v>
      </c>
      <c r="BI14" s="10">
        <v>42790</v>
      </c>
      <c r="BJ14" s="2" t="s">
        <v>48</v>
      </c>
      <c r="BK14" s="6">
        <v>14260</v>
      </c>
      <c r="BM14" s="10">
        <v>42794</v>
      </c>
      <c r="BN14" s="24" t="s">
        <v>45</v>
      </c>
      <c r="BO14" s="25">
        <v>29951</v>
      </c>
      <c r="BQ14" s="10">
        <v>42794</v>
      </c>
      <c r="BR14" s="16" t="s">
        <v>22</v>
      </c>
      <c r="BS14" s="14">
        <v>29753</v>
      </c>
      <c r="BU14" s="10">
        <v>42797</v>
      </c>
      <c r="BV14" s="2" t="s">
        <v>49</v>
      </c>
      <c r="BW14" s="6">
        <v>29646</v>
      </c>
      <c r="BY14" s="10">
        <v>42802</v>
      </c>
      <c r="BZ14" s="16" t="s">
        <v>15</v>
      </c>
      <c r="CA14" s="48">
        <v>14262</v>
      </c>
      <c r="CC14" s="10">
        <v>42804</v>
      </c>
      <c r="CD14" s="11" t="s">
        <v>20</v>
      </c>
      <c r="CE14" s="43">
        <v>14265</v>
      </c>
    </row>
    <row r="15" spans="1:83" ht="16" thickBot="1">
      <c r="A15" s="31">
        <v>10959</v>
      </c>
      <c r="C15" s="32">
        <v>408216</v>
      </c>
      <c r="E15" s="31">
        <v>11324</v>
      </c>
      <c r="F15" s="2" t="s">
        <v>11</v>
      </c>
      <c r="G15" s="5">
        <v>29631</v>
      </c>
      <c r="I15" s="31">
        <v>11324</v>
      </c>
      <c r="J15" s="2" t="s">
        <v>18</v>
      </c>
      <c r="K15" s="5">
        <v>29901</v>
      </c>
      <c r="M15" s="31">
        <v>11324</v>
      </c>
      <c r="N15" s="7" t="s">
        <v>25</v>
      </c>
      <c r="O15" s="4">
        <v>29931</v>
      </c>
      <c r="Q15" s="10">
        <v>42769</v>
      </c>
      <c r="R15" s="2" t="s">
        <v>12</v>
      </c>
      <c r="S15" s="4">
        <v>29666</v>
      </c>
      <c r="Y15" s="10">
        <v>42773</v>
      </c>
      <c r="Z15" s="16" t="s">
        <v>15</v>
      </c>
      <c r="AA15" s="13">
        <v>29765</v>
      </c>
      <c r="AC15" s="10">
        <v>42773</v>
      </c>
      <c r="AD15" s="24" t="s">
        <v>19</v>
      </c>
      <c r="AE15" s="27">
        <v>14288</v>
      </c>
      <c r="AK15" s="10">
        <v>42776</v>
      </c>
      <c r="AL15" s="7" t="s">
        <v>20</v>
      </c>
      <c r="AM15" s="4">
        <v>29668</v>
      </c>
      <c r="AO15" s="10">
        <v>42780</v>
      </c>
      <c r="AP15" s="16" t="s">
        <v>16</v>
      </c>
      <c r="AQ15" s="12">
        <v>14273</v>
      </c>
      <c r="AS15" s="10">
        <v>42780</v>
      </c>
      <c r="AT15" s="21" t="s">
        <v>47</v>
      </c>
      <c r="AU15" s="5">
        <v>29943</v>
      </c>
      <c r="AW15" s="10">
        <v>42782</v>
      </c>
      <c r="AX15" s="2" t="s">
        <v>18</v>
      </c>
      <c r="AY15" s="8">
        <v>14163</v>
      </c>
      <c r="BA15" s="33">
        <v>42787</v>
      </c>
      <c r="BB15" s="21" t="s">
        <v>44</v>
      </c>
      <c r="BC15" s="3">
        <v>14295</v>
      </c>
      <c r="BE15" s="33">
        <v>42787</v>
      </c>
      <c r="BF15" s="16" t="s">
        <v>21</v>
      </c>
      <c r="BG15" s="14">
        <v>29796</v>
      </c>
      <c r="BI15" s="10">
        <v>42790</v>
      </c>
      <c r="BJ15" s="2" t="s">
        <v>49</v>
      </c>
      <c r="BK15" s="6">
        <v>29643</v>
      </c>
      <c r="BM15" s="10">
        <v>42794</v>
      </c>
      <c r="BN15" s="24" t="s">
        <v>45</v>
      </c>
      <c r="BO15" s="5">
        <v>29703</v>
      </c>
      <c r="BQ15" s="10">
        <v>42794</v>
      </c>
      <c r="BR15" s="16" t="s">
        <v>22</v>
      </c>
      <c r="BS15" s="15">
        <v>29694</v>
      </c>
      <c r="BU15" s="10">
        <v>42797</v>
      </c>
      <c r="BV15" s="7" t="s">
        <v>20</v>
      </c>
      <c r="BW15" s="4">
        <v>29781</v>
      </c>
      <c r="BY15" s="10">
        <v>42802</v>
      </c>
      <c r="BZ15" s="16" t="s">
        <v>15</v>
      </c>
      <c r="CA15" s="39">
        <v>29765</v>
      </c>
      <c r="CC15" s="10">
        <v>42804</v>
      </c>
      <c r="CD15" s="11" t="s">
        <v>20</v>
      </c>
      <c r="CE15" s="38">
        <v>29653</v>
      </c>
    </row>
    <row r="16" spans="1:83" ht="16" thickBot="1">
      <c r="A16" s="31">
        <v>10959</v>
      </c>
      <c r="C16" s="32">
        <v>316703</v>
      </c>
      <c r="E16" s="31">
        <v>11324</v>
      </c>
      <c r="F16" s="2" t="s">
        <v>11</v>
      </c>
      <c r="G16" s="5">
        <v>14277</v>
      </c>
      <c r="I16" s="31">
        <v>11324</v>
      </c>
      <c r="J16" s="2" t="s">
        <v>18</v>
      </c>
      <c r="K16" s="5">
        <v>14163</v>
      </c>
      <c r="M16" s="31">
        <v>11324</v>
      </c>
      <c r="N16" s="7" t="s">
        <v>25</v>
      </c>
      <c r="O16" s="5">
        <v>29754</v>
      </c>
      <c r="Q16" s="10">
        <v>42769</v>
      </c>
      <c r="R16" s="2" t="s">
        <v>12</v>
      </c>
      <c r="S16" s="4">
        <v>29948</v>
      </c>
      <c r="U16" s="10">
        <v>42772</v>
      </c>
      <c r="V16" s="2" t="s">
        <v>11</v>
      </c>
      <c r="W16" s="8">
        <v>14277</v>
      </c>
      <c r="Y16" s="10">
        <v>42773</v>
      </c>
      <c r="Z16" s="16" t="s">
        <v>16</v>
      </c>
      <c r="AA16" s="14">
        <v>29864</v>
      </c>
      <c r="AC16" s="10">
        <v>42773</v>
      </c>
      <c r="AD16" s="21" t="s">
        <v>47</v>
      </c>
      <c r="AE16" s="5">
        <v>29900</v>
      </c>
      <c r="AG16" s="10">
        <v>42776</v>
      </c>
      <c r="AH16" s="2" t="s">
        <v>9</v>
      </c>
      <c r="AI16" s="4">
        <v>14322</v>
      </c>
      <c r="AK16" s="10">
        <v>42776</v>
      </c>
      <c r="AL16" s="7" t="s">
        <v>20</v>
      </c>
      <c r="AM16" s="4">
        <v>14265</v>
      </c>
      <c r="AO16" s="10">
        <v>42780</v>
      </c>
      <c r="AP16" s="16" t="s">
        <v>16</v>
      </c>
      <c r="AQ16" s="15">
        <v>29846</v>
      </c>
      <c r="AS16" s="10">
        <v>42780</v>
      </c>
      <c r="AT16" s="21" t="s">
        <v>47</v>
      </c>
      <c r="AU16" s="27">
        <v>14263</v>
      </c>
      <c r="AW16" s="10">
        <v>42782</v>
      </c>
      <c r="AX16" s="2" t="s">
        <v>19</v>
      </c>
      <c r="AY16" s="8">
        <v>14231</v>
      </c>
      <c r="BA16" s="33">
        <v>42787</v>
      </c>
      <c r="BB16" s="21" t="s">
        <v>44</v>
      </c>
      <c r="BC16" s="4">
        <v>29652</v>
      </c>
      <c r="BE16" s="33">
        <v>42787</v>
      </c>
      <c r="BF16" s="16" t="s">
        <v>22</v>
      </c>
      <c r="BG16" s="14">
        <v>29847</v>
      </c>
      <c r="BI16" s="10">
        <v>42790</v>
      </c>
      <c r="BJ16" s="2" t="s">
        <v>49</v>
      </c>
      <c r="BK16" s="6">
        <v>14261</v>
      </c>
      <c r="BM16" s="10">
        <v>42794</v>
      </c>
      <c r="BN16" s="24" t="s">
        <v>45</v>
      </c>
      <c r="BO16" s="4">
        <v>29934</v>
      </c>
      <c r="BU16" s="10">
        <v>42797</v>
      </c>
      <c r="BV16" s="7" t="s">
        <v>20</v>
      </c>
      <c r="BW16" s="4">
        <v>29668</v>
      </c>
      <c r="BY16" s="10">
        <v>42802</v>
      </c>
      <c r="BZ16" s="24" t="s">
        <v>45</v>
      </c>
      <c r="CA16" s="45">
        <v>29951</v>
      </c>
    </row>
    <row r="17" spans="1:79" ht="16" thickBot="1">
      <c r="A17" s="31">
        <v>10959</v>
      </c>
      <c r="C17" s="32">
        <v>315286</v>
      </c>
      <c r="E17" s="31">
        <v>11324</v>
      </c>
      <c r="F17" s="2" t="s">
        <v>11</v>
      </c>
      <c r="G17" s="4">
        <v>14184</v>
      </c>
      <c r="I17" s="31">
        <v>11324</v>
      </c>
      <c r="J17" s="2" t="s">
        <v>18</v>
      </c>
      <c r="K17" s="6">
        <v>14308</v>
      </c>
      <c r="M17" s="31">
        <v>11324</v>
      </c>
      <c r="N17" s="7" t="s">
        <v>25</v>
      </c>
      <c r="O17" s="5">
        <v>29691</v>
      </c>
      <c r="Q17" s="10">
        <v>42769</v>
      </c>
      <c r="R17" s="2" t="s">
        <v>14</v>
      </c>
      <c r="S17" s="6">
        <v>14159</v>
      </c>
      <c r="U17" s="10">
        <v>42772</v>
      </c>
      <c r="V17" s="2" t="s">
        <v>11</v>
      </c>
      <c r="W17" s="8">
        <v>14204</v>
      </c>
      <c r="Y17" s="10">
        <v>42773</v>
      </c>
      <c r="Z17" s="16" t="s">
        <v>16</v>
      </c>
      <c r="AA17" s="12">
        <v>29778</v>
      </c>
      <c r="AC17" s="10">
        <v>42773</v>
      </c>
      <c r="AD17" s="21" t="s">
        <v>47</v>
      </c>
      <c r="AE17" s="3">
        <v>14297</v>
      </c>
      <c r="AG17" s="10">
        <v>42776</v>
      </c>
      <c r="AH17" s="2" t="s">
        <v>9</v>
      </c>
      <c r="AI17" s="4">
        <v>14187</v>
      </c>
      <c r="AK17" s="10">
        <v>42776</v>
      </c>
      <c r="AL17" s="7" t="s">
        <v>21</v>
      </c>
      <c r="AM17" s="4">
        <v>14208</v>
      </c>
      <c r="AO17" s="10">
        <v>42780</v>
      </c>
      <c r="AP17" s="21" t="s">
        <v>44</v>
      </c>
      <c r="AQ17" s="22">
        <v>29961</v>
      </c>
      <c r="AS17" s="10">
        <v>42780</v>
      </c>
      <c r="AT17" s="24" t="s">
        <v>48</v>
      </c>
      <c r="AU17" s="25">
        <v>29702</v>
      </c>
      <c r="AW17" s="10">
        <v>42782</v>
      </c>
      <c r="AX17" s="2" t="s">
        <v>19</v>
      </c>
      <c r="AY17" s="8">
        <v>14162</v>
      </c>
      <c r="BA17" s="33">
        <v>42787</v>
      </c>
      <c r="BB17" s="21" t="s">
        <v>44</v>
      </c>
      <c r="BC17" s="3">
        <v>14194</v>
      </c>
      <c r="BE17" s="33">
        <v>42787</v>
      </c>
      <c r="BF17" s="16" t="s">
        <v>22</v>
      </c>
      <c r="BG17" s="13">
        <v>29793</v>
      </c>
      <c r="BI17" s="10">
        <v>42790</v>
      </c>
      <c r="BJ17" s="2" t="s">
        <v>49</v>
      </c>
      <c r="BK17" s="6">
        <v>14186</v>
      </c>
      <c r="BM17" s="10">
        <v>42794</v>
      </c>
      <c r="BN17" s="24" t="s">
        <v>45</v>
      </c>
      <c r="BO17" s="4">
        <v>29865</v>
      </c>
      <c r="BQ17" s="10">
        <v>42797</v>
      </c>
      <c r="BR17" s="2" t="s">
        <v>9</v>
      </c>
      <c r="BS17" s="4">
        <v>14322</v>
      </c>
      <c r="BU17" s="10">
        <v>42797</v>
      </c>
      <c r="BV17" s="7" t="s">
        <v>20</v>
      </c>
      <c r="BW17" s="4">
        <v>14265</v>
      </c>
      <c r="BY17" s="10">
        <v>42802</v>
      </c>
      <c r="BZ17" s="24" t="s">
        <v>45</v>
      </c>
      <c r="CA17" s="8">
        <v>29703</v>
      </c>
    </row>
    <row r="18" spans="1:79" ht="16" thickBot="1">
      <c r="A18" s="31">
        <v>10959</v>
      </c>
      <c r="C18" s="32">
        <v>319096</v>
      </c>
      <c r="E18" s="31">
        <v>11324</v>
      </c>
      <c r="F18" s="2" t="s">
        <v>11</v>
      </c>
      <c r="G18" s="5">
        <v>14204</v>
      </c>
      <c r="I18" s="31">
        <v>11324</v>
      </c>
      <c r="J18" s="2" t="s">
        <v>18</v>
      </c>
      <c r="K18" s="6">
        <v>29700</v>
      </c>
      <c r="M18" s="31">
        <v>11324</v>
      </c>
      <c r="N18" s="7" t="s">
        <v>25</v>
      </c>
      <c r="O18" s="5">
        <v>14174</v>
      </c>
      <c r="Q18" s="10">
        <v>42769</v>
      </c>
      <c r="R18" s="2" t="s">
        <v>14</v>
      </c>
      <c r="S18" s="6">
        <v>29752</v>
      </c>
      <c r="U18" s="10">
        <v>42772</v>
      </c>
      <c r="V18" s="2" t="s">
        <v>12</v>
      </c>
      <c r="W18" s="8">
        <v>14182</v>
      </c>
      <c r="Y18" s="10">
        <v>42773</v>
      </c>
      <c r="Z18" s="16" t="s">
        <v>16</v>
      </c>
      <c r="AA18" s="14">
        <v>14317</v>
      </c>
      <c r="AC18" s="10">
        <v>42773</v>
      </c>
      <c r="AD18" s="21" t="s">
        <v>47</v>
      </c>
      <c r="AE18" s="3">
        <v>14274</v>
      </c>
      <c r="AG18" s="10">
        <v>42776</v>
      </c>
      <c r="AH18" s="2" t="s">
        <v>10</v>
      </c>
      <c r="AI18" s="4">
        <v>29665</v>
      </c>
      <c r="AK18" s="10">
        <v>42776</v>
      </c>
      <c r="AL18" s="7" t="s">
        <v>21</v>
      </c>
      <c r="AM18" s="4">
        <v>29796</v>
      </c>
      <c r="AO18" s="10">
        <v>42780</v>
      </c>
      <c r="AP18" s="21" t="s">
        <v>44</v>
      </c>
      <c r="AQ18" s="3">
        <v>14295</v>
      </c>
      <c r="AS18" s="10">
        <v>42780</v>
      </c>
      <c r="AT18" s="24" t="s">
        <v>48</v>
      </c>
      <c r="AU18" s="25">
        <v>29715</v>
      </c>
      <c r="BA18" s="33">
        <v>42787</v>
      </c>
      <c r="BB18" s="24" t="s">
        <v>45</v>
      </c>
      <c r="BC18" s="25">
        <v>29951</v>
      </c>
      <c r="BE18" s="33">
        <v>42787</v>
      </c>
      <c r="BF18" s="16" t="s">
        <v>22</v>
      </c>
      <c r="BG18" s="14">
        <v>29753</v>
      </c>
      <c r="BI18" s="10">
        <v>42790</v>
      </c>
      <c r="BJ18" s="2" t="s">
        <v>49</v>
      </c>
      <c r="BK18" s="6">
        <v>29646</v>
      </c>
      <c r="BM18" s="10">
        <v>42794</v>
      </c>
      <c r="BN18" s="2" t="s">
        <v>46</v>
      </c>
      <c r="BO18" s="25">
        <v>29667</v>
      </c>
      <c r="BQ18" s="10">
        <v>42797</v>
      </c>
      <c r="BR18" s="2" t="s">
        <v>9</v>
      </c>
      <c r="BS18" s="4">
        <v>14187</v>
      </c>
      <c r="BU18" s="10">
        <v>42797</v>
      </c>
      <c r="BV18" s="7" t="s">
        <v>21</v>
      </c>
      <c r="BW18" s="4">
        <v>14208</v>
      </c>
      <c r="BY18" s="10">
        <v>42802</v>
      </c>
      <c r="BZ18" s="24" t="s">
        <v>45</v>
      </c>
      <c r="CA18" s="46">
        <v>29934</v>
      </c>
    </row>
    <row r="19" spans="1:79" ht="16" thickBot="1">
      <c r="A19" s="31">
        <v>10959</v>
      </c>
      <c r="C19" s="32">
        <v>60690</v>
      </c>
      <c r="E19" s="31">
        <v>11324</v>
      </c>
      <c r="F19" s="2" t="s">
        <v>12</v>
      </c>
      <c r="G19" s="5">
        <v>14182</v>
      </c>
      <c r="I19" s="31">
        <v>11324</v>
      </c>
      <c r="J19" s="2" t="s">
        <v>19</v>
      </c>
      <c r="K19" s="6">
        <v>29704</v>
      </c>
      <c r="M19" s="31">
        <v>11324</v>
      </c>
      <c r="N19" s="7" t="s">
        <v>25</v>
      </c>
      <c r="O19" s="4">
        <v>29961</v>
      </c>
      <c r="Q19" s="10">
        <v>42769</v>
      </c>
      <c r="R19" s="2" t="s">
        <v>14</v>
      </c>
      <c r="S19" s="6">
        <v>29875</v>
      </c>
      <c r="U19" s="10">
        <v>42772</v>
      </c>
      <c r="V19" s="2" t="s">
        <v>12</v>
      </c>
      <c r="W19" s="8">
        <v>29945</v>
      </c>
      <c r="Y19" s="10">
        <v>42773</v>
      </c>
      <c r="Z19" s="16" t="s">
        <v>16</v>
      </c>
      <c r="AA19" s="14">
        <v>29742</v>
      </c>
      <c r="AC19" s="10">
        <v>42773</v>
      </c>
      <c r="AD19" s="21" t="s">
        <v>47</v>
      </c>
      <c r="AE19" s="3">
        <v>29679</v>
      </c>
      <c r="AG19" s="10">
        <v>42776</v>
      </c>
      <c r="AH19" s="2" t="s">
        <v>10</v>
      </c>
      <c r="AI19" s="4">
        <v>29705</v>
      </c>
      <c r="AK19" s="10">
        <v>42776</v>
      </c>
      <c r="AL19" s="7" t="s">
        <v>22</v>
      </c>
      <c r="AM19" s="4">
        <v>29847</v>
      </c>
      <c r="AO19" s="10">
        <v>42780</v>
      </c>
      <c r="AP19" s="21" t="s">
        <v>44</v>
      </c>
      <c r="AQ19" s="4">
        <v>29652</v>
      </c>
      <c r="AS19" s="10">
        <v>42780</v>
      </c>
      <c r="AT19" s="24" t="s">
        <v>48</v>
      </c>
      <c r="AU19" s="4">
        <v>14260</v>
      </c>
      <c r="AW19" s="10">
        <v>42783</v>
      </c>
      <c r="AX19" s="2" t="s">
        <v>44</v>
      </c>
      <c r="AY19" s="8">
        <v>29691</v>
      </c>
      <c r="BA19" s="33">
        <v>42787</v>
      </c>
      <c r="BB19" s="24" t="s">
        <v>45</v>
      </c>
      <c r="BC19" s="5">
        <v>29703</v>
      </c>
      <c r="BE19" s="33">
        <v>42787</v>
      </c>
      <c r="BF19" s="16" t="s">
        <v>22</v>
      </c>
      <c r="BG19" s="15">
        <v>29694</v>
      </c>
      <c r="BI19" s="10">
        <v>42790</v>
      </c>
      <c r="BJ19" s="7" t="s">
        <v>20</v>
      </c>
      <c r="BK19" s="4">
        <v>29781</v>
      </c>
      <c r="BM19" s="10">
        <v>42794</v>
      </c>
      <c r="BN19" s="2" t="s">
        <v>46</v>
      </c>
      <c r="BO19" s="4">
        <v>29931</v>
      </c>
      <c r="BQ19" s="10">
        <v>42797</v>
      </c>
      <c r="BR19" s="2" t="s">
        <v>10</v>
      </c>
      <c r="BS19" s="4">
        <v>29665</v>
      </c>
      <c r="BU19" s="10">
        <v>42797</v>
      </c>
      <c r="BV19" s="7" t="s">
        <v>21</v>
      </c>
      <c r="BW19" s="4">
        <v>29796</v>
      </c>
      <c r="BY19" s="10">
        <v>42802</v>
      </c>
      <c r="BZ19" s="24" t="s">
        <v>45</v>
      </c>
      <c r="CA19" s="46">
        <v>29865</v>
      </c>
    </row>
    <row r="20" spans="1:79" ht="16" thickBot="1">
      <c r="A20" s="31">
        <v>10959</v>
      </c>
      <c r="C20" s="32">
        <v>706402</v>
      </c>
      <c r="E20" s="31">
        <v>11324</v>
      </c>
      <c r="F20" s="2" t="s">
        <v>12</v>
      </c>
      <c r="G20" s="4">
        <v>29666</v>
      </c>
      <c r="I20" s="31">
        <v>11324</v>
      </c>
      <c r="J20" s="2" t="s">
        <v>19</v>
      </c>
      <c r="K20" s="5">
        <v>29863</v>
      </c>
      <c r="M20" s="31">
        <v>11324</v>
      </c>
      <c r="N20" s="7" t="s">
        <v>25</v>
      </c>
      <c r="O20" s="5">
        <v>14297</v>
      </c>
      <c r="Q20" s="10">
        <v>42769</v>
      </c>
      <c r="R20" s="2" t="s">
        <v>15</v>
      </c>
      <c r="S20" s="6">
        <v>14276</v>
      </c>
      <c r="U20" s="10">
        <v>42772</v>
      </c>
      <c r="V20" s="2" t="s">
        <v>12</v>
      </c>
      <c r="W20" s="8">
        <v>14271</v>
      </c>
      <c r="Y20" s="10">
        <v>42773</v>
      </c>
      <c r="Z20" s="16" t="s">
        <v>16</v>
      </c>
      <c r="AA20" s="12">
        <v>14273</v>
      </c>
      <c r="AC20" s="10">
        <v>42773</v>
      </c>
      <c r="AD20" s="21" t="s">
        <v>47</v>
      </c>
      <c r="AE20" s="5">
        <v>29943</v>
      </c>
      <c r="AG20" s="10">
        <v>42776</v>
      </c>
      <c r="AH20" s="2" t="s">
        <v>11</v>
      </c>
      <c r="AI20" s="4">
        <v>29654</v>
      </c>
      <c r="AK20" s="10">
        <v>42776</v>
      </c>
      <c r="AL20" s="7" t="s">
        <v>22</v>
      </c>
      <c r="AM20" s="4">
        <v>29753</v>
      </c>
      <c r="AO20" s="10">
        <v>42780</v>
      </c>
      <c r="AP20" s="21" t="s">
        <v>44</v>
      </c>
      <c r="AQ20" s="3">
        <v>14194</v>
      </c>
      <c r="AS20" s="10">
        <v>42780</v>
      </c>
      <c r="AT20" s="24" t="s">
        <v>48</v>
      </c>
      <c r="AU20" s="28">
        <v>14195</v>
      </c>
      <c r="AW20" s="10">
        <v>42783</v>
      </c>
      <c r="AX20" s="41" t="s">
        <v>44</v>
      </c>
      <c r="AY20" s="42">
        <v>14174</v>
      </c>
      <c r="BA20" s="33">
        <v>42787</v>
      </c>
      <c r="BB20" s="24" t="s">
        <v>45</v>
      </c>
      <c r="BC20" s="4">
        <v>29934</v>
      </c>
      <c r="BI20" s="10">
        <v>42790</v>
      </c>
      <c r="BJ20" s="7" t="s">
        <v>20</v>
      </c>
      <c r="BK20" s="4">
        <v>29668</v>
      </c>
      <c r="BM20" s="10">
        <v>42794</v>
      </c>
      <c r="BN20" s="2" t="s">
        <v>46</v>
      </c>
      <c r="BO20" s="4">
        <v>14320</v>
      </c>
      <c r="BQ20" s="10">
        <v>42797</v>
      </c>
      <c r="BR20" s="2" t="s">
        <v>10</v>
      </c>
      <c r="BS20" s="4">
        <v>29705</v>
      </c>
      <c r="BU20" s="10">
        <v>42797</v>
      </c>
      <c r="BV20" s="7" t="s">
        <v>22</v>
      </c>
      <c r="BW20" s="4">
        <v>29847</v>
      </c>
      <c r="BY20" s="10">
        <v>42802</v>
      </c>
      <c r="BZ20" s="24" t="s">
        <v>18</v>
      </c>
      <c r="CA20" s="49">
        <v>14183</v>
      </c>
    </row>
    <row r="21" spans="1:79" ht="16" thickBot="1">
      <c r="A21" s="31">
        <v>10959</v>
      </c>
      <c r="C21" s="32">
        <v>315376</v>
      </c>
      <c r="E21" s="31">
        <v>11324</v>
      </c>
      <c r="F21" s="2" t="s">
        <v>12</v>
      </c>
      <c r="G21" s="4">
        <v>29948</v>
      </c>
      <c r="I21" s="31">
        <v>11324</v>
      </c>
      <c r="J21" s="2" t="s">
        <v>19</v>
      </c>
      <c r="K21" s="5">
        <v>29692</v>
      </c>
      <c r="M21" s="31">
        <v>11324</v>
      </c>
      <c r="N21" s="7" t="s">
        <v>26</v>
      </c>
      <c r="O21" s="5">
        <v>29679</v>
      </c>
      <c r="Q21" s="10">
        <v>42769</v>
      </c>
      <c r="R21" s="2" t="s">
        <v>16</v>
      </c>
      <c r="S21" s="6">
        <v>29864</v>
      </c>
      <c r="U21" s="10">
        <v>42772</v>
      </c>
      <c r="V21" s="2" t="s">
        <v>12</v>
      </c>
      <c r="W21" s="8">
        <v>29867</v>
      </c>
      <c r="Y21" s="10">
        <v>42773</v>
      </c>
      <c r="Z21" s="16" t="s">
        <v>16</v>
      </c>
      <c r="AA21" s="15">
        <v>29846</v>
      </c>
      <c r="AC21" s="10">
        <v>42773</v>
      </c>
      <c r="AD21" s="21" t="s">
        <v>47</v>
      </c>
      <c r="AE21" s="27">
        <v>14263</v>
      </c>
      <c r="AG21" s="10">
        <v>42776</v>
      </c>
      <c r="AH21" s="2" t="s">
        <v>11</v>
      </c>
      <c r="AI21" s="4">
        <v>14184</v>
      </c>
      <c r="AK21" s="10">
        <v>42776</v>
      </c>
      <c r="AL21" s="7" t="s">
        <v>22</v>
      </c>
      <c r="AM21" s="4">
        <v>29694</v>
      </c>
      <c r="AO21" s="10">
        <v>42780</v>
      </c>
      <c r="AP21" s="21" t="s">
        <v>44</v>
      </c>
      <c r="AQ21" s="5">
        <v>29691</v>
      </c>
      <c r="AS21" s="10">
        <v>42780</v>
      </c>
      <c r="AT21" s="24" t="s">
        <v>48</v>
      </c>
      <c r="AU21" s="5">
        <v>29655</v>
      </c>
      <c r="AW21" s="10">
        <v>42783</v>
      </c>
      <c r="AX21" s="2" t="s">
        <v>45</v>
      </c>
      <c r="AY21" s="8">
        <v>14193</v>
      </c>
      <c r="BA21" s="33">
        <v>42787</v>
      </c>
      <c r="BB21" s="24" t="s">
        <v>45</v>
      </c>
      <c r="BC21" s="4">
        <v>29865</v>
      </c>
      <c r="BE21" s="10">
        <v>42790</v>
      </c>
      <c r="BF21" s="2" t="s">
        <v>9</v>
      </c>
      <c r="BG21" s="4">
        <v>14322</v>
      </c>
      <c r="BI21" s="10">
        <v>42790</v>
      </c>
      <c r="BJ21" s="7" t="s">
        <v>20</v>
      </c>
      <c r="BK21" s="4">
        <v>14265</v>
      </c>
      <c r="BM21" s="10">
        <v>42794</v>
      </c>
      <c r="BN21" s="2" t="s">
        <v>46</v>
      </c>
      <c r="BO21" s="23">
        <v>14287</v>
      </c>
      <c r="BQ21" s="10">
        <v>42797</v>
      </c>
      <c r="BR21" s="2" t="s">
        <v>11</v>
      </c>
      <c r="BS21" s="4">
        <v>29654</v>
      </c>
      <c r="BU21" s="10">
        <v>42797</v>
      </c>
      <c r="BV21" s="7" t="s">
        <v>22</v>
      </c>
      <c r="BW21" s="4">
        <v>29753</v>
      </c>
      <c r="BY21" s="10">
        <v>42802</v>
      </c>
      <c r="BZ21" s="24" t="s">
        <v>18</v>
      </c>
      <c r="CA21" s="46">
        <v>14306</v>
      </c>
    </row>
    <row r="22" spans="1:79" ht="16" thickBot="1">
      <c r="A22" s="31">
        <v>10959</v>
      </c>
      <c r="C22" s="32">
        <v>32771</v>
      </c>
      <c r="E22" s="31">
        <v>11324</v>
      </c>
      <c r="F22" s="2" t="s">
        <v>12</v>
      </c>
      <c r="G22" s="5">
        <v>29945</v>
      </c>
      <c r="I22" s="31">
        <v>11324</v>
      </c>
      <c r="J22" s="2" t="s">
        <v>19</v>
      </c>
      <c r="K22" s="5">
        <v>14231</v>
      </c>
      <c r="M22" s="31">
        <v>11324</v>
      </c>
      <c r="N22" s="7" t="s">
        <v>26</v>
      </c>
      <c r="O22" s="5">
        <v>29943</v>
      </c>
      <c r="Q22" s="10">
        <v>42769</v>
      </c>
      <c r="R22" s="2" t="s">
        <v>16</v>
      </c>
      <c r="S22" s="6">
        <v>14317</v>
      </c>
      <c r="U22" s="10">
        <v>42772</v>
      </c>
      <c r="V22" s="7" t="s">
        <v>22</v>
      </c>
      <c r="W22" s="8">
        <v>14192</v>
      </c>
      <c r="Y22" s="10">
        <v>42773</v>
      </c>
      <c r="Z22" s="21" t="s">
        <v>44</v>
      </c>
      <c r="AA22" s="22">
        <v>29961</v>
      </c>
      <c r="AC22" s="10">
        <v>42773</v>
      </c>
      <c r="AD22" s="24" t="s">
        <v>48</v>
      </c>
      <c r="AE22" s="25">
        <v>29702</v>
      </c>
      <c r="AG22" s="10">
        <v>42776</v>
      </c>
      <c r="AH22" s="2" t="s">
        <v>12</v>
      </c>
      <c r="AI22" s="4">
        <v>29666</v>
      </c>
      <c r="AO22" s="10">
        <v>42780</v>
      </c>
      <c r="AP22" s="21" t="s">
        <v>44</v>
      </c>
      <c r="AQ22" s="23">
        <v>14174</v>
      </c>
      <c r="AS22" s="10">
        <v>42780</v>
      </c>
      <c r="AT22" s="24" t="s">
        <v>48</v>
      </c>
      <c r="AU22" s="23">
        <v>14171</v>
      </c>
      <c r="AW22" s="10">
        <v>42783</v>
      </c>
      <c r="AX22" s="41" t="s">
        <v>45</v>
      </c>
      <c r="AY22" s="42">
        <v>14201</v>
      </c>
      <c r="BA22" s="33">
        <v>42787</v>
      </c>
      <c r="BB22" s="2" t="s">
        <v>46</v>
      </c>
      <c r="BC22" s="25">
        <v>29667</v>
      </c>
      <c r="BE22" s="10">
        <v>42790</v>
      </c>
      <c r="BF22" s="2" t="s">
        <v>9</v>
      </c>
      <c r="BG22" s="4">
        <v>14187</v>
      </c>
      <c r="BI22" s="10">
        <v>42790</v>
      </c>
      <c r="BJ22" s="7" t="s">
        <v>21</v>
      </c>
      <c r="BK22" s="4">
        <v>14208</v>
      </c>
      <c r="BM22" s="10">
        <v>42794</v>
      </c>
      <c r="BN22" s="21" t="s">
        <v>17</v>
      </c>
      <c r="BO22" s="22">
        <v>29924</v>
      </c>
      <c r="BQ22" s="10">
        <v>42797</v>
      </c>
      <c r="BR22" s="2" t="s">
        <v>11</v>
      </c>
      <c r="BS22" s="4">
        <v>14184</v>
      </c>
      <c r="BU22" s="10">
        <v>42797</v>
      </c>
      <c r="BV22" s="7" t="s">
        <v>22</v>
      </c>
      <c r="BW22" s="4">
        <v>29694</v>
      </c>
      <c r="BY22" s="10">
        <v>42802</v>
      </c>
      <c r="BZ22" s="24" t="s">
        <v>18</v>
      </c>
      <c r="CA22" s="46">
        <v>14308</v>
      </c>
    </row>
    <row r="23" spans="1:79" ht="16" thickBot="1">
      <c r="A23" s="31">
        <v>10959</v>
      </c>
      <c r="C23" s="32" t="s">
        <v>4</v>
      </c>
      <c r="E23" s="31">
        <v>11324</v>
      </c>
      <c r="F23" s="2" t="s">
        <v>12</v>
      </c>
      <c r="G23" s="5">
        <v>14271</v>
      </c>
      <c r="I23" s="31">
        <v>11324</v>
      </c>
      <c r="J23" s="2" t="s">
        <v>19</v>
      </c>
      <c r="K23" s="5" t="s">
        <v>34</v>
      </c>
      <c r="M23" s="31">
        <v>11324</v>
      </c>
      <c r="N23" s="7" t="s">
        <v>26</v>
      </c>
      <c r="O23" s="4">
        <v>14263</v>
      </c>
      <c r="Q23" s="10">
        <v>42769</v>
      </c>
      <c r="R23" s="2" t="s">
        <v>16</v>
      </c>
      <c r="S23" s="6">
        <v>29742</v>
      </c>
      <c r="U23" s="10">
        <v>42772</v>
      </c>
      <c r="V23" s="7" t="s">
        <v>27</v>
      </c>
      <c r="W23" s="8">
        <v>29693</v>
      </c>
      <c r="Y23" s="10">
        <v>42773</v>
      </c>
      <c r="Z23" s="21" t="s">
        <v>44</v>
      </c>
      <c r="AA23" s="3">
        <v>14295</v>
      </c>
      <c r="AC23" s="10">
        <v>42773</v>
      </c>
      <c r="AD23" s="24" t="s">
        <v>48</v>
      </c>
      <c r="AE23" s="25">
        <v>29715</v>
      </c>
      <c r="AG23" s="10">
        <v>42776</v>
      </c>
      <c r="AH23" s="2" t="s">
        <v>12</v>
      </c>
      <c r="AI23" s="4">
        <v>29948</v>
      </c>
      <c r="AK23" s="10">
        <v>42780</v>
      </c>
      <c r="AL23" s="11" t="s">
        <v>9</v>
      </c>
      <c r="AM23" s="12">
        <v>29912</v>
      </c>
      <c r="AO23" s="10">
        <v>42780</v>
      </c>
      <c r="AP23" s="24" t="s">
        <v>45</v>
      </c>
      <c r="AQ23" s="25">
        <v>29951</v>
      </c>
      <c r="AS23" s="10">
        <v>42780</v>
      </c>
      <c r="AT23" s="24" t="s">
        <v>49</v>
      </c>
      <c r="AU23" s="5">
        <v>29745</v>
      </c>
      <c r="AW23" s="10">
        <v>42783</v>
      </c>
      <c r="AX23" s="2" t="s">
        <v>46</v>
      </c>
      <c r="AY23" s="8">
        <v>14298</v>
      </c>
      <c r="BA23" s="33">
        <v>42787</v>
      </c>
      <c r="BB23" s="2" t="s">
        <v>46</v>
      </c>
      <c r="BC23" s="4">
        <v>29931</v>
      </c>
      <c r="BE23" s="10">
        <v>42790</v>
      </c>
      <c r="BF23" s="2" t="s">
        <v>10</v>
      </c>
      <c r="BG23" s="4">
        <v>29665</v>
      </c>
      <c r="BI23" s="10">
        <v>42790</v>
      </c>
      <c r="BJ23" s="7" t="s">
        <v>21</v>
      </c>
      <c r="BK23" s="4">
        <v>29796</v>
      </c>
      <c r="BM23" s="10">
        <v>42794</v>
      </c>
      <c r="BN23" s="21" t="s">
        <v>17</v>
      </c>
      <c r="BO23" s="4">
        <v>14209</v>
      </c>
      <c r="BQ23" s="10">
        <v>42797</v>
      </c>
      <c r="BR23" s="2" t="s">
        <v>12</v>
      </c>
      <c r="BS23" s="4">
        <v>29666</v>
      </c>
      <c r="BY23" s="10">
        <v>42802</v>
      </c>
      <c r="BZ23" s="24" t="s">
        <v>18</v>
      </c>
      <c r="CA23" s="47">
        <v>29700</v>
      </c>
    </row>
    <row r="24" spans="1:79" ht="16" thickBot="1">
      <c r="A24" s="31">
        <v>10959</v>
      </c>
      <c r="C24" s="32">
        <v>40486</v>
      </c>
      <c r="E24" s="31">
        <v>11324</v>
      </c>
      <c r="F24" s="2" t="s">
        <v>12</v>
      </c>
      <c r="G24" s="5">
        <v>29867</v>
      </c>
      <c r="I24" s="31">
        <v>11324</v>
      </c>
      <c r="J24" s="2" t="s">
        <v>19</v>
      </c>
      <c r="K24" s="6">
        <v>14288</v>
      </c>
      <c r="M24" s="31">
        <v>11324</v>
      </c>
      <c r="N24" s="7" t="s">
        <v>26</v>
      </c>
      <c r="O24" s="4">
        <v>29702</v>
      </c>
      <c r="Q24" s="10">
        <v>42769</v>
      </c>
      <c r="R24" s="2" t="s">
        <v>16</v>
      </c>
      <c r="S24" s="6">
        <v>29846</v>
      </c>
      <c r="U24" s="10">
        <v>42772</v>
      </c>
      <c r="V24" s="7" t="s">
        <v>27</v>
      </c>
      <c r="W24" s="8">
        <v>29946</v>
      </c>
      <c r="Y24" s="10">
        <v>42773</v>
      </c>
      <c r="Z24" s="21" t="s">
        <v>44</v>
      </c>
      <c r="AA24" s="4">
        <v>29652</v>
      </c>
      <c r="AC24" s="10">
        <v>42773</v>
      </c>
      <c r="AD24" s="24" t="s">
        <v>48</v>
      </c>
      <c r="AE24" s="4">
        <v>14260</v>
      </c>
      <c r="AG24" s="10">
        <v>42776</v>
      </c>
      <c r="AH24" s="2" t="s">
        <v>14</v>
      </c>
      <c r="AI24" s="6">
        <v>14159</v>
      </c>
      <c r="AK24" s="10">
        <v>42780</v>
      </c>
      <c r="AL24" s="11" t="s">
        <v>9</v>
      </c>
      <c r="AM24" s="12">
        <v>14160</v>
      </c>
      <c r="AO24" s="10">
        <v>42780</v>
      </c>
      <c r="AP24" s="24" t="s">
        <v>45</v>
      </c>
      <c r="AQ24" s="5">
        <v>29703</v>
      </c>
      <c r="AS24" s="10">
        <v>42780</v>
      </c>
      <c r="AT24" s="24" t="s">
        <v>49</v>
      </c>
      <c r="AU24" s="5">
        <v>29645</v>
      </c>
      <c r="AW24" s="10">
        <v>42783</v>
      </c>
      <c r="AX24" s="2" t="s">
        <v>46</v>
      </c>
      <c r="AY24" s="8">
        <v>29754</v>
      </c>
      <c r="BA24" s="33">
        <v>42787</v>
      </c>
      <c r="BB24" s="2" t="s">
        <v>46</v>
      </c>
      <c r="BC24" s="4">
        <v>14320</v>
      </c>
      <c r="BE24" s="10">
        <v>42790</v>
      </c>
      <c r="BF24" s="2" t="s">
        <v>10</v>
      </c>
      <c r="BG24" s="4">
        <v>29705</v>
      </c>
      <c r="BI24" s="10">
        <v>42790</v>
      </c>
      <c r="BJ24" s="7" t="s">
        <v>22</v>
      </c>
      <c r="BK24" s="4">
        <v>29847</v>
      </c>
      <c r="BM24" s="10">
        <v>42794</v>
      </c>
      <c r="BN24" s="21" t="s">
        <v>17</v>
      </c>
      <c r="BO24" s="4">
        <v>14188</v>
      </c>
      <c r="BQ24" s="10">
        <v>42797</v>
      </c>
      <c r="BR24" s="2" t="s">
        <v>12</v>
      </c>
      <c r="BS24" s="4">
        <v>29948</v>
      </c>
      <c r="BU24" s="10">
        <v>42800</v>
      </c>
      <c r="BV24" s="32" t="s">
        <v>11</v>
      </c>
      <c r="BW24" s="43">
        <v>29654</v>
      </c>
      <c r="BY24" s="10">
        <v>42802</v>
      </c>
      <c r="BZ24" s="24" t="s">
        <v>48</v>
      </c>
      <c r="CA24" s="45">
        <v>29702</v>
      </c>
    </row>
    <row r="25" spans="1:79" ht="16" thickBot="1">
      <c r="A25" s="31">
        <v>10959</v>
      </c>
      <c r="C25" s="32" t="s">
        <v>5</v>
      </c>
      <c r="E25" s="31">
        <v>11324</v>
      </c>
      <c r="F25" s="2" t="s">
        <v>13</v>
      </c>
      <c r="G25" s="35">
        <v>14200</v>
      </c>
      <c r="I25" s="31">
        <v>11324</v>
      </c>
      <c r="J25" s="7" t="s">
        <v>20</v>
      </c>
      <c r="K25" s="5">
        <v>14305</v>
      </c>
      <c r="M25" s="31">
        <v>11324</v>
      </c>
      <c r="N25" s="7" t="s">
        <v>26</v>
      </c>
      <c r="O25" s="5">
        <v>29900</v>
      </c>
      <c r="Q25" s="10">
        <v>42769</v>
      </c>
      <c r="R25" s="2" t="s">
        <v>17</v>
      </c>
      <c r="S25" s="6">
        <v>29924</v>
      </c>
      <c r="U25" s="10">
        <v>42772</v>
      </c>
      <c r="V25" s="7" t="s">
        <v>28</v>
      </c>
      <c r="W25" s="8">
        <v>29647</v>
      </c>
      <c r="Y25" s="10">
        <v>42773</v>
      </c>
      <c r="Z25" s="21" t="s">
        <v>44</v>
      </c>
      <c r="AA25" s="3">
        <v>14194</v>
      </c>
      <c r="AC25" s="10">
        <v>42773</v>
      </c>
      <c r="AD25" s="24" t="s">
        <v>48</v>
      </c>
      <c r="AE25" s="28">
        <v>14195</v>
      </c>
      <c r="AG25" s="10">
        <v>42776</v>
      </c>
      <c r="AH25" s="2" t="s">
        <v>14</v>
      </c>
      <c r="AI25" s="6">
        <v>29752</v>
      </c>
      <c r="AK25" s="10">
        <v>42780</v>
      </c>
      <c r="AL25" s="11" t="s">
        <v>9</v>
      </c>
      <c r="AM25" s="13">
        <v>29707</v>
      </c>
      <c r="AO25" s="10">
        <v>42780</v>
      </c>
      <c r="AP25" s="24" t="s">
        <v>45</v>
      </c>
      <c r="AQ25" s="4">
        <v>29934</v>
      </c>
      <c r="AS25" s="10">
        <v>42780</v>
      </c>
      <c r="AT25" s="24" t="s">
        <v>49</v>
      </c>
      <c r="AU25" s="4">
        <v>29643</v>
      </c>
      <c r="AW25" s="10">
        <v>42783</v>
      </c>
      <c r="AX25" s="21" t="s">
        <v>47</v>
      </c>
      <c r="AY25" s="8">
        <v>29900</v>
      </c>
      <c r="BA25" s="33">
        <v>42787</v>
      </c>
      <c r="BB25" s="2" t="s">
        <v>46</v>
      </c>
      <c r="BC25" s="23">
        <v>14287</v>
      </c>
      <c r="BE25" s="10">
        <v>42790</v>
      </c>
      <c r="BF25" s="2" t="s">
        <v>11</v>
      </c>
      <c r="BG25" s="4">
        <v>29654</v>
      </c>
      <c r="BI25" s="10">
        <v>42790</v>
      </c>
      <c r="BJ25" s="7" t="s">
        <v>22</v>
      </c>
      <c r="BK25" s="4">
        <v>29753</v>
      </c>
      <c r="BM25" s="10">
        <v>42794</v>
      </c>
      <c r="BN25" s="21" t="s">
        <v>17</v>
      </c>
      <c r="BO25" s="23">
        <v>14307</v>
      </c>
      <c r="BQ25" s="10">
        <v>42797</v>
      </c>
      <c r="BR25" s="2" t="s">
        <v>14</v>
      </c>
      <c r="BS25" s="6">
        <v>14159</v>
      </c>
      <c r="BU25" s="10">
        <v>42800</v>
      </c>
      <c r="BV25" s="32" t="s">
        <v>11</v>
      </c>
      <c r="BW25" s="43">
        <v>14184</v>
      </c>
      <c r="BY25" s="10">
        <v>42802</v>
      </c>
      <c r="BZ25" s="24" t="s">
        <v>48</v>
      </c>
      <c r="CA25" s="45">
        <v>29715</v>
      </c>
    </row>
    <row r="26" spans="1:79" ht="16" thickBot="1">
      <c r="A26" s="31">
        <v>10959</v>
      </c>
      <c r="C26" s="32">
        <v>317019</v>
      </c>
      <c r="E26" s="31">
        <v>11324</v>
      </c>
      <c r="F26" s="2" t="s">
        <v>13</v>
      </c>
      <c r="G26" s="35">
        <v>29706</v>
      </c>
      <c r="I26" s="31">
        <v>11324</v>
      </c>
      <c r="J26" s="7" t="s">
        <v>20</v>
      </c>
      <c r="K26" s="5">
        <v>29949</v>
      </c>
      <c r="M26" s="31">
        <v>11324</v>
      </c>
      <c r="N26" s="7" t="s">
        <v>26</v>
      </c>
      <c r="O26" s="5">
        <v>29745</v>
      </c>
      <c r="Q26" s="10">
        <v>42769</v>
      </c>
      <c r="R26" s="2" t="s">
        <v>17</v>
      </c>
      <c r="S26" s="6">
        <v>14209</v>
      </c>
      <c r="U26" s="10">
        <v>42772</v>
      </c>
      <c r="V26" s="7" t="s">
        <v>28</v>
      </c>
      <c r="W26" s="8">
        <v>29804</v>
      </c>
      <c r="Y26" s="10">
        <v>42773</v>
      </c>
      <c r="Z26" s="21" t="s">
        <v>44</v>
      </c>
      <c r="AA26" s="5">
        <v>29691</v>
      </c>
      <c r="AC26" s="10">
        <v>42773</v>
      </c>
      <c r="AD26" s="24" t="s">
        <v>48</v>
      </c>
      <c r="AE26" s="5">
        <v>29655</v>
      </c>
      <c r="AG26" s="10">
        <v>42776</v>
      </c>
      <c r="AH26" s="2" t="s">
        <v>14</v>
      </c>
      <c r="AI26" s="6">
        <v>29875</v>
      </c>
      <c r="AK26" s="10">
        <v>42780</v>
      </c>
      <c r="AL26" s="11" t="s">
        <v>9</v>
      </c>
      <c r="AM26" s="14">
        <v>14322</v>
      </c>
      <c r="AO26" s="10">
        <v>42780</v>
      </c>
      <c r="AP26" s="24" t="s">
        <v>45</v>
      </c>
      <c r="AQ26" s="5">
        <v>14193</v>
      </c>
      <c r="AS26" s="10">
        <v>42780</v>
      </c>
      <c r="AT26" s="24" t="s">
        <v>49</v>
      </c>
      <c r="AU26" s="4">
        <v>14261</v>
      </c>
      <c r="AW26" s="10">
        <v>42783</v>
      </c>
      <c r="AX26" s="2" t="s">
        <v>47</v>
      </c>
      <c r="AY26" s="8">
        <v>29943</v>
      </c>
      <c r="BA26" s="33">
        <v>42787</v>
      </c>
      <c r="BB26" s="21" t="s">
        <v>17</v>
      </c>
      <c r="BC26" s="22">
        <v>29924</v>
      </c>
      <c r="BE26" s="10">
        <v>42790</v>
      </c>
      <c r="BF26" s="2" t="s">
        <v>11</v>
      </c>
      <c r="BG26" s="4">
        <v>14184</v>
      </c>
      <c r="BI26" s="10">
        <v>42790</v>
      </c>
      <c r="BJ26" s="7" t="s">
        <v>22</v>
      </c>
      <c r="BK26" s="4">
        <v>29694</v>
      </c>
      <c r="BM26" s="10">
        <v>42794</v>
      </c>
      <c r="BN26" s="24" t="s">
        <v>18</v>
      </c>
      <c r="BO26" s="26">
        <v>14183</v>
      </c>
      <c r="BQ26" s="10">
        <v>42797</v>
      </c>
      <c r="BR26" s="2" t="s">
        <v>14</v>
      </c>
      <c r="BS26" s="6">
        <v>29752</v>
      </c>
      <c r="BU26" s="10">
        <v>42800</v>
      </c>
      <c r="BV26" s="32" t="s">
        <v>11</v>
      </c>
      <c r="BW26" s="43">
        <v>29666</v>
      </c>
      <c r="BY26" s="10">
        <v>42802</v>
      </c>
      <c r="BZ26" s="24" t="s">
        <v>48</v>
      </c>
      <c r="CA26" s="50">
        <v>14195</v>
      </c>
    </row>
    <row r="27" spans="1:79" ht="16" thickBot="1">
      <c r="A27" s="31">
        <v>10959</v>
      </c>
      <c r="C27" s="32">
        <v>32719</v>
      </c>
      <c r="E27" s="31">
        <v>11324</v>
      </c>
      <c r="F27" s="2" t="s">
        <v>13</v>
      </c>
      <c r="G27" s="35">
        <v>29876</v>
      </c>
      <c r="I27" s="31">
        <v>11324</v>
      </c>
      <c r="J27" s="7" t="s">
        <v>20</v>
      </c>
      <c r="K27" s="4">
        <v>29781</v>
      </c>
      <c r="M27" s="31">
        <v>11324</v>
      </c>
      <c r="N27" s="7" t="s">
        <v>26</v>
      </c>
      <c r="O27" s="5">
        <v>29645</v>
      </c>
      <c r="Q27" s="10">
        <v>42769</v>
      </c>
      <c r="R27" s="2" t="s">
        <v>17</v>
      </c>
      <c r="S27" s="6">
        <v>14188</v>
      </c>
      <c r="U27" s="10">
        <v>42772</v>
      </c>
      <c r="V27" s="7" t="s">
        <v>28</v>
      </c>
      <c r="W27" s="8">
        <v>14207</v>
      </c>
      <c r="Y27" s="10">
        <v>42773</v>
      </c>
      <c r="Z27" s="21" t="s">
        <v>44</v>
      </c>
      <c r="AA27" s="23">
        <v>14174</v>
      </c>
      <c r="AC27" s="10">
        <v>42773</v>
      </c>
      <c r="AD27" s="24" t="s">
        <v>48</v>
      </c>
      <c r="AE27" s="23">
        <v>14171</v>
      </c>
      <c r="AG27" s="10">
        <v>42776</v>
      </c>
      <c r="AH27" s="2" t="s">
        <v>15</v>
      </c>
      <c r="AI27" s="6">
        <v>14276</v>
      </c>
      <c r="AK27" s="10">
        <v>42780</v>
      </c>
      <c r="AL27" s="11" t="s">
        <v>9</v>
      </c>
      <c r="AM27" s="13">
        <v>29913</v>
      </c>
      <c r="AO27" s="10">
        <v>42780</v>
      </c>
      <c r="AP27" s="24" t="s">
        <v>45</v>
      </c>
      <c r="AQ27" s="4">
        <v>29865</v>
      </c>
      <c r="AS27" s="10">
        <v>42780</v>
      </c>
      <c r="AT27" s="24" t="s">
        <v>49</v>
      </c>
      <c r="AU27" s="4">
        <v>14186</v>
      </c>
      <c r="AW27" s="10">
        <v>42783</v>
      </c>
      <c r="AX27" s="2" t="s">
        <v>48</v>
      </c>
      <c r="AY27" s="8">
        <v>29655</v>
      </c>
      <c r="BA27" s="33">
        <v>42787</v>
      </c>
      <c r="BB27" s="21" t="s">
        <v>17</v>
      </c>
      <c r="BC27" s="4">
        <v>14209</v>
      </c>
      <c r="BE27" s="10">
        <v>42790</v>
      </c>
      <c r="BF27" s="2" t="s">
        <v>12</v>
      </c>
      <c r="BG27" s="4">
        <v>29666</v>
      </c>
      <c r="BM27" s="10">
        <v>42794</v>
      </c>
      <c r="BN27" s="24" t="s">
        <v>18</v>
      </c>
      <c r="BO27" s="4">
        <v>14306</v>
      </c>
      <c r="BQ27" s="10">
        <v>42797</v>
      </c>
      <c r="BR27" s="2" t="s">
        <v>14</v>
      </c>
      <c r="BS27" s="6">
        <v>29875</v>
      </c>
      <c r="BU27" s="10">
        <v>42800</v>
      </c>
      <c r="BV27" s="32" t="s">
        <v>11</v>
      </c>
      <c r="BW27" s="43">
        <v>29948</v>
      </c>
      <c r="BY27" s="10">
        <v>42802</v>
      </c>
      <c r="BZ27" s="24" t="s">
        <v>48</v>
      </c>
      <c r="CA27" s="46">
        <v>14260</v>
      </c>
    </row>
    <row r="28" spans="1:79" ht="16" thickBot="1">
      <c r="A28" s="31">
        <v>10959</v>
      </c>
      <c r="C28" s="32">
        <v>316981</v>
      </c>
      <c r="E28" s="31">
        <v>11324</v>
      </c>
      <c r="F28" s="2" t="s">
        <v>13</v>
      </c>
      <c r="G28" s="35">
        <v>14169</v>
      </c>
      <c r="I28" s="31">
        <v>11324</v>
      </c>
      <c r="J28" s="7" t="s">
        <v>20</v>
      </c>
      <c r="K28" s="4">
        <v>29668</v>
      </c>
      <c r="M28" s="31">
        <v>11324</v>
      </c>
      <c r="N28" s="7" t="s">
        <v>27</v>
      </c>
      <c r="O28" s="5">
        <v>29655</v>
      </c>
      <c r="Q28" s="10">
        <v>42769</v>
      </c>
      <c r="R28" s="2" t="s">
        <v>18</v>
      </c>
      <c r="S28" s="6">
        <v>14306</v>
      </c>
      <c r="U28" s="10">
        <v>42773</v>
      </c>
      <c r="V28" s="11" t="s">
        <v>9</v>
      </c>
      <c r="W28" s="12">
        <v>29912</v>
      </c>
      <c r="Y28" s="10">
        <v>42773</v>
      </c>
      <c r="Z28" s="24" t="s">
        <v>45</v>
      </c>
      <c r="AA28" s="25">
        <v>29951</v>
      </c>
      <c r="AC28" s="10">
        <v>42773</v>
      </c>
      <c r="AD28" s="24" t="s">
        <v>49</v>
      </c>
      <c r="AE28" s="5">
        <v>29745</v>
      </c>
      <c r="AG28" s="10">
        <v>42776</v>
      </c>
      <c r="AH28" s="2" t="s">
        <v>16</v>
      </c>
      <c r="AI28" s="6">
        <v>29864</v>
      </c>
      <c r="AK28" s="10">
        <v>42780</v>
      </c>
      <c r="AL28" s="11" t="s">
        <v>9</v>
      </c>
      <c r="AM28" s="15">
        <v>14187</v>
      </c>
      <c r="AO28" s="10">
        <v>42780</v>
      </c>
      <c r="AP28" s="24" t="s">
        <v>45</v>
      </c>
      <c r="AQ28" s="23">
        <v>14201</v>
      </c>
      <c r="AS28" s="10">
        <v>42780</v>
      </c>
      <c r="AT28" s="24" t="s">
        <v>49</v>
      </c>
      <c r="AU28" s="27">
        <v>29646</v>
      </c>
      <c r="AW28" s="10">
        <v>42783</v>
      </c>
      <c r="AX28" s="41" t="s">
        <v>48</v>
      </c>
      <c r="AY28" s="42">
        <v>14171</v>
      </c>
      <c r="BA28" s="33">
        <v>42787</v>
      </c>
      <c r="BB28" s="21" t="s">
        <v>17</v>
      </c>
      <c r="BC28" s="4">
        <v>14188</v>
      </c>
      <c r="BE28" s="10">
        <v>42790</v>
      </c>
      <c r="BF28" s="2" t="s">
        <v>12</v>
      </c>
      <c r="BG28" s="4">
        <v>29948</v>
      </c>
      <c r="BI28" s="10">
        <v>42794</v>
      </c>
      <c r="BJ28" s="16" t="s">
        <v>9</v>
      </c>
      <c r="BK28" s="13">
        <v>29707</v>
      </c>
      <c r="BM28" s="10">
        <v>42794</v>
      </c>
      <c r="BN28" s="24" t="s">
        <v>18</v>
      </c>
      <c r="BO28" s="4">
        <v>14308</v>
      </c>
      <c r="BQ28" s="10">
        <v>42797</v>
      </c>
      <c r="BR28" s="2" t="s">
        <v>15</v>
      </c>
      <c r="BS28" s="6">
        <v>14276</v>
      </c>
      <c r="BU28" s="10">
        <v>42800</v>
      </c>
      <c r="BV28" s="32" t="s">
        <v>16</v>
      </c>
      <c r="BW28" s="43">
        <v>29864</v>
      </c>
    </row>
    <row r="29" spans="1:79" ht="16" thickBot="1">
      <c r="A29" s="31">
        <v>10959</v>
      </c>
      <c r="C29" s="32">
        <v>317019</v>
      </c>
      <c r="E29" s="31">
        <v>11324</v>
      </c>
      <c r="F29" s="2" t="s">
        <v>13</v>
      </c>
      <c r="G29" s="35">
        <v>14315</v>
      </c>
      <c r="I29" s="31">
        <v>11324</v>
      </c>
      <c r="J29" s="7" t="s">
        <v>20</v>
      </c>
      <c r="K29" s="4">
        <v>14265</v>
      </c>
      <c r="M29" s="31">
        <v>11324</v>
      </c>
      <c r="N29" s="7" t="s">
        <v>27</v>
      </c>
      <c r="O29" s="5">
        <v>14171</v>
      </c>
      <c r="Q29" s="10">
        <v>42769</v>
      </c>
      <c r="R29" s="2" t="s">
        <v>18</v>
      </c>
      <c r="S29" s="6">
        <v>14308</v>
      </c>
      <c r="U29" s="10">
        <v>42773</v>
      </c>
      <c r="V29" s="11" t="s">
        <v>9</v>
      </c>
      <c r="W29" s="12">
        <v>14160</v>
      </c>
      <c r="Y29" s="10">
        <v>42773</v>
      </c>
      <c r="Z29" s="24" t="s">
        <v>45</v>
      </c>
      <c r="AA29" s="5">
        <v>29703</v>
      </c>
      <c r="AC29" s="10">
        <v>42773</v>
      </c>
      <c r="AD29" s="24" t="s">
        <v>49</v>
      </c>
      <c r="AE29" s="5">
        <v>29645</v>
      </c>
      <c r="AG29" s="10">
        <v>42776</v>
      </c>
      <c r="AH29" s="2" t="s">
        <v>16</v>
      </c>
      <c r="AI29" s="6">
        <v>14317</v>
      </c>
      <c r="AK29" s="10">
        <v>42780</v>
      </c>
      <c r="AL29" s="16" t="s">
        <v>10</v>
      </c>
      <c r="AM29" s="13">
        <v>14286</v>
      </c>
      <c r="AO29" s="10">
        <v>42780</v>
      </c>
      <c r="AP29" s="24" t="s">
        <v>46</v>
      </c>
      <c r="AQ29" s="25">
        <v>29667</v>
      </c>
      <c r="AS29" s="10">
        <v>42780</v>
      </c>
      <c r="AT29" s="11" t="s">
        <v>20</v>
      </c>
      <c r="AU29" s="17">
        <v>14190</v>
      </c>
      <c r="AW29" s="10">
        <v>42783</v>
      </c>
      <c r="AX29" s="24" t="s">
        <v>49</v>
      </c>
      <c r="AY29" s="8">
        <v>29745</v>
      </c>
      <c r="BA29" s="33">
        <v>42787</v>
      </c>
      <c r="BB29" s="21" t="s">
        <v>17</v>
      </c>
      <c r="BC29" s="23">
        <v>14307</v>
      </c>
      <c r="BE29" s="10">
        <v>42790</v>
      </c>
      <c r="BF29" s="2" t="s">
        <v>14</v>
      </c>
      <c r="BG29" s="6">
        <v>14159</v>
      </c>
      <c r="BI29" s="10">
        <v>42794</v>
      </c>
      <c r="BJ29" s="16" t="s">
        <v>9</v>
      </c>
      <c r="BK29" s="14">
        <v>14322</v>
      </c>
      <c r="BM29" s="10">
        <v>42794</v>
      </c>
      <c r="BN29" s="24" t="s">
        <v>18</v>
      </c>
      <c r="BO29" s="27">
        <v>29700</v>
      </c>
      <c r="BQ29" s="10">
        <v>42797</v>
      </c>
      <c r="BR29" s="2" t="s">
        <v>16</v>
      </c>
      <c r="BS29" s="6">
        <v>29864</v>
      </c>
      <c r="BU29" s="10">
        <v>42800</v>
      </c>
      <c r="BV29" s="32" t="s">
        <v>16</v>
      </c>
      <c r="BW29" s="43">
        <v>14317</v>
      </c>
      <c r="BY29" s="10">
        <v>42803</v>
      </c>
      <c r="BZ29" s="16" t="s">
        <v>9</v>
      </c>
      <c r="CA29" s="39">
        <v>29707</v>
      </c>
    </row>
    <row r="30" spans="1:79" ht="16" thickBot="1">
      <c r="A30" s="31">
        <v>10959</v>
      </c>
      <c r="C30" s="32" t="s">
        <v>6</v>
      </c>
      <c r="E30" s="31">
        <v>11324</v>
      </c>
      <c r="F30" s="2" t="s">
        <v>13</v>
      </c>
      <c r="G30" s="35">
        <v>29764</v>
      </c>
      <c r="I30" s="31">
        <v>11324</v>
      </c>
      <c r="J30" s="7" t="s">
        <v>20</v>
      </c>
      <c r="K30" s="5">
        <v>29653</v>
      </c>
      <c r="M30" s="31">
        <v>11324</v>
      </c>
      <c r="N30" s="7" t="s">
        <v>27</v>
      </c>
      <c r="O30" s="5">
        <v>29693</v>
      </c>
      <c r="Q30" s="10">
        <v>42769</v>
      </c>
      <c r="R30" s="2" t="s">
        <v>18</v>
      </c>
      <c r="S30" s="6">
        <v>29700</v>
      </c>
      <c r="U30" s="10">
        <v>42773</v>
      </c>
      <c r="V30" s="11" t="s">
        <v>9</v>
      </c>
      <c r="W30" s="13">
        <v>29707</v>
      </c>
      <c r="Y30" s="10">
        <v>42773</v>
      </c>
      <c r="Z30" s="24" t="s">
        <v>45</v>
      </c>
      <c r="AA30" s="4">
        <v>29934</v>
      </c>
      <c r="AC30" s="10">
        <v>42773</v>
      </c>
      <c r="AD30" s="24" t="s">
        <v>49</v>
      </c>
      <c r="AE30" s="4">
        <v>29643</v>
      </c>
      <c r="AG30" s="10">
        <v>42776</v>
      </c>
      <c r="AH30" s="2" t="s">
        <v>16</v>
      </c>
      <c r="AI30" s="6">
        <v>29742</v>
      </c>
      <c r="AK30" s="10">
        <v>42780</v>
      </c>
      <c r="AL30" s="16" t="s">
        <v>10</v>
      </c>
      <c r="AM30" s="13">
        <v>29962</v>
      </c>
      <c r="AO30" s="10">
        <v>42780</v>
      </c>
      <c r="AP30" s="24" t="s">
        <v>46</v>
      </c>
      <c r="AQ30" s="5">
        <v>14298</v>
      </c>
      <c r="AS30" s="10">
        <v>42780</v>
      </c>
      <c r="AT30" s="11" t="s">
        <v>20</v>
      </c>
      <c r="AU30" s="12">
        <v>29797</v>
      </c>
      <c r="AW30" s="10">
        <v>42783</v>
      </c>
      <c r="AX30" s="2" t="s">
        <v>49</v>
      </c>
      <c r="AY30" s="8">
        <v>29645</v>
      </c>
      <c r="BA30" s="33">
        <v>42787</v>
      </c>
      <c r="BB30" s="24" t="s">
        <v>18</v>
      </c>
      <c r="BC30" s="26">
        <v>14183</v>
      </c>
      <c r="BE30" s="10">
        <v>42790</v>
      </c>
      <c r="BF30" s="2" t="s">
        <v>14</v>
      </c>
      <c r="BG30" s="6">
        <v>29752</v>
      </c>
      <c r="BI30" s="10">
        <v>42794</v>
      </c>
      <c r="BJ30" s="16" t="s">
        <v>9</v>
      </c>
      <c r="BK30" s="13">
        <v>29913</v>
      </c>
      <c r="BM30" s="10">
        <v>42794</v>
      </c>
      <c r="BN30" s="2" t="s">
        <v>19</v>
      </c>
      <c r="BO30" s="25">
        <v>29704</v>
      </c>
      <c r="BQ30" s="10">
        <v>42797</v>
      </c>
      <c r="BR30" s="2" t="s">
        <v>16</v>
      </c>
      <c r="BS30" s="6">
        <v>14317</v>
      </c>
      <c r="BU30" s="10">
        <v>42800</v>
      </c>
      <c r="BV30" s="32" t="s">
        <v>16</v>
      </c>
      <c r="BW30" s="43">
        <v>29742</v>
      </c>
      <c r="BY30" s="10">
        <v>42803</v>
      </c>
      <c r="BZ30" s="16" t="s">
        <v>9</v>
      </c>
      <c r="CA30" s="43">
        <v>14322</v>
      </c>
    </row>
    <row r="31" spans="1:79" ht="16" thickBot="1">
      <c r="A31" s="31">
        <v>10959</v>
      </c>
      <c r="C31" s="32">
        <v>40516</v>
      </c>
      <c r="E31" s="31">
        <v>11324</v>
      </c>
      <c r="F31" s="2" t="s">
        <v>14</v>
      </c>
      <c r="G31" s="5" t="s">
        <v>31</v>
      </c>
      <c r="I31" s="31">
        <v>11324</v>
      </c>
      <c r="J31" s="7" t="s">
        <v>21</v>
      </c>
      <c r="K31" s="5">
        <v>29793</v>
      </c>
      <c r="M31" s="31">
        <v>11324</v>
      </c>
      <c r="N31" s="7" t="s">
        <v>27</v>
      </c>
      <c r="O31" s="5">
        <v>29946</v>
      </c>
      <c r="Q31" s="10">
        <v>42769</v>
      </c>
      <c r="R31" s="2" t="s">
        <v>19</v>
      </c>
      <c r="S31" s="6">
        <v>29704</v>
      </c>
      <c r="U31" s="10">
        <v>42773</v>
      </c>
      <c r="V31" s="11" t="s">
        <v>9</v>
      </c>
      <c r="W31" s="14">
        <v>14322</v>
      </c>
      <c r="Y31" s="10">
        <v>42773</v>
      </c>
      <c r="Z31" s="24" t="s">
        <v>45</v>
      </c>
      <c r="AA31" s="5">
        <v>14193</v>
      </c>
      <c r="AC31" s="10">
        <v>42773</v>
      </c>
      <c r="AD31" s="24" t="s">
        <v>49</v>
      </c>
      <c r="AE31" s="4">
        <v>14261</v>
      </c>
      <c r="AG31" s="10">
        <v>42776</v>
      </c>
      <c r="AH31" s="2" t="s">
        <v>16</v>
      </c>
      <c r="AI31" s="6">
        <v>29846</v>
      </c>
      <c r="AK31" s="10">
        <v>42780</v>
      </c>
      <c r="AL31" s="16" t="s">
        <v>10</v>
      </c>
      <c r="AM31" s="14">
        <v>29665</v>
      </c>
      <c r="AO31" s="10">
        <v>42780</v>
      </c>
      <c r="AP31" s="24" t="s">
        <v>46</v>
      </c>
      <c r="AQ31" s="4">
        <v>29931</v>
      </c>
      <c r="AS31" s="10">
        <v>42780</v>
      </c>
      <c r="AT31" s="11" t="s">
        <v>20</v>
      </c>
      <c r="AU31" s="29">
        <v>29781</v>
      </c>
      <c r="BA31" s="33">
        <v>42787</v>
      </c>
      <c r="BB31" s="24" t="s">
        <v>18</v>
      </c>
      <c r="BC31" s="4">
        <v>14306</v>
      </c>
      <c r="BE31" s="10">
        <v>42790</v>
      </c>
      <c r="BF31" s="2" t="s">
        <v>14</v>
      </c>
      <c r="BG31" s="6">
        <v>29875</v>
      </c>
      <c r="BI31" s="10">
        <v>42794</v>
      </c>
      <c r="BJ31" s="16" t="s">
        <v>9</v>
      </c>
      <c r="BK31" s="15">
        <v>14187</v>
      </c>
      <c r="BM31" s="10">
        <v>42794</v>
      </c>
      <c r="BN31" s="2" t="s">
        <v>19</v>
      </c>
      <c r="BO31" s="3">
        <v>14284</v>
      </c>
      <c r="BQ31" s="10">
        <v>42797</v>
      </c>
      <c r="BR31" s="2" t="s">
        <v>16</v>
      </c>
      <c r="BS31" s="6">
        <v>29742</v>
      </c>
      <c r="BU31" s="10">
        <v>42800</v>
      </c>
      <c r="BV31" s="32" t="s">
        <v>16</v>
      </c>
      <c r="BW31" s="44">
        <v>29846</v>
      </c>
      <c r="BY31" s="10">
        <v>42803</v>
      </c>
      <c r="BZ31" s="16" t="s">
        <v>9</v>
      </c>
      <c r="CA31" s="39">
        <v>29913</v>
      </c>
    </row>
    <row r="32" spans="1:79" ht="16" thickBot="1">
      <c r="A32" s="31">
        <v>10959</v>
      </c>
      <c r="C32" s="32">
        <v>910916</v>
      </c>
      <c r="E32" s="31">
        <v>11324</v>
      </c>
      <c r="F32" s="2" t="s">
        <v>14</v>
      </c>
      <c r="G32" s="5">
        <v>29765</v>
      </c>
      <c r="I32" s="31">
        <v>11324</v>
      </c>
      <c r="J32" s="7" t="s">
        <v>21</v>
      </c>
      <c r="K32" s="4">
        <v>14208</v>
      </c>
      <c r="M32" s="31">
        <v>11324</v>
      </c>
      <c r="N32" s="7" t="s">
        <v>27</v>
      </c>
      <c r="O32" s="4">
        <v>29715</v>
      </c>
      <c r="Q32" s="10">
        <v>42769</v>
      </c>
      <c r="R32" s="2" t="s">
        <v>19</v>
      </c>
      <c r="S32" s="6">
        <v>14288</v>
      </c>
      <c r="U32" s="10">
        <v>42773</v>
      </c>
      <c r="V32" s="11" t="s">
        <v>9</v>
      </c>
      <c r="W32" s="13">
        <v>29913</v>
      </c>
      <c r="Y32" s="10">
        <v>42773</v>
      </c>
      <c r="Z32" s="24" t="s">
        <v>45</v>
      </c>
      <c r="AA32" s="4">
        <v>29865</v>
      </c>
      <c r="AC32" s="10">
        <v>42773</v>
      </c>
      <c r="AD32" s="24" t="s">
        <v>49</v>
      </c>
      <c r="AE32" s="4">
        <v>14186</v>
      </c>
      <c r="AG32" s="10">
        <v>42776</v>
      </c>
      <c r="AH32" s="2" t="s">
        <v>44</v>
      </c>
      <c r="AI32" s="6">
        <v>29961</v>
      </c>
      <c r="AK32" s="10">
        <v>42780</v>
      </c>
      <c r="AL32" s="16" t="s">
        <v>10</v>
      </c>
      <c r="AM32" s="12">
        <v>29939</v>
      </c>
      <c r="AO32" s="10">
        <v>42780</v>
      </c>
      <c r="AP32" s="24" t="s">
        <v>46</v>
      </c>
      <c r="AQ32" s="5">
        <v>29754</v>
      </c>
      <c r="AS32" s="10">
        <v>42780</v>
      </c>
      <c r="AT32" s="11" t="s">
        <v>20</v>
      </c>
      <c r="AU32" s="14">
        <v>29668</v>
      </c>
      <c r="AW32" s="33">
        <v>42787</v>
      </c>
      <c r="AX32" s="16" t="s">
        <v>9</v>
      </c>
      <c r="AY32" s="13">
        <v>29707</v>
      </c>
      <c r="BA32" s="33">
        <v>42787</v>
      </c>
      <c r="BB32" s="24" t="s">
        <v>18</v>
      </c>
      <c r="BC32" s="4">
        <v>14308</v>
      </c>
      <c r="BE32" s="10">
        <v>42790</v>
      </c>
      <c r="BF32" s="2" t="s">
        <v>15</v>
      </c>
      <c r="BG32" s="6">
        <v>14276</v>
      </c>
      <c r="BI32" s="10">
        <v>42794</v>
      </c>
      <c r="BJ32" s="16" t="s">
        <v>10</v>
      </c>
      <c r="BK32" s="13">
        <v>14286</v>
      </c>
      <c r="BM32" s="10">
        <v>42794</v>
      </c>
      <c r="BN32" s="2" t="s">
        <v>19</v>
      </c>
      <c r="BO32" s="3">
        <v>14275</v>
      </c>
      <c r="BQ32" s="10">
        <v>42797</v>
      </c>
      <c r="BR32" s="2" t="s">
        <v>16</v>
      </c>
      <c r="BS32" s="6">
        <v>29846</v>
      </c>
      <c r="BU32" s="10">
        <v>42800</v>
      </c>
      <c r="BV32" s="32" t="s">
        <v>46</v>
      </c>
      <c r="BW32" s="45">
        <v>29667</v>
      </c>
      <c r="BY32" s="10">
        <v>42803</v>
      </c>
      <c r="BZ32" s="16" t="s">
        <v>9</v>
      </c>
      <c r="CA32" s="44">
        <v>14187</v>
      </c>
    </row>
    <row r="33" spans="1:79" ht="16" thickBot="1">
      <c r="A33" s="31">
        <v>10959</v>
      </c>
      <c r="C33" s="32" t="s">
        <v>7</v>
      </c>
      <c r="E33" s="31">
        <v>11324</v>
      </c>
      <c r="F33" s="2" t="s">
        <v>14</v>
      </c>
      <c r="G33" s="6">
        <v>14159</v>
      </c>
      <c r="I33" s="31">
        <v>11324</v>
      </c>
      <c r="J33" s="7" t="s">
        <v>21</v>
      </c>
      <c r="K33" s="5">
        <v>14190</v>
      </c>
      <c r="M33" s="31">
        <v>11324</v>
      </c>
      <c r="N33" s="7" t="s">
        <v>27</v>
      </c>
      <c r="O33" s="4">
        <v>14260</v>
      </c>
      <c r="Q33" s="10">
        <v>42769</v>
      </c>
      <c r="R33" s="7" t="s">
        <v>20</v>
      </c>
      <c r="S33" s="4">
        <v>29781</v>
      </c>
      <c r="U33" s="10">
        <v>42773</v>
      </c>
      <c r="V33" s="11" t="s">
        <v>9</v>
      </c>
      <c r="W33" s="15">
        <v>14187</v>
      </c>
      <c r="Y33" s="10">
        <v>42773</v>
      </c>
      <c r="Z33" s="24" t="s">
        <v>45</v>
      </c>
      <c r="AA33" s="23">
        <v>14201</v>
      </c>
      <c r="AC33" s="10">
        <v>42773</v>
      </c>
      <c r="AD33" s="24" t="s">
        <v>49</v>
      </c>
      <c r="AE33" s="27">
        <v>29646</v>
      </c>
      <c r="AG33" s="10">
        <v>42776</v>
      </c>
      <c r="AH33" s="2" t="s">
        <v>44</v>
      </c>
      <c r="AI33" s="6">
        <v>29652</v>
      </c>
      <c r="AK33" s="10">
        <v>42780</v>
      </c>
      <c r="AL33" s="16" t="s">
        <v>10</v>
      </c>
      <c r="AM33" s="12">
        <v>14161</v>
      </c>
      <c r="AO33" s="10">
        <v>42780</v>
      </c>
      <c r="AP33" s="24" t="s">
        <v>46</v>
      </c>
      <c r="AQ33" s="4">
        <v>14320</v>
      </c>
      <c r="AS33" s="10">
        <v>42780</v>
      </c>
      <c r="AT33" s="11" t="s">
        <v>20</v>
      </c>
      <c r="AU33" s="14">
        <v>14265</v>
      </c>
      <c r="AW33" s="33">
        <v>42787</v>
      </c>
      <c r="AX33" s="16" t="s">
        <v>9</v>
      </c>
      <c r="AY33" s="14">
        <v>14322</v>
      </c>
      <c r="BA33" s="33">
        <v>42787</v>
      </c>
      <c r="BB33" s="24" t="s">
        <v>18</v>
      </c>
      <c r="BC33" s="27">
        <v>29700</v>
      </c>
      <c r="BE33" s="10">
        <v>42790</v>
      </c>
      <c r="BF33" s="2" t="s">
        <v>16</v>
      </c>
      <c r="BG33" s="6">
        <v>29864</v>
      </c>
      <c r="BI33" s="10">
        <v>42794</v>
      </c>
      <c r="BJ33" s="16" t="s">
        <v>10</v>
      </c>
      <c r="BK33" s="13">
        <v>29962</v>
      </c>
      <c r="BM33" s="10">
        <v>42794</v>
      </c>
      <c r="BN33" s="2" t="s">
        <v>19</v>
      </c>
      <c r="BO33" s="27">
        <v>14288</v>
      </c>
      <c r="BQ33" s="10">
        <v>42797</v>
      </c>
      <c r="BR33" s="2" t="s">
        <v>44</v>
      </c>
      <c r="BS33" s="6">
        <v>29961</v>
      </c>
      <c r="BU33" s="10">
        <v>42800</v>
      </c>
      <c r="BV33" s="32" t="s">
        <v>46</v>
      </c>
      <c r="BW33" s="46">
        <v>29931</v>
      </c>
      <c r="BY33" s="10">
        <v>42803</v>
      </c>
      <c r="BZ33" s="11" t="s">
        <v>14</v>
      </c>
      <c r="CA33" s="51">
        <v>14159</v>
      </c>
    </row>
    <row r="34" spans="1:79" ht="16" thickBot="1">
      <c r="A34" s="31">
        <v>10959</v>
      </c>
      <c r="C34" s="32">
        <v>315649</v>
      </c>
      <c r="E34" s="31">
        <v>11324</v>
      </c>
      <c r="F34" s="2" t="s">
        <v>14</v>
      </c>
      <c r="G34" s="5">
        <v>14205</v>
      </c>
      <c r="I34" s="31">
        <v>11324</v>
      </c>
      <c r="J34" s="7" t="s">
        <v>21</v>
      </c>
      <c r="K34" s="5">
        <v>29797</v>
      </c>
      <c r="M34" s="31">
        <v>11324</v>
      </c>
      <c r="N34" s="7" t="s">
        <v>27</v>
      </c>
      <c r="O34" s="4">
        <v>29643</v>
      </c>
      <c r="Q34" s="10">
        <v>42769</v>
      </c>
      <c r="R34" s="7" t="s">
        <v>20</v>
      </c>
      <c r="S34" s="4">
        <v>29668</v>
      </c>
      <c r="U34" s="10">
        <v>42773</v>
      </c>
      <c r="V34" s="16" t="s">
        <v>10</v>
      </c>
      <c r="W34" s="13">
        <v>14286</v>
      </c>
      <c r="Y34" s="10">
        <v>42773</v>
      </c>
      <c r="Z34" s="24" t="s">
        <v>46</v>
      </c>
      <c r="AA34" s="25">
        <v>29667</v>
      </c>
      <c r="AC34" s="10">
        <v>42773</v>
      </c>
      <c r="AD34" s="11" t="s">
        <v>20</v>
      </c>
      <c r="AE34" s="17">
        <v>14190</v>
      </c>
      <c r="AG34" s="10">
        <v>42776</v>
      </c>
      <c r="AH34" s="2" t="s">
        <v>45</v>
      </c>
      <c r="AI34" s="6">
        <v>29951</v>
      </c>
      <c r="AK34" s="10">
        <v>42780</v>
      </c>
      <c r="AL34" s="16" t="s">
        <v>10</v>
      </c>
      <c r="AM34" s="15">
        <v>29705</v>
      </c>
      <c r="AO34" s="10">
        <v>42780</v>
      </c>
      <c r="AP34" s="24" t="s">
        <v>46</v>
      </c>
      <c r="AQ34" s="23">
        <v>14287</v>
      </c>
      <c r="AS34" s="10">
        <v>42780</v>
      </c>
      <c r="AT34" s="11" t="s">
        <v>20</v>
      </c>
      <c r="AU34" s="30">
        <v>29653</v>
      </c>
      <c r="AW34" s="33">
        <v>42787</v>
      </c>
      <c r="AX34" s="16" t="s">
        <v>9</v>
      </c>
      <c r="AY34" s="13">
        <v>29913</v>
      </c>
      <c r="BA34" s="33">
        <v>42787</v>
      </c>
      <c r="BB34" s="2" t="s">
        <v>19</v>
      </c>
      <c r="BC34" s="25">
        <v>29704</v>
      </c>
      <c r="BE34" s="10">
        <v>42790</v>
      </c>
      <c r="BF34" s="2" t="s">
        <v>16</v>
      </c>
      <c r="BG34" s="6">
        <v>14317</v>
      </c>
      <c r="BI34" s="10">
        <v>42794</v>
      </c>
      <c r="BJ34" s="16" t="s">
        <v>10</v>
      </c>
      <c r="BK34" s="14">
        <v>29665</v>
      </c>
      <c r="BM34" s="10">
        <v>42794</v>
      </c>
      <c r="BN34" s="21" t="s">
        <v>47</v>
      </c>
      <c r="BO34" s="3">
        <v>14297</v>
      </c>
      <c r="BQ34" s="10">
        <v>42797</v>
      </c>
      <c r="BR34" s="2" t="s">
        <v>44</v>
      </c>
      <c r="BS34" s="6">
        <v>29652</v>
      </c>
      <c r="BU34" s="10">
        <v>42800</v>
      </c>
      <c r="BV34" s="32" t="s">
        <v>46</v>
      </c>
      <c r="BW34" s="46">
        <v>14320</v>
      </c>
      <c r="BY34" s="10">
        <v>42803</v>
      </c>
      <c r="BZ34" s="11" t="s">
        <v>14</v>
      </c>
      <c r="CA34" s="39">
        <v>14205</v>
      </c>
    </row>
    <row r="35" spans="1:79" ht="16" thickBot="1">
      <c r="A35" s="31">
        <v>10959</v>
      </c>
      <c r="C35" s="32">
        <v>315875</v>
      </c>
      <c r="E35" s="31">
        <v>11324</v>
      </c>
      <c r="F35" s="2" t="s">
        <v>14</v>
      </c>
      <c r="G35" s="6">
        <v>29752</v>
      </c>
      <c r="I35" s="31">
        <v>11324</v>
      </c>
      <c r="J35" s="7" t="s">
        <v>21</v>
      </c>
      <c r="K35" s="4">
        <v>29796</v>
      </c>
      <c r="M35" s="31">
        <v>11324</v>
      </c>
      <c r="N35" s="7" t="s">
        <v>28</v>
      </c>
      <c r="O35" s="4">
        <v>14261</v>
      </c>
      <c r="Q35" s="10">
        <v>42769</v>
      </c>
      <c r="R35" s="7" t="s">
        <v>20</v>
      </c>
      <c r="S35" s="4">
        <v>14265</v>
      </c>
      <c r="U35" s="10">
        <v>42773</v>
      </c>
      <c r="V35" s="16" t="s">
        <v>10</v>
      </c>
      <c r="W35" s="13">
        <v>29962</v>
      </c>
      <c r="Y35" s="10">
        <v>42773</v>
      </c>
      <c r="Z35" s="24" t="s">
        <v>46</v>
      </c>
      <c r="AA35" s="5">
        <v>14298</v>
      </c>
      <c r="AC35" s="10">
        <v>42773</v>
      </c>
      <c r="AD35" s="11" t="s">
        <v>20</v>
      </c>
      <c r="AE35" s="12">
        <v>29797</v>
      </c>
      <c r="AG35" s="10">
        <v>42776</v>
      </c>
      <c r="AH35" s="2" t="s">
        <v>45</v>
      </c>
      <c r="AI35" s="6">
        <v>29934</v>
      </c>
      <c r="AK35" s="10">
        <v>42780</v>
      </c>
      <c r="AL35" s="16" t="s">
        <v>11</v>
      </c>
      <c r="AM35" s="14">
        <v>29654</v>
      </c>
      <c r="AO35" s="10">
        <v>42780</v>
      </c>
      <c r="AP35" s="21" t="s">
        <v>17</v>
      </c>
      <c r="AQ35" s="22">
        <v>29924</v>
      </c>
      <c r="AS35" s="10">
        <v>42780</v>
      </c>
      <c r="AT35" s="16" t="s">
        <v>21</v>
      </c>
      <c r="AU35" s="17">
        <v>29633</v>
      </c>
      <c r="AW35" s="33">
        <v>42787</v>
      </c>
      <c r="AX35" s="16" t="s">
        <v>9</v>
      </c>
      <c r="AY35" s="15">
        <v>14187</v>
      </c>
      <c r="BA35" s="33">
        <v>42787</v>
      </c>
      <c r="BB35" s="2" t="s">
        <v>19</v>
      </c>
      <c r="BC35" s="3">
        <v>14284</v>
      </c>
      <c r="BE35" s="10">
        <v>42790</v>
      </c>
      <c r="BF35" s="2" t="s">
        <v>16</v>
      </c>
      <c r="BG35" s="6">
        <v>29742</v>
      </c>
      <c r="BI35" s="10">
        <v>42794</v>
      </c>
      <c r="BJ35" s="16" t="s">
        <v>10</v>
      </c>
      <c r="BK35" s="15">
        <v>29705</v>
      </c>
      <c r="BM35" s="10">
        <v>42794</v>
      </c>
      <c r="BN35" s="21" t="s">
        <v>47</v>
      </c>
      <c r="BO35" s="3">
        <v>14274</v>
      </c>
      <c r="BQ35" s="10">
        <v>42797</v>
      </c>
      <c r="BR35" s="2" t="s">
        <v>45</v>
      </c>
      <c r="BS35" s="6">
        <v>29951</v>
      </c>
      <c r="BU35" s="10">
        <v>42800</v>
      </c>
      <c r="BV35" s="32" t="s">
        <v>46</v>
      </c>
      <c r="BW35" s="42">
        <v>14287</v>
      </c>
      <c r="BY35" s="10">
        <v>42803</v>
      </c>
      <c r="BZ35" s="11" t="s">
        <v>14</v>
      </c>
      <c r="CA35" s="43">
        <v>29752</v>
      </c>
    </row>
    <row r="36" spans="1:79" ht="16" thickBot="1">
      <c r="A36" s="31">
        <v>10959</v>
      </c>
      <c r="C36" s="32">
        <v>315132</v>
      </c>
      <c r="E36" s="31">
        <v>11324</v>
      </c>
      <c r="F36" s="2" t="s">
        <v>14</v>
      </c>
      <c r="G36" s="6">
        <v>29875</v>
      </c>
      <c r="I36" s="31">
        <v>11324</v>
      </c>
      <c r="J36" s="7" t="s">
        <v>21</v>
      </c>
      <c r="K36" s="5">
        <v>29777</v>
      </c>
      <c r="M36" s="31">
        <v>11324</v>
      </c>
      <c r="N36" s="7" t="s">
        <v>28</v>
      </c>
      <c r="O36" s="5">
        <v>29633</v>
      </c>
      <c r="Q36" s="10">
        <v>42769</v>
      </c>
      <c r="R36" s="7" t="s">
        <v>21</v>
      </c>
      <c r="S36" s="4">
        <v>14208</v>
      </c>
      <c r="U36" s="10">
        <v>42773</v>
      </c>
      <c r="V36" s="16" t="s">
        <v>10</v>
      </c>
      <c r="W36" s="14">
        <v>29665</v>
      </c>
      <c r="Y36" s="10">
        <v>42773</v>
      </c>
      <c r="Z36" s="24" t="s">
        <v>46</v>
      </c>
      <c r="AA36" s="4">
        <v>29931</v>
      </c>
      <c r="AC36" s="10">
        <v>42773</v>
      </c>
      <c r="AD36" s="11" t="s">
        <v>20</v>
      </c>
      <c r="AE36" s="29">
        <v>29781</v>
      </c>
      <c r="AG36" s="10">
        <v>42776</v>
      </c>
      <c r="AH36" s="2" t="s">
        <v>45</v>
      </c>
      <c r="AI36" s="6">
        <v>29865</v>
      </c>
      <c r="AK36" s="10">
        <v>42780</v>
      </c>
      <c r="AL36" s="16" t="s">
        <v>11</v>
      </c>
      <c r="AM36" s="12">
        <v>29898</v>
      </c>
      <c r="AO36" s="10">
        <v>42780</v>
      </c>
      <c r="AP36" s="21" t="s">
        <v>17</v>
      </c>
      <c r="AQ36" s="4">
        <v>14209</v>
      </c>
      <c r="AS36" s="10">
        <v>42780</v>
      </c>
      <c r="AT36" s="16" t="s">
        <v>21</v>
      </c>
      <c r="AU36" s="14">
        <v>14208</v>
      </c>
      <c r="AW36" s="33">
        <v>42787</v>
      </c>
      <c r="AX36" s="16" t="s">
        <v>10</v>
      </c>
      <c r="AY36" s="13">
        <v>14286</v>
      </c>
      <c r="BA36" s="33">
        <v>42787</v>
      </c>
      <c r="BB36" s="2" t="s">
        <v>19</v>
      </c>
      <c r="BC36" s="3">
        <v>14275</v>
      </c>
      <c r="BE36" s="10">
        <v>42790</v>
      </c>
      <c r="BF36" s="2" t="s">
        <v>16</v>
      </c>
      <c r="BG36" s="6">
        <v>29846</v>
      </c>
      <c r="BI36" s="10">
        <v>42794</v>
      </c>
      <c r="BJ36" s="16" t="s">
        <v>11</v>
      </c>
      <c r="BK36" s="14">
        <v>29654</v>
      </c>
      <c r="BM36" s="10">
        <v>42794</v>
      </c>
      <c r="BN36" s="21" t="s">
        <v>47</v>
      </c>
      <c r="BO36" s="3">
        <v>29679</v>
      </c>
      <c r="BQ36" s="10">
        <v>42797</v>
      </c>
      <c r="BR36" s="2" t="s">
        <v>45</v>
      </c>
      <c r="BS36" s="6">
        <v>29934</v>
      </c>
      <c r="BY36" s="10">
        <v>42803</v>
      </c>
      <c r="BZ36" s="11" t="s">
        <v>14</v>
      </c>
      <c r="CA36" s="44">
        <v>29875</v>
      </c>
    </row>
    <row r="37" spans="1:79" ht="16" thickBot="1">
      <c r="A37" s="31">
        <v>10959</v>
      </c>
      <c r="C37" s="32">
        <v>32810</v>
      </c>
      <c r="E37" s="31">
        <v>11324</v>
      </c>
      <c r="F37" s="2" t="s">
        <v>15</v>
      </c>
      <c r="G37" s="5">
        <v>29644</v>
      </c>
      <c r="I37" s="31">
        <v>11324</v>
      </c>
      <c r="J37" s="7" t="s">
        <v>22</v>
      </c>
      <c r="K37" s="4">
        <v>29847</v>
      </c>
      <c r="M37" s="31">
        <v>11324</v>
      </c>
      <c r="N37" s="7" t="s">
        <v>28</v>
      </c>
      <c r="O37" s="4">
        <v>14186</v>
      </c>
      <c r="Q37" s="10">
        <v>42769</v>
      </c>
      <c r="R37" s="7" t="s">
        <v>21</v>
      </c>
      <c r="S37" s="4">
        <v>29796</v>
      </c>
      <c r="U37" s="10">
        <v>42773</v>
      </c>
      <c r="V37" s="16" t="s">
        <v>10</v>
      </c>
      <c r="W37" s="12">
        <v>29939</v>
      </c>
      <c r="Y37" s="10">
        <v>42773</v>
      </c>
      <c r="Z37" s="24" t="s">
        <v>46</v>
      </c>
      <c r="AA37" s="5">
        <v>29754</v>
      </c>
      <c r="AC37" s="10">
        <v>42773</v>
      </c>
      <c r="AD37" s="11" t="s">
        <v>20</v>
      </c>
      <c r="AE37" s="14">
        <v>29668</v>
      </c>
      <c r="AG37" s="10">
        <v>42776</v>
      </c>
      <c r="AH37" s="2" t="s">
        <v>46</v>
      </c>
      <c r="AI37" s="6">
        <v>29667</v>
      </c>
      <c r="AK37" s="10">
        <v>42780</v>
      </c>
      <c r="AL37" s="16" t="s">
        <v>11</v>
      </c>
      <c r="AM37" s="12">
        <v>29631</v>
      </c>
      <c r="AO37" s="10">
        <v>42780</v>
      </c>
      <c r="AP37" s="21" t="s">
        <v>17</v>
      </c>
      <c r="AQ37" s="5">
        <v>29863</v>
      </c>
      <c r="AS37" s="10">
        <v>42780</v>
      </c>
      <c r="AT37" s="16" t="s">
        <v>21</v>
      </c>
      <c r="AU37" s="20">
        <v>14305</v>
      </c>
      <c r="AW37" s="33">
        <v>42787</v>
      </c>
      <c r="AX37" s="16" t="s">
        <v>10</v>
      </c>
      <c r="AY37" s="13">
        <v>29962</v>
      </c>
      <c r="BA37" s="33">
        <v>42787</v>
      </c>
      <c r="BB37" s="2" t="s">
        <v>19</v>
      </c>
      <c r="BC37" s="27">
        <v>14288</v>
      </c>
      <c r="BE37" s="10">
        <v>42790</v>
      </c>
      <c r="BF37" s="2" t="s">
        <v>44</v>
      </c>
      <c r="BG37" s="6">
        <v>29961</v>
      </c>
      <c r="BI37" s="10">
        <v>42794</v>
      </c>
      <c r="BJ37" s="16" t="s">
        <v>11</v>
      </c>
      <c r="BK37" s="14">
        <v>14184</v>
      </c>
      <c r="BM37" s="10">
        <v>42794</v>
      </c>
      <c r="BN37" s="21" t="s">
        <v>47</v>
      </c>
      <c r="BO37" s="27">
        <v>14263</v>
      </c>
      <c r="BQ37" s="10">
        <v>42797</v>
      </c>
      <c r="BR37" s="2" t="s">
        <v>45</v>
      </c>
      <c r="BS37" s="6">
        <v>29865</v>
      </c>
      <c r="BU37" s="10">
        <v>42801</v>
      </c>
      <c r="BV37" s="16" t="s">
        <v>10</v>
      </c>
      <c r="BW37" s="39">
        <v>14286</v>
      </c>
      <c r="BY37" s="10">
        <v>42803</v>
      </c>
      <c r="BZ37" s="21" t="s">
        <v>44</v>
      </c>
      <c r="CA37" s="52">
        <v>29961</v>
      </c>
    </row>
    <row r="38" spans="1:79" ht="16" thickBot="1">
      <c r="A38" s="31">
        <v>10959</v>
      </c>
      <c r="C38" s="32" t="s">
        <v>8</v>
      </c>
      <c r="E38" s="31">
        <v>11324</v>
      </c>
      <c r="F38" s="2" t="s">
        <v>15</v>
      </c>
      <c r="G38" s="5">
        <v>29914</v>
      </c>
      <c r="I38" s="31">
        <v>11324</v>
      </c>
      <c r="J38" s="7" t="s">
        <v>22</v>
      </c>
      <c r="K38" s="5" t="s">
        <v>35</v>
      </c>
      <c r="M38" s="31">
        <v>11324</v>
      </c>
      <c r="N38" s="7" t="s">
        <v>28</v>
      </c>
      <c r="O38" s="4">
        <v>29646</v>
      </c>
      <c r="Q38" s="10">
        <v>42769</v>
      </c>
      <c r="R38" s="7" t="s">
        <v>22</v>
      </c>
      <c r="S38" s="4">
        <v>29847</v>
      </c>
      <c r="U38" s="10">
        <v>42773</v>
      </c>
      <c r="V38" s="16" t="s">
        <v>10</v>
      </c>
      <c r="W38" s="12">
        <v>14161</v>
      </c>
      <c r="Y38" s="10">
        <v>42773</v>
      </c>
      <c r="Z38" s="24" t="s">
        <v>46</v>
      </c>
      <c r="AA38" s="4">
        <v>14320</v>
      </c>
      <c r="AC38" s="10">
        <v>42773</v>
      </c>
      <c r="AD38" s="11" t="s">
        <v>20</v>
      </c>
      <c r="AE38" s="14">
        <v>14265</v>
      </c>
      <c r="AG38" s="10">
        <v>42776</v>
      </c>
      <c r="AH38" s="2" t="s">
        <v>46</v>
      </c>
      <c r="AI38" s="6">
        <v>29931</v>
      </c>
      <c r="AK38" s="10">
        <v>42780</v>
      </c>
      <c r="AL38" s="16" t="s">
        <v>11</v>
      </c>
      <c r="AM38" s="14">
        <v>14184</v>
      </c>
      <c r="AO38" s="10">
        <v>42780</v>
      </c>
      <c r="AP38" s="21" t="s">
        <v>17</v>
      </c>
      <c r="AQ38" s="5">
        <v>29692</v>
      </c>
      <c r="AS38" s="10">
        <v>42780</v>
      </c>
      <c r="AT38" s="16" t="s">
        <v>21</v>
      </c>
      <c r="AU38" s="13">
        <v>29949</v>
      </c>
      <c r="AW38" s="33">
        <v>42787</v>
      </c>
      <c r="AX38" s="16" t="s">
        <v>10</v>
      </c>
      <c r="AY38" s="14">
        <v>29665</v>
      </c>
      <c r="BA38" s="33">
        <v>42787</v>
      </c>
      <c r="BB38" s="21" t="s">
        <v>47</v>
      </c>
      <c r="BC38" s="3">
        <v>14297</v>
      </c>
      <c r="BE38" s="10">
        <v>42790</v>
      </c>
      <c r="BF38" s="2" t="s">
        <v>44</v>
      </c>
      <c r="BG38" s="6">
        <v>29652</v>
      </c>
      <c r="BI38" s="10">
        <v>42794</v>
      </c>
      <c r="BJ38" s="16" t="s">
        <v>11</v>
      </c>
      <c r="BK38" s="14">
        <v>29666</v>
      </c>
      <c r="BM38" s="10">
        <v>42794</v>
      </c>
      <c r="BN38" s="24" t="s">
        <v>48</v>
      </c>
      <c r="BO38" s="25">
        <v>29702</v>
      </c>
      <c r="BQ38" s="10">
        <v>42797</v>
      </c>
      <c r="BR38" s="2" t="s">
        <v>46</v>
      </c>
      <c r="BS38" s="6">
        <v>29667</v>
      </c>
      <c r="BU38" s="10">
        <v>42801</v>
      </c>
      <c r="BV38" s="16" t="s">
        <v>10</v>
      </c>
      <c r="BW38" s="39">
        <v>29962</v>
      </c>
      <c r="BY38" s="10">
        <v>42803</v>
      </c>
      <c r="BZ38" s="21" t="s">
        <v>44</v>
      </c>
      <c r="CA38" s="8">
        <v>14295</v>
      </c>
    </row>
    <row r="39" spans="1:79" ht="16" thickBot="1">
      <c r="A39" s="31">
        <v>10959</v>
      </c>
      <c r="C39" s="32" t="s">
        <v>8</v>
      </c>
      <c r="E39" s="31">
        <v>11324</v>
      </c>
      <c r="F39" s="2" t="s">
        <v>15</v>
      </c>
      <c r="G39" s="6">
        <v>14276</v>
      </c>
      <c r="I39" s="31">
        <v>11324</v>
      </c>
      <c r="J39" s="7" t="s">
        <v>22</v>
      </c>
      <c r="K39" s="4">
        <v>29753</v>
      </c>
      <c r="M39" s="31">
        <v>11324</v>
      </c>
      <c r="N39" s="7" t="s">
        <v>28</v>
      </c>
      <c r="O39" s="5">
        <v>29647</v>
      </c>
      <c r="Q39" s="10">
        <v>42769</v>
      </c>
      <c r="R39" s="7" t="s">
        <v>22</v>
      </c>
      <c r="S39" s="4">
        <v>29753</v>
      </c>
      <c r="U39" s="10">
        <v>42773</v>
      </c>
      <c r="V39" s="16" t="s">
        <v>10</v>
      </c>
      <c r="W39" s="15">
        <v>29705</v>
      </c>
      <c r="Y39" s="10">
        <v>42773</v>
      </c>
      <c r="Z39" s="24" t="s">
        <v>46</v>
      </c>
      <c r="AA39" s="23">
        <v>14287</v>
      </c>
      <c r="AC39" s="10">
        <v>42773</v>
      </c>
      <c r="AD39" s="11" t="s">
        <v>20</v>
      </c>
      <c r="AE39" s="30">
        <v>29653</v>
      </c>
      <c r="AG39" s="10">
        <v>42776</v>
      </c>
      <c r="AH39" s="2" t="s">
        <v>46</v>
      </c>
      <c r="AI39" s="6">
        <v>14320</v>
      </c>
      <c r="AK39" s="10">
        <v>42780</v>
      </c>
      <c r="AL39" s="16" t="s">
        <v>11</v>
      </c>
      <c r="AM39" s="14">
        <v>29666</v>
      </c>
      <c r="AO39" s="10">
        <v>42780</v>
      </c>
      <c r="AP39" s="21" t="s">
        <v>17</v>
      </c>
      <c r="AQ39" s="4">
        <v>14188</v>
      </c>
      <c r="AS39" s="10">
        <v>42780</v>
      </c>
      <c r="AT39" s="16" t="s">
        <v>21</v>
      </c>
      <c r="AU39" s="14">
        <v>29796</v>
      </c>
      <c r="AW39" s="33">
        <v>42787</v>
      </c>
      <c r="AX39" s="16" t="s">
        <v>10</v>
      </c>
      <c r="AY39" s="15">
        <v>29705</v>
      </c>
      <c r="BA39" s="33">
        <v>42787</v>
      </c>
      <c r="BB39" s="21" t="s">
        <v>47</v>
      </c>
      <c r="BC39" s="3">
        <v>14274</v>
      </c>
      <c r="BE39" s="10">
        <v>42790</v>
      </c>
      <c r="BF39" s="2" t="s">
        <v>45</v>
      </c>
      <c r="BG39" s="6">
        <v>29951</v>
      </c>
      <c r="BI39" s="10">
        <v>42794</v>
      </c>
      <c r="BJ39" s="16" t="s">
        <v>11</v>
      </c>
      <c r="BK39" s="14">
        <v>29948</v>
      </c>
      <c r="BM39" s="10">
        <v>42794</v>
      </c>
      <c r="BN39" s="24" t="s">
        <v>48</v>
      </c>
      <c r="BO39" s="25">
        <v>29715</v>
      </c>
      <c r="BQ39" s="10">
        <v>42797</v>
      </c>
      <c r="BR39" s="2" t="s">
        <v>46</v>
      </c>
      <c r="BS39" s="6">
        <v>29931</v>
      </c>
      <c r="BU39" s="10">
        <v>42801</v>
      </c>
      <c r="BV39" s="16" t="s">
        <v>10</v>
      </c>
      <c r="BW39" s="43">
        <v>29665</v>
      </c>
      <c r="BY39" s="10">
        <v>42803</v>
      </c>
      <c r="BZ39" s="21" t="s">
        <v>44</v>
      </c>
      <c r="CA39" s="53">
        <v>29652</v>
      </c>
    </row>
    <row r="40" spans="1:79" ht="16" thickBot="1">
      <c r="A40" s="31">
        <v>10959</v>
      </c>
      <c r="C40" s="32" t="s">
        <v>8</v>
      </c>
      <c r="E40" s="31">
        <v>11324</v>
      </c>
      <c r="F40" s="2" t="s">
        <v>15</v>
      </c>
      <c r="G40" s="5">
        <v>14172</v>
      </c>
      <c r="I40" s="31">
        <v>11324</v>
      </c>
      <c r="J40" s="7" t="s">
        <v>22</v>
      </c>
      <c r="K40" s="5">
        <v>29743</v>
      </c>
      <c r="M40" s="31">
        <v>11324</v>
      </c>
      <c r="N40" s="7" t="s">
        <v>28</v>
      </c>
      <c r="O40" s="5">
        <v>29804</v>
      </c>
      <c r="Q40" s="10">
        <v>42769</v>
      </c>
      <c r="R40" s="7" t="s">
        <v>22</v>
      </c>
      <c r="S40" s="4">
        <v>29694</v>
      </c>
      <c r="U40" s="10">
        <v>42773</v>
      </c>
      <c r="V40" s="16" t="s">
        <v>11</v>
      </c>
      <c r="W40" s="14">
        <v>29654</v>
      </c>
      <c r="Y40" s="10">
        <v>42773</v>
      </c>
      <c r="Z40" s="21" t="s">
        <v>17</v>
      </c>
      <c r="AA40" s="22">
        <v>29924</v>
      </c>
      <c r="AC40" s="10">
        <v>42773</v>
      </c>
      <c r="AD40" s="16" t="s">
        <v>21</v>
      </c>
      <c r="AE40" s="17">
        <v>29633</v>
      </c>
      <c r="AG40" s="10">
        <v>42776</v>
      </c>
      <c r="AH40" s="2" t="s">
        <v>17</v>
      </c>
      <c r="AI40" s="6">
        <v>29924</v>
      </c>
      <c r="AK40" s="10">
        <v>42780</v>
      </c>
      <c r="AL40" s="16" t="s">
        <v>11</v>
      </c>
      <c r="AM40" s="14">
        <v>29948</v>
      </c>
      <c r="AO40" s="10">
        <v>42780</v>
      </c>
      <c r="AP40" s="21" t="s">
        <v>17</v>
      </c>
      <c r="AQ40" s="23">
        <v>14307</v>
      </c>
      <c r="AS40" s="10">
        <v>42780</v>
      </c>
      <c r="AT40" s="16" t="s">
        <v>21</v>
      </c>
      <c r="AU40" s="18">
        <v>29777</v>
      </c>
      <c r="AW40" s="33">
        <v>42787</v>
      </c>
      <c r="AX40" s="16" t="s">
        <v>11</v>
      </c>
      <c r="AY40" s="14">
        <v>29654</v>
      </c>
      <c r="BA40" s="33">
        <v>42787</v>
      </c>
      <c r="BB40" s="21" t="s">
        <v>47</v>
      </c>
      <c r="BC40" s="3">
        <v>29679</v>
      </c>
      <c r="BE40" s="10">
        <v>42790</v>
      </c>
      <c r="BF40" s="2" t="s">
        <v>45</v>
      </c>
      <c r="BG40" s="6">
        <v>29934</v>
      </c>
      <c r="BI40" s="10">
        <v>42794</v>
      </c>
      <c r="BJ40" s="11" t="s">
        <v>14</v>
      </c>
      <c r="BK40" s="19">
        <v>14159</v>
      </c>
      <c r="BM40" s="10">
        <v>42794</v>
      </c>
      <c r="BN40" s="24" t="s">
        <v>48</v>
      </c>
      <c r="BO40" s="28">
        <v>14195</v>
      </c>
      <c r="BQ40" s="10">
        <v>42797</v>
      </c>
      <c r="BR40" s="2" t="s">
        <v>46</v>
      </c>
      <c r="BS40" s="6">
        <v>14320</v>
      </c>
      <c r="BU40" s="10">
        <v>42801</v>
      </c>
      <c r="BV40" s="16" t="s">
        <v>10</v>
      </c>
      <c r="BW40" s="44">
        <v>29705</v>
      </c>
      <c r="BY40" s="10">
        <v>42803</v>
      </c>
      <c r="BZ40" s="21" t="s">
        <v>44</v>
      </c>
      <c r="CA40" s="8">
        <v>14194</v>
      </c>
    </row>
    <row r="41" spans="1:79" ht="16" thickBot="1">
      <c r="A41" s="31">
        <v>10959</v>
      </c>
      <c r="C41" s="32" t="s">
        <v>8</v>
      </c>
      <c r="E41" s="31">
        <v>11324</v>
      </c>
      <c r="F41" s="2" t="s">
        <v>15</v>
      </c>
      <c r="G41" s="5">
        <v>14233</v>
      </c>
      <c r="I41" s="31">
        <v>11324</v>
      </c>
      <c r="J41" s="7" t="s">
        <v>22</v>
      </c>
      <c r="K41" s="5">
        <v>29718</v>
      </c>
      <c r="M41" s="31">
        <v>11324</v>
      </c>
      <c r="N41" s="7" t="s">
        <v>28</v>
      </c>
      <c r="O41" s="5">
        <v>14207</v>
      </c>
      <c r="Q41" s="10">
        <v>42769</v>
      </c>
      <c r="R41" s="7" t="s">
        <v>23</v>
      </c>
      <c r="S41" s="4">
        <v>29652</v>
      </c>
      <c r="U41" s="10">
        <v>42773</v>
      </c>
      <c r="V41" s="16" t="s">
        <v>11</v>
      </c>
      <c r="W41" s="12">
        <v>29898</v>
      </c>
      <c r="Y41" s="10">
        <v>42773</v>
      </c>
      <c r="Z41" s="21" t="s">
        <v>17</v>
      </c>
      <c r="AA41" s="4">
        <v>14209</v>
      </c>
      <c r="AC41" s="10">
        <v>42773</v>
      </c>
      <c r="AD41" s="16" t="s">
        <v>21</v>
      </c>
      <c r="AE41" s="14">
        <v>14208</v>
      </c>
      <c r="AG41" s="10">
        <v>42776</v>
      </c>
      <c r="AH41" s="2" t="s">
        <v>17</v>
      </c>
      <c r="AI41" s="6">
        <v>14209</v>
      </c>
      <c r="AK41" s="10">
        <v>42780</v>
      </c>
      <c r="AL41" s="11" t="s">
        <v>14</v>
      </c>
      <c r="AM41" s="17">
        <v>14233</v>
      </c>
      <c r="AO41" s="10">
        <v>42780</v>
      </c>
      <c r="AP41" s="24" t="s">
        <v>18</v>
      </c>
      <c r="AQ41" s="26">
        <v>14183</v>
      </c>
      <c r="AS41" s="10">
        <v>42780</v>
      </c>
      <c r="AT41" s="16" t="s">
        <v>22</v>
      </c>
      <c r="AU41" s="14">
        <v>29847</v>
      </c>
      <c r="AW41" s="33">
        <v>42787</v>
      </c>
      <c r="AX41" s="16" t="s">
        <v>11</v>
      </c>
      <c r="AY41" s="14">
        <v>14184</v>
      </c>
      <c r="BA41" s="33">
        <v>42787</v>
      </c>
      <c r="BB41" s="21" t="s">
        <v>47</v>
      </c>
      <c r="BC41" s="27">
        <v>14263</v>
      </c>
      <c r="BE41" s="10">
        <v>42790</v>
      </c>
      <c r="BF41" s="2" t="s">
        <v>45</v>
      </c>
      <c r="BG41" s="6">
        <v>29865</v>
      </c>
      <c r="BI41" s="10">
        <v>42794</v>
      </c>
      <c r="BJ41" s="11" t="s">
        <v>14</v>
      </c>
      <c r="BK41" s="13">
        <v>14205</v>
      </c>
      <c r="BM41" s="10">
        <v>42794</v>
      </c>
      <c r="BN41" s="24" t="s">
        <v>48</v>
      </c>
      <c r="BO41" s="4">
        <v>14260</v>
      </c>
      <c r="BQ41" s="10">
        <v>42797</v>
      </c>
      <c r="BR41" s="2" t="s">
        <v>17</v>
      </c>
      <c r="BS41" s="6">
        <v>29924</v>
      </c>
      <c r="BU41" s="10">
        <v>42801</v>
      </c>
      <c r="BV41" s="2" t="s">
        <v>19</v>
      </c>
      <c r="BW41" s="45">
        <v>29704</v>
      </c>
      <c r="BY41" s="10">
        <v>42803</v>
      </c>
      <c r="BZ41" s="16" t="s">
        <v>21</v>
      </c>
      <c r="CA41" s="54">
        <v>14208</v>
      </c>
    </row>
    <row r="42" spans="1:79" ht="16" thickBot="1">
      <c r="A42" s="31">
        <v>10959</v>
      </c>
      <c r="C42" s="32" t="s">
        <v>8</v>
      </c>
      <c r="E42" s="31">
        <v>11324</v>
      </c>
      <c r="F42" s="2" t="s">
        <v>15</v>
      </c>
      <c r="G42" s="5">
        <v>29792</v>
      </c>
      <c r="I42" s="31">
        <v>11324</v>
      </c>
      <c r="J42" s="7" t="s">
        <v>22</v>
      </c>
      <c r="K42" s="4">
        <v>29694</v>
      </c>
      <c r="Q42" s="10">
        <v>42769</v>
      </c>
      <c r="R42" s="7" t="s">
        <v>23</v>
      </c>
      <c r="S42" s="4">
        <v>14320</v>
      </c>
      <c r="U42" s="10">
        <v>42773</v>
      </c>
      <c r="V42" s="16" t="s">
        <v>11</v>
      </c>
      <c r="W42" s="12">
        <v>29631</v>
      </c>
      <c r="Y42" s="10">
        <v>42773</v>
      </c>
      <c r="Z42" s="21" t="s">
        <v>17</v>
      </c>
      <c r="AA42" s="5">
        <v>29863</v>
      </c>
      <c r="AC42" s="10">
        <v>42773</v>
      </c>
      <c r="AD42" s="16" t="s">
        <v>21</v>
      </c>
      <c r="AE42" s="20">
        <v>14305</v>
      </c>
      <c r="AG42" s="10">
        <v>42776</v>
      </c>
      <c r="AH42" s="2" t="s">
        <v>17</v>
      </c>
      <c r="AI42" s="6">
        <v>14188</v>
      </c>
      <c r="AK42" s="10">
        <v>42780</v>
      </c>
      <c r="AL42" s="11" t="s">
        <v>14</v>
      </c>
      <c r="AM42" s="18">
        <v>29792</v>
      </c>
      <c r="AO42" s="10">
        <v>42780</v>
      </c>
      <c r="AP42" s="24" t="s">
        <v>18</v>
      </c>
      <c r="AQ42" s="4">
        <v>14306</v>
      </c>
      <c r="AS42" s="10">
        <v>42780</v>
      </c>
      <c r="AT42" s="16" t="s">
        <v>22</v>
      </c>
      <c r="AU42" s="13">
        <v>29793</v>
      </c>
      <c r="AW42" s="33">
        <v>42787</v>
      </c>
      <c r="AX42" s="16" t="s">
        <v>11</v>
      </c>
      <c r="AY42" s="14">
        <v>29666</v>
      </c>
      <c r="BA42" s="33">
        <v>42787</v>
      </c>
      <c r="BB42" s="24" t="s">
        <v>48</v>
      </c>
      <c r="BC42" s="25">
        <v>29702</v>
      </c>
      <c r="BE42" s="10">
        <v>42790</v>
      </c>
      <c r="BF42" s="2" t="s">
        <v>46</v>
      </c>
      <c r="BG42" s="6">
        <v>29667</v>
      </c>
      <c r="BI42" s="10">
        <v>42794</v>
      </c>
      <c r="BJ42" s="11" t="s">
        <v>14</v>
      </c>
      <c r="BK42" s="14">
        <v>29752</v>
      </c>
      <c r="BM42" s="10">
        <v>42794</v>
      </c>
      <c r="BN42" s="2" t="s">
        <v>49</v>
      </c>
      <c r="BO42" s="4">
        <v>29643</v>
      </c>
      <c r="BQ42" s="10">
        <v>42797</v>
      </c>
      <c r="BR42" s="2" t="s">
        <v>17</v>
      </c>
      <c r="BS42" s="6">
        <v>14209</v>
      </c>
      <c r="BU42" s="10">
        <v>42801</v>
      </c>
      <c r="BV42" s="2" t="s">
        <v>19</v>
      </c>
      <c r="BW42" s="8">
        <v>14284</v>
      </c>
      <c r="BY42" s="10">
        <v>42803</v>
      </c>
      <c r="BZ42" s="16" t="s">
        <v>21</v>
      </c>
      <c r="CA42" s="48">
        <v>14305</v>
      </c>
    </row>
    <row r="193" spans="4:4">
      <c r="D193" s="36"/>
    </row>
    <row r="194" spans="4:4">
      <c r="D194" s="36"/>
    </row>
    <row r="195" spans="4:4">
      <c r="D195" s="36"/>
    </row>
    <row r="196" spans="4:4">
      <c r="D196" s="36"/>
    </row>
    <row r="197" spans="4:4">
      <c r="D197" s="36"/>
    </row>
    <row r="198" spans="4:4">
      <c r="D198" s="36"/>
    </row>
    <row r="199" spans="4:4">
      <c r="D199" s="36"/>
    </row>
    <row r="200" spans="4:4">
      <c r="D200" s="36"/>
    </row>
    <row r="201" spans="4:4">
      <c r="D201" s="36"/>
    </row>
    <row r="202" spans="4:4">
      <c r="D202" s="36"/>
    </row>
    <row r="203" spans="4:4">
      <c r="D203" s="36"/>
    </row>
    <row r="204" spans="4:4">
      <c r="D204" s="36"/>
    </row>
    <row r="205" spans="4:4">
      <c r="D205" s="36"/>
    </row>
    <row r="206" spans="4:4">
      <c r="D206" s="36"/>
    </row>
    <row r="207" spans="4:4">
      <c r="D207" s="36"/>
    </row>
    <row r="208" spans="4:4">
      <c r="D208" s="36"/>
    </row>
    <row r="210" spans="4:4">
      <c r="D210" s="36"/>
    </row>
    <row r="211" spans="4:4">
      <c r="D211" s="36"/>
    </row>
    <row r="214" spans="4:4">
      <c r="D214" s="36"/>
    </row>
    <row r="215" spans="4:4">
      <c r="D215" s="36"/>
    </row>
    <row r="216" spans="4:4">
      <c r="D216" s="36"/>
    </row>
    <row r="218" spans="4:4">
      <c r="D218" s="36"/>
    </row>
    <row r="219" spans="4:4">
      <c r="D219" s="36"/>
    </row>
    <row r="220" spans="4:4">
      <c r="D220" s="36"/>
    </row>
    <row r="221" spans="4:4">
      <c r="D221" s="36"/>
    </row>
    <row r="222" spans="4:4">
      <c r="D222" s="36"/>
    </row>
    <row r="232" spans="4:6" s="36" customFormat="1"/>
    <row r="233" spans="4:6" s="36" customFormat="1"/>
    <row r="234" spans="4:6" s="36" customFormat="1"/>
    <row r="235" spans="4:6" s="36" customFormat="1">
      <c r="D235" s="32"/>
      <c r="E235" s="32"/>
      <c r="F235" s="32"/>
    </row>
    <row r="236" spans="4:6" s="36" customFormat="1">
      <c r="D236" s="32"/>
      <c r="E236" s="32"/>
      <c r="F236" s="32"/>
    </row>
    <row r="237" spans="4:6" s="36" customFormat="1">
      <c r="D237" s="32"/>
      <c r="E237" s="32"/>
      <c r="F237" s="32"/>
    </row>
    <row r="527" spans="4:4">
      <c r="D527" s="36"/>
    </row>
    <row r="528" spans="4:4">
      <c r="D528" s="36"/>
    </row>
    <row r="529" spans="4:4">
      <c r="D529" s="36"/>
    </row>
    <row r="530" spans="4:4">
      <c r="D530" s="36"/>
    </row>
    <row r="531" spans="4:4">
      <c r="D531" s="36"/>
    </row>
    <row r="532" spans="4:4">
      <c r="D532" s="36"/>
    </row>
    <row r="533" spans="4:4">
      <c r="D533" s="36"/>
    </row>
    <row r="534" spans="4:4">
      <c r="D534" s="36"/>
    </row>
    <row r="535" spans="4:4">
      <c r="D535" s="36"/>
    </row>
    <row r="536" spans="4:4">
      <c r="D536" s="36"/>
    </row>
    <row r="537" spans="4:4">
      <c r="D537" s="36"/>
    </row>
    <row r="538" spans="4:4">
      <c r="D538" s="36"/>
    </row>
    <row r="539" spans="4:4">
      <c r="D539" s="36"/>
    </row>
    <row r="540" spans="4:4">
      <c r="D540" s="36"/>
    </row>
    <row r="541" spans="4:4">
      <c r="D541" s="36"/>
    </row>
    <row r="542" spans="4:4">
      <c r="D542" s="36"/>
    </row>
    <row r="543" spans="4:4">
      <c r="D543" s="36"/>
    </row>
    <row r="544" spans="4:4">
      <c r="D544" s="36"/>
    </row>
    <row r="545" spans="4:4">
      <c r="D545" s="36"/>
    </row>
    <row r="546" spans="4:4">
      <c r="D546" s="36"/>
    </row>
    <row r="547" spans="4:4">
      <c r="D547" s="36"/>
    </row>
    <row r="548" spans="4:4">
      <c r="D548" s="36"/>
    </row>
    <row r="549" spans="4:4">
      <c r="D549" s="36"/>
    </row>
    <row r="550" spans="4:4">
      <c r="D550" s="36"/>
    </row>
    <row r="551" spans="4:4">
      <c r="D551" s="36"/>
    </row>
    <row r="552" spans="4:4">
      <c r="D552" s="36"/>
    </row>
    <row r="553" spans="4:4">
      <c r="D553" s="36"/>
    </row>
    <row r="554" spans="4:4">
      <c r="D554" s="36"/>
    </row>
    <row r="662" spans="4:4">
      <c r="D662" s="36"/>
    </row>
    <row r="663" spans="4:4">
      <c r="D663" s="36"/>
    </row>
    <row r="664" spans="4:4">
      <c r="D664" s="36"/>
    </row>
    <row r="665" spans="4:4">
      <c r="D665" s="36"/>
    </row>
    <row r="666" spans="4:4">
      <c r="D666" s="36"/>
    </row>
    <row r="667" spans="4:4">
      <c r="D667" s="36"/>
    </row>
    <row r="668" spans="4:4">
      <c r="D668" s="36"/>
    </row>
    <row r="669" spans="4:4">
      <c r="D669" s="36"/>
    </row>
    <row r="670" spans="4:4">
      <c r="D670" s="36"/>
    </row>
    <row r="671" spans="4:4">
      <c r="D671" s="36"/>
    </row>
    <row r="672" spans="4:4">
      <c r="D672" s="36"/>
    </row>
    <row r="673" spans="4:4">
      <c r="D673" s="36"/>
    </row>
    <row r="674" spans="4:4">
      <c r="D674" s="36"/>
    </row>
    <row r="675" spans="4:4">
      <c r="D675" s="36"/>
    </row>
    <row r="676" spans="4:4">
      <c r="D676" s="36"/>
    </row>
    <row r="677" spans="4:4">
      <c r="D677" s="36"/>
    </row>
    <row r="678" spans="4:4">
      <c r="D678" s="36"/>
    </row>
    <row r="679" spans="4:4">
      <c r="D679" s="36"/>
    </row>
    <row r="680" spans="4:4">
      <c r="D680" s="36"/>
    </row>
    <row r="681" spans="4:4">
      <c r="D681" s="36"/>
    </row>
    <row r="682" spans="4:4">
      <c r="D682" s="36"/>
    </row>
    <row r="683" spans="4:4">
      <c r="D683" s="36"/>
    </row>
  </sheetData>
  <phoneticPr fontId="3" type="noConversion"/>
  <pageMargins left="0.75000000000000011" right="0.75000000000000011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K38" sqref="K38"/>
    </sheetView>
  </sheetViews>
  <sheetFormatPr baseColWidth="10" defaultRowHeight="15" x14ac:dyDescent="0"/>
  <sheetData>
    <row r="1" spans="1:3">
      <c r="A1" t="s">
        <v>51</v>
      </c>
    </row>
    <row r="2" spans="1:3">
      <c r="A2" t="s">
        <v>52</v>
      </c>
    </row>
    <row r="5" spans="1:3">
      <c r="A5" s="6">
        <v>14159</v>
      </c>
      <c r="C5" s="6">
        <v>29700</v>
      </c>
    </row>
    <row r="6" spans="1:3">
      <c r="A6" s="4">
        <v>14184</v>
      </c>
      <c r="C6" s="4">
        <v>29702</v>
      </c>
    </row>
    <row r="7" spans="1:3">
      <c r="A7" s="4">
        <v>14186</v>
      </c>
      <c r="C7" s="6">
        <v>29704</v>
      </c>
    </row>
    <row r="8" spans="1:3">
      <c r="A8" s="4">
        <v>14187</v>
      </c>
      <c r="C8" s="4">
        <v>29705</v>
      </c>
    </row>
    <row r="9" spans="1:3">
      <c r="A9" s="6">
        <v>14188</v>
      </c>
      <c r="C9" s="4">
        <v>29715</v>
      </c>
    </row>
    <row r="10" spans="1:3">
      <c r="C10" s="6">
        <v>29742</v>
      </c>
    </row>
    <row r="11" spans="1:3">
      <c r="A11" s="4">
        <v>14208</v>
      </c>
      <c r="C11" s="6">
        <v>29752</v>
      </c>
    </row>
    <row r="12" spans="1:3">
      <c r="A12" s="6">
        <v>14209</v>
      </c>
      <c r="C12" s="4">
        <v>29753</v>
      </c>
    </row>
    <row r="13" spans="1:3">
      <c r="A13" s="4">
        <v>14260</v>
      </c>
      <c r="C13" s="4">
        <v>29781</v>
      </c>
    </row>
    <row r="14" spans="1:3">
      <c r="A14" s="4">
        <v>14261</v>
      </c>
      <c r="C14" s="4">
        <v>29796</v>
      </c>
    </row>
    <row r="15" spans="1:3">
      <c r="A15" s="4">
        <v>14263</v>
      </c>
    </row>
    <row r="16" spans="1:3">
      <c r="A16" s="4">
        <v>14265</v>
      </c>
      <c r="C16" s="6">
        <v>29846</v>
      </c>
    </row>
    <row r="17" spans="1:3">
      <c r="A17" s="6">
        <v>14276</v>
      </c>
      <c r="C17" s="4">
        <v>29847</v>
      </c>
    </row>
    <row r="18" spans="1:3">
      <c r="A18" s="6">
        <v>14288</v>
      </c>
      <c r="C18" s="6">
        <v>29864</v>
      </c>
    </row>
    <row r="19" spans="1:3">
      <c r="C19" s="4">
        <v>29865</v>
      </c>
    </row>
    <row r="20" spans="1:3">
      <c r="A20" s="6">
        <v>14306</v>
      </c>
      <c r="C20" s="6">
        <v>29875</v>
      </c>
    </row>
    <row r="21" spans="1:3">
      <c r="A21" s="6">
        <v>14308</v>
      </c>
    </row>
    <row r="22" spans="1:3">
      <c r="A22" s="6">
        <v>14317</v>
      </c>
      <c r="C22" s="6">
        <v>29924</v>
      </c>
    </row>
    <row r="23" spans="1:3">
      <c r="A23" s="4">
        <v>14320</v>
      </c>
      <c r="C23" s="4">
        <v>29931</v>
      </c>
    </row>
    <row r="24" spans="1:3">
      <c r="A24" s="4">
        <v>14322</v>
      </c>
      <c r="C24" s="4">
        <v>29934</v>
      </c>
    </row>
    <row r="25" spans="1:3">
      <c r="C25" s="4">
        <v>29948</v>
      </c>
    </row>
    <row r="26" spans="1:3">
      <c r="A26" s="4">
        <v>29643</v>
      </c>
      <c r="C26" s="4">
        <v>29951</v>
      </c>
    </row>
    <row r="27" spans="1:3">
      <c r="A27" s="4">
        <v>29646</v>
      </c>
      <c r="C27" s="4">
        <v>29961</v>
      </c>
    </row>
    <row r="28" spans="1:3">
      <c r="A28" s="4">
        <v>29652</v>
      </c>
    </row>
    <row r="29" spans="1:3">
      <c r="A29" s="4">
        <v>29654</v>
      </c>
    </row>
    <row r="30" spans="1:3">
      <c r="A30" s="4">
        <v>29665</v>
      </c>
    </row>
    <row r="31" spans="1:3">
      <c r="A31" s="4">
        <v>29666</v>
      </c>
    </row>
    <row r="32" spans="1:3">
      <c r="A32" s="4">
        <v>29667</v>
      </c>
    </row>
    <row r="33" spans="1:11">
      <c r="A33" s="4">
        <v>29668</v>
      </c>
    </row>
    <row r="34" spans="1:11">
      <c r="A34" s="4">
        <v>29694</v>
      </c>
    </row>
    <row r="38" spans="1:11">
      <c r="K38">
        <f>SUM(F13:F14)</f>
        <v>0</v>
      </c>
    </row>
  </sheetData>
  <sortState ref="A5:A9">
    <sortCondition ref="A5"/>
  </sortState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5"/>
  <sheetViews>
    <sheetView topLeftCell="A33" workbookViewId="0">
      <selection activeCell="F45" sqref="F45"/>
    </sheetView>
  </sheetViews>
  <sheetFormatPr baseColWidth="10" defaultRowHeight="15" x14ac:dyDescent="0"/>
  <cols>
    <col min="3" max="3" width="2.33203125" customWidth="1"/>
    <col min="5" max="5" width="2.5" customWidth="1"/>
    <col min="7" max="7" width="5.1640625" customWidth="1"/>
    <col min="8" max="8" width="5.6640625" customWidth="1"/>
    <col min="10" max="10" width="3.6640625" customWidth="1"/>
    <col min="11" max="11" width="26.83203125" customWidth="1"/>
    <col min="12" max="12" width="16.5" customWidth="1"/>
    <col min="15" max="15" width="24.1640625" customWidth="1"/>
    <col min="16" max="16" width="25.33203125" customWidth="1"/>
    <col min="17" max="17" width="14.83203125" customWidth="1"/>
  </cols>
  <sheetData>
    <row r="1" spans="1:17">
      <c r="K1" t="s">
        <v>79</v>
      </c>
      <c r="L1" t="s">
        <v>78</v>
      </c>
      <c r="O1" t="s">
        <v>1090</v>
      </c>
      <c r="P1" t="s">
        <v>110</v>
      </c>
      <c r="Q1" t="s">
        <v>111</v>
      </c>
    </row>
    <row r="2" spans="1:17">
      <c r="A2" s="57">
        <v>42766</v>
      </c>
      <c r="B2" s="31" t="s">
        <v>54</v>
      </c>
      <c r="C2" s="31" t="s">
        <v>58</v>
      </c>
      <c r="D2" s="2" t="s">
        <v>9</v>
      </c>
      <c r="E2" s="31" t="s">
        <v>58</v>
      </c>
      <c r="F2" s="3">
        <v>14286</v>
      </c>
      <c r="I2" s="1" t="str">
        <f t="shared" ref="I2:I72" si="0">(B2 &amp; C2 &amp; F2)</f>
        <v>Ja31/14286</v>
      </c>
      <c r="K2" s="58" t="s">
        <v>80</v>
      </c>
      <c r="L2" t="s">
        <v>74</v>
      </c>
      <c r="N2" t="str">
        <f>(D2 &amp; E2 &amp; F2)</f>
        <v>1A/14286</v>
      </c>
      <c r="O2" t="s">
        <v>249</v>
      </c>
    </row>
    <row r="3" spans="1:17">
      <c r="A3" s="57">
        <v>42766</v>
      </c>
      <c r="B3" s="31" t="s">
        <v>54</v>
      </c>
      <c r="C3" s="31" t="s">
        <v>58</v>
      </c>
      <c r="D3" s="2" t="s">
        <v>9</v>
      </c>
      <c r="E3" s="31" t="s">
        <v>58</v>
      </c>
      <c r="F3" s="3">
        <v>29962</v>
      </c>
      <c r="I3" s="1" t="str">
        <f t="shared" si="0"/>
        <v>Ja31/29962</v>
      </c>
      <c r="K3" s="58" t="s">
        <v>80</v>
      </c>
      <c r="L3" t="s">
        <v>74</v>
      </c>
      <c r="N3" t="str">
        <f t="shared" ref="N3:N66" si="1">(D3 &amp; E3 &amp; F3)</f>
        <v>1A/29962</v>
      </c>
      <c r="O3" t="s">
        <v>250</v>
      </c>
    </row>
    <row r="4" spans="1:17">
      <c r="A4" s="57">
        <v>42766</v>
      </c>
      <c r="B4" s="31" t="s">
        <v>54</v>
      </c>
      <c r="C4" s="31" t="s">
        <v>58</v>
      </c>
      <c r="D4" s="2" t="s">
        <v>9</v>
      </c>
      <c r="E4" s="31" t="s">
        <v>58</v>
      </c>
      <c r="F4" s="3">
        <v>29707</v>
      </c>
      <c r="I4" s="1" t="str">
        <f t="shared" si="0"/>
        <v>Ja31/29707</v>
      </c>
      <c r="K4" s="58" t="s">
        <v>80</v>
      </c>
      <c r="L4" t="s">
        <v>74</v>
      </c>
      <c r="N4" t="str">
        <f t="shared" si="1"/>
        <v>1A/29707</v>
      </c>
      <c r="O4" t="s">
        <v>251</v>
      </c>
    </row>
    <row r="5" spans="1:17">
      <c r="A5" s="57">
        <v>42766</v>
      </c>
      <c r="B5" s="31" t="s">
        <v>54</v>
      </c>
      <c r="C5" s="31" t="s">
        <v>58</v>
      </c>
      <c r="D5" s="2" t="s">
        <v>9</v>
      </c>
      <c r="E5" s="31" t="s">
        <v>58</v>
      </c>
      <c r="F5" s="4">
        <v>14322</v>
      </c>
      <c r="I5" s="1" t="str">
        <f t="shared" si="0"/>
        <v>Ja31/14322</v>
      </c>
      <c r="K5" s="58" t="s">
        <v>80</v>
      </c>
      <c r="L5" t="s">
        <v>74</v>
      </c>
      <c r="N5" t="str">
        <f t="shared" si="1"/>
        <v>1A/14322</v>
      </c>
      <c r="O5" t="s">
        <v>252</v>
      </c>
    </row>
    <row r="6" spans="1:17">
      <c r="A6" s="57">
        <v>42766</v>
      </c>
      <c r="B6" s="31" t="s">
        <v>54</v>
      </c>
      <c r="C6" s="31" t="s">
        <v>58</v>
      </c>
      <c r="D6" s="2" t="s">
        <v>9</v>
      </c>
      <c r="E6" s="31" t="s">
        <v>58</v>
      </c>
      <c r="F6" s="5">
        <v>29913</v>
      </c>
      <c r="I6" s="1" t="str">
        <f t="shared" si="0"/>
        <v>Ja31/29913</v>
      </c>
      <c r="K6" s="58" t="s">
        <v>80</v>
      </c>
      <c r="L6" t="s">
        <v>74</v>
      </c>
      <c r="N6" t="str">
        <f t="shared" si="1"/>
        <v>1A/29913</v>
      </c>
      <c r="O6" t="s">
        <v>253</v>
      </c>
    </row>
    <row r="7" spans="1:17">
      <c r="A7" s="57">
        <v>42766</v>
      </c>
      <c r="B7" s="31" t="s">
        <v>54</v>
      </c>
      <c r="C7" s="31" t="s">
        <v>58</v>
      </c>
      <c r="D7" s="2" t="s">
        <v>9</v>
      </c>
      <c r="E7" s="31" t="s">
        <v>58</v>
      </c>
      <c r="F7" s="4">
        <v>14187</v>
      </c>
      <c r="I7" s="1" t="str">
        <f t="shared" si="0"/>
        <v>Ja31/14187</v>
      </c>
      <c r="K7" s="58" t="s">
        <v>80</v>
      </c>
      <c r="L7" t="s">
        <v>74</v>
      </c>
      <c r="N7" t="str">
        <f t="shared" si="1"/>
        <v>1A/14187</v>
      </c>
      <c r="O7" t="s">
        <v>254</v>
      </c>
    </row>
    <row r="8" spans="1:17">
      <c r="A8" s="57">
        <v>42766</v>
      </c>
      <c r="B8" s="31" t="s">
        <v>54</v>
      </c>
      <c r="C8" s="31" t="s">
        <v>58</v>
      </c>
      <c r="D8" s="2" t="s">
        <v>10</v>
      </c>
      <c r="E8" s="31" t="s">
        <v>58</v>
      </c>
      <c r="F8" s="5">
        <v>29912</v>
      </c>
      <c r="I8" s="1" t="str">
        <f t="shared" si="0"/>
        <v>Ja31/29912</v>
      </c>
      <c r="K8" s="58" t="s">
        <v>80</v>
      </c>
      <c r="L8" t="s">
        <v>74</v>
      </c>
      <c r="N8" t="str">
        <f t="shared" si="1"/>
        <v>1B/29912</v>
      </c>
      <c r="O8" t="s">
        <v>255</v>
      </c>
    </row>
    <row r="9" spans="1:17">
      <c r="A9" s="57">
        <v>42766</v>
      </c>
      <c r="B9" s="31" t="s">
        <v>54</v>
      </c>
      <c r="C9" s="31" t="s">
        <v>58</v>
      </c>
      <c r="D9" s="2" t="s">
        <v>10</v>
      </c>
      <c r="E9" s="31" t="s">
        <v>58</v>
      </c>
      <c r="F9" s="5" t="s">
        <v>30</v>
      </c>
      <c r="I9" s="1" t="str">
        <f t="shared" si="0"/>
        <v>Ja31/14160*</v>
      </c>
      <c r="K9" s="58" t="s">
        <v>80</v>
      </c>
      <c r="L9" t="s">
        <v>74</v>
      </c>
      <c r="N9" t="str">
        <f t="shared" si="1"/>
        <v>1B/14160*</v>
      </c>
      <c r="O9" t="s">
        <v>256</v>
      </c>
    </row>
    <row r="10" spans="1:17">
      <c r="A10" s="57">
        <v>42766</v>
      </c>
      <c r="B10" s="31" t="s">
        <v>54</v>
      </c>
      <c r="C10" s="31" t="s">
        <v>58</v>
      </c>
      <c r="D10" s="2" t="s">
        <v>10</v>
      </c>
      <c r="E10" s="31" t="s">
        <v>58</v>
      </c>
      <c r="F10" s="4">
        <v>29665</v>
      </c>
      <c r="I10" s="1" t="str">
        <f t="shared" si="0"/>
        <v>Ja31/29665</v>
      </c>
      <c r="K10" s="58" t="s">
        <v>80</v>
      </c>
      <c r="L10" t="s">
        <v>74</v>
      </c>
      <c r="N10" t="str">
        <f t="shared" si="1"/>
        <v>1B/29665</v>
      </c>
      <c r="O10" t="s">
        <v>257</v>
      </c>
    </row>
    <row r="11" spans="1:17">
      <c r="A11" s="57">
        <v>42766</v>
      </c>
      <c r="B11" s="31" t="s">
        <v>54</v>
      </c>
      <c r="C11" s="31" t="s">
        <v>58</v>
      </c>
      <c r="D11" s="2" t="s">
        <v>10</v>
      </c>
      <c r="E11" s="31" t="s">
        <v>58</v>
      </c>
      <c r="F11" s="5">
        <v>29939</v>
      </c>
      <c r="I11" s="1" t="str">
        <f t="shared" si="0"/>
        <v>Ja31/29939</v>
      </c>
      <c r="K11" s="58" t="s">
        <v>80</v>
      </c>
      <c r="L11" t="s">
        <v>74</v>
      </c>
      <c r="N11" t="str">
        <f t="shared" si="1"/>
        <v>1B/29939</v>
      </c>
      <c r="O11" t="s">
        <v>258</v>
      </c>
    </row>
    <row r="12" spans="1:17">
      <c r="A12" s="57">
        <v>42766</v>
      </c>
      <c r="B12" s="31" t="s">
        <v>54</v>
      </c>
      <c r="C12" s="31" t="s">
        <v>58</v>
      </c>
      <c r="D12" s="2" t="s">
        <v>10</v>
      </c>
      <c r="E12" s="31" t="s">
        <v>58</v>
      </c>
      <c r="F12" s="5">
        <v>14161</v>
      </c>
      <c r="I12" s="1" t="str">
        <f t="shared" si="0"/>
        <v>Ja31/14161</v>
      </c>
      <c r="K12" s="58" t="s">
        <v>80</v>
      </c>
      <c r="L12" t="s">
        <v>74</v>
      </c>
      <c r="N12" t="str">
        <f t="shared" si="1"/>
        <v>1B/14161</v>
      </c>
      <c r="O12" t="s">
        <v>259</v>
      </c>
    </row>
    <row r="13" spans="1:17">
      <c r="A13" s="57">
        <v>42766</v>
      </c>
      <c r="B13" s="31" t="s">
        <v>54</v>
      </c>
      <c r="C13" s="31" t="s">
        <v>58</v>
      </c>
      <c r="D13" s="2" t="s">
        <v>10</v>
      </c>
      <c r="E13" s="31" t="s">
        <v>58</v>
      </c>
      <c r="F13" s="4">
        <v>29705</v>
      </c>
      <c r="I13" s="1" t="str">
        <f t="shared" si="0"/>
        <v>Ja31/29705</v>
      </c>
      <c r="K13" s="58" t="s">
        <v>80</v>
      </c>
      <c r="L13" t="s">
        <v>74</v>
      </c>
      <c r="N13" t="str">
        <f t="shared" si="1"/>
        <v>1B/29705</v>
      </c>
      <c r="O13" t="s">
        <v>260</v>
      </c>
    </row>
    <row r="14" spans="1:17">
      <c r="A14" s="57">
        <v>42766</v>
      </c>
      <c r="B14" s="31" t="s">
        <v>54</v>
      </c>
      <c r="C14" s="31" t="s">
        <v>58</v>
      </c>
      <c r="D14" s="2" t="s">
        <v>11</v>
      </c>
      <c r="E14" s="31" t="s">
        <v>58</v>
      </c>
      <c r="F14" s="4">
        <v>29654</v>
      </c>
      <c r="I14" s="1" t="str">
        <f t="shared" si="0"/>
        <v>Ja31/29654</v>
      </c>
      <c r="K14" s="58" t="s">
        <v>80</v>
      </c>
      <c r="L14" t="s">
        <v>74</v>
      </c>
      <c r="N14" t="str">
        <f t="shared" si="1"/>
        <v>1C/29654</v>
      </c>
      <c r="O14" t="s">
        <v>261</v>
      </c>
    </row>
    <row r="15" spans="1:17">
      <c r="A15" s="57">
        <v>42766</v>
      </c>
      <c r="B15" s="31" t="s">
        <v>54</v>
      </c>
      <c r="C15" s="31" t="s">
        <v>58</v>
      </c>
      <c r="D15" s="2" t="s">
        <v>11</v>
      </c>
      <c r="E15" s="31" t="s">
        <v>58</v>
      </c>
      <c r="F15" s="5">
        <v>29898</v>
      </c>
      <c r="I15" s="1" t="str">
        <f t="shared" si="0"/>
        <v>Ja31/29898</v>
      </c>
      <c r="K15" s="58" t="s">
        <v>80</v>
      </c>
      <c r="L15" t="s">
        <v>74</v>
      </c>
      <c r="N15" t="str">
        <f t="shared" si="1"/>
        <v>1C/29898</v>
      </c>
      <c r="O15" t="s">
        <v>262</v>
      </c>
    </row>
    <row r="16" spans="1:17">
      <c r="A16" s="57">
        <v>42766</v>
      </c>
      <c r="B16" s="31" t="s">
        <v>54</v>
      </c>
      <c r="C16" s="31" t="s">
        <v>58</v>
      </c>
      <c r="D16" s="2" t="s">
        <v>11</v>
      </c>
      <c r="E16" s="31" t="s">
        <v>58</v>
      </c>
      <c r="F16" s="5">
        <v>29631</v>
      </c>
      <c r="I16" s="1" t="str">
        <f t="shared" si="0"/>
        <v>Ja31/29631</v>
      </c>
      <c r="K16" s="58" t="s">
        <v>80</v>
      </c>
      <c r="L16" t="s">
        <v>74</v>
      </c>
      <c r="N16" t="str">
        <f t="shared" si="1"/>
        <v>1C/29631</v>
      </c>
      <c r="O16" t="s">
        <v>263</v>
      </c>
    </row>
    <row r="17" spans="1:15">
      <c r="A17" s="57">
        <v>42766</v>
      </c>
      <c r="B17" s="31" t="s">
        <v>54</v>
      </c>
      <c r="C17" s="31" t="s">
        <v>58</v>
      </c>
      <c r="D17" s="2" t="s">
        <v>11</v>
      </c>
      <c r="E17" s="31" t="s">
        <v>58</v>
      </c>
      <c r="F17" s="5">
        <v>14277</v>
      </c>
      <c r="I17" s="1" t="str">
        <f t="shared" si="0"/>
        <v>Ja31/14277</v>
      </c>
      <c r="K17" s="58" t="s">
        <v>80</v>
      </c>
      <c r="L17" t="s">
        <v>74</v>
      </c>
      <c r="N17" t="str">
        <f t="shared" si="1"/>
        <v>1C/14277</v>
      </c>
      <c r="O17" t="s">
        <v>264</v>
      </c>
    </row>
    <row r="18" spans="1:15">
      <c r="A18" s="57">
        <v>42766</v>
      </c>
      <c r="B18" s="31" t="s">
        <v>54</v>
      </c>
      <c r="C18" s="31" t="s">
        <v>58</v>
      </c>
      <c r="D18" s="2" t="s">
        <v>11</v>
      </c>
      <c r="E18" s="31" t="s">
        <v>58</v>
      </c>
      <c r="F18" s="4">
        <v>14184</v>
      </c>
      <c r="I18" s="1" t="str">
        <f t="shared" si="0"/>
        <v>Ja31/14184</v>
      </c>
      <c r="K18" s="58" t="s">
        <v>80</v>
      </c>
      <c r="L18" t="s">
        <v>74</v>
      </c>
      <c r="N18" t="str">
        <f t="shared" si="1"/>
        <v>1C/14184</v>
      </c>
      <c r="O18" t="s">
        <v>265</v>
      </c>
    </row>
    <row r="19" spans="1:15">
      <c r="A19" s="57">
        <v>42766</v>
      </c>
      <c r="B19" s="31" t="s">
        <v>54</v>
      </c>
      <c r="C19" s="31" t="s">
        <v>58</v>
      </c>
      <c r="D19" s="2" t="s">
        <v>11</v>
      </c>
      <c r="E19" s="31" t="s">
        <v>58</v>
      </c>
      <c r="F19" s="5">
        <v>14204</v>
      </c>
      <c r="I19" s="1" t="str">
        <f t="shared" si="0"/>
        <v>Ja31/14204</v>
      </c>
      <c r="K19" s="58" t="s">
        <v>80</v>
      </c>
      <c r="L19" t="s">
        <v>74</v>
      </c>
      <c r="N19" t="str">
        <f t="shared" si="1"/>
        <v>1C/14204</v>
      </c>
      <c r="O19" t="s">
        <v>266</v>
      </c>
    </row>
    <row r="20" spans="1:15">
      <c r="A20" s="57">
        <v>42766</v>
      </c>
      <c r="B20" s="31" t="s">
        <v>54</v>
      </c>
      <c r="C20" s="31" t="s">
        <v>58</v>
      </c>
      <c r="D20" s="2" t="s">
        <v>12</v>
      </c>
      <c r="E20" s="31" t="s">
        <v>58</v>
      </c>
      <c r="F20" s="5">
        <v>14182</v>
      </c>
      <c r="I20" s="1" t="str">
        <f t="shared" si="0"/>
        <v>Ja31/14182</v>
      </c>
      <c r="K20" s="58" t="s">
        <v>80</v>
      </c>
      <c r="L20" t="s">
        <v>74</v>
      </c>
      <c r="N20" t="str">
        <f t="shared" si="1"/>
        <v>1D/14182</v>
      </c>
      <c r="O20" t="s">
        <v>267</v>
      </c>
    </row>
    <row r="21" spans="1:15">
      <c r="A21" s="57">
        <v>42766</v>
      </c>
      <c r="B21" s="31" t="s">
        <v>54</v>
      </c>
      <c r="C21" s="31" t="s">
        <v>58</v>
      </c>
      <c r="D21" s="2" t="s">
        <v>12</v>
      </c>
      <c r="E21" s="31" t="s">
        <v>58</v>
      </c>
      <c r="F21" s="4">
        <v>29666</v>
      </c>
      <c r="I21" s="1" t="str">
        <f t="shared" si="0"/>
        <v>Ja31/29666</v>
      </c>
      <c r="K21" s="58" t="s">
        <v>80</v>
      </c>
      <c r="L21" t="s">
        <v>74</v>
      </c>
      <c r="N21" t="str">
        <f>(D21 &amp; FE21 &amp; F21)</f>
        <v>1D29666</v>
      </c>
      <c r="O21" t="s">
        <v>268</v>
      </c>
    </row>
    <row r="22" spans="1:15">
      <c r="A22" s="57">
        <v>42766</v>
      </c>
      <c r="B22" s="31" t="s">
        <v>54</v>
      </c>
      <c r="C22" s="31" t="s">
        <v>58</v>
      </c>
      <c r="D22" s="2" t="s">
        <v>12</v>
      </c>
      <c r="E22" s="31" t="s">
        <v>58</v>
      </c>
      <c r="F22" s="4">
        <v>29948</v>
      </c>
      <c r="I22" s="1" t="str">
        <f t="shared" si="0"/>
        <v>Ja31/29948</v>
      </c>
      <c r="K22" s="58" t="s">
        <v>80</v>
      </c>
      <c r="L22" t="s">
        <v>74</v>
      </c>
      <c r="N22" t="str">
        <f t="shared" si="1"/>
        <v>1D/29948</v>
      </c>
      <c r="O22" t="s">
        <v>269</v>
      </c>
    </row>
    <row r="23" spans="1:15">
      <c r="A23" s="57">
        <v>42766</v>
      </c>
      <c r="B23" s="31" t="s">
        <v>54</v>
      </c>
      <c r="C23" s="31" t="s">
        <v>58</v>
      </c>
      <c r="D23" s="2" t="s">
        <v>12</v>
      </c>
      <c r="E23" s="31" t="s">
        <v>58</v>
      </c>
      <c r="F23" s="5">
        <v>29945</v>
      </c>
      <c r="I23" s="1" t="str">
        <f t="shared" si="0"/>
        <v>Ja31/29945</v>
      </c>
      <c r="K23" s="58" t="s">
        <v>80</v>
      </c>
      <c r="L23" t="s">
        <v>74</v>
      </c>
      <c r="N23" t="str">
        <f t="shared" si="1"/>
        <v>1D/29945</v>
      </c>
      <c r="O23" t="s">
        <v>270</v>
      </c>
    </row>
    <row r="24" spans="1:15">
      <c r="A24" s="57">
        <v>42766</v>
      </c>
      <c r="B24" s="31" t="s">
        <v>54</v>
      </c>
      <c r="C24" s="31" t="s">
        <v>58</v>
      </c>
      <c r="D24" s="2" t="s">
        <v>12</v>
      </c>
      <c r="E24" s="31" t="s">
        <v>58</v>
      </c>
      <c r="F24" s="5">
        <v>14271</v>
      </c>
      <c r="I24" s="1" t="str">
        <f t="shared" si="0"/>
        <v>Ja31/14271</v>
      </c>
      <c r="K24" s="58" t="s">
        <v>80</v>
      </c>
      <c r="L24" t="s">
        <v>74</v>
      </c>
      <c r="N24" t="str">
        <f t="shared" si="1"/>
        <v>1D/14271</v>
      </c>
      <c r="O24" t="s">
        <v>271</v>
      </c>
    </row>
    <row r="25" spans="1:15">
      <c r="A25" s="57">
        <v>42766</v>
      </c>
      <c r="B25" s="31" t="s">
        <v>54</v>
      </c>
      <c r="C25" s="31" t="s">
        <v>58</v>
      </c>
      <c r="D25" s="2" t="s">
        <v>12</v>
      </c>
      <c r="E25" s="31" t="s">
        <v>58</v>
      </c>
      <c r="F25" s="5">
        <v>29867</v>
      </c>
      <c r="I25" s="1" t="str">
        <f t="shared" si="0"/>
        <v>Ja31/29867</v>
      </c>
      <c r="K25" s="58" t="s">
        <v>80</v>
      </c>
      <c r="L25" t="s">
        <v>74</v>
      </c>
      <c r="N25" t="str">
        <f t="shared" si="1"/>
        <v>1D/29867</v>
      </c>
      <c r="O25" t="s">
        <v>272</v>
      </c>
    </row>
    <row r="26" spans="1:15">
      <c r="A26" s="57">
        <v>42766</v>
      </c>
      <c r="B26" s="31" t="s">
        <v>54</v>
      </c>
      <c r="C26" s="31" t="s">
        <v>58</v>
      </c>
      <c r="D26" s="2" t="s">
        <v>13</v>
      </c>
      <c r="E26" s="31" t="s">
        <v>58</v>
      </c>
      <c r="F26" s="35">
        <v>14200</v>
      </c>
      <c r="I26" s="1" t="str">
        <f t="shared" si="0"/>
        <v>Ja31/14200</v>
      </c>
      <c r="K26" s="58" t="s">
        <v>80</v>
      </c>
      <c r="L26" t="s">
        <v>74</v>
      </c>
      <c r="N26" t="str">
        <f t="shared" si="1"/>
        <v>1E/14200</v>
      </c>
      <c r="O26" t="s">
        <v>273</v>
      </c>
    </row>
    <row r="27" spans="1:15">
      <c r="A27" s="57">
        <v>42766</v>
      </c>
      <c r="B27" s="31" t="s">
        <v>54</v>
      </c>
      <c r="C27" s="31" t="s">
        <v>58</v>
      </c>
      <c r="D27" s="2" t="s">
        <v>13</v>
      </c>
      <c r="E27" s="31" t="s">
        <v>58</v>
      </c>
      <c r="F27" s="35">
        <v>29706</v>
      </c>
      <c r="I27" s="1" t="str">
        <f t="shared" si="0"/>
        <v>Ja31/29706</v>
      </c>
      <c r="K27" s="58" t="s">
        <v>80</v>
      </c>
      <c r="L27" t="s">
        <v>74</v>
      </c>
      <c r="N27" t="str">
        <f t="shared" si="1"/>
        <v>1E/29706</v>
      </c>
      <c r="O27" t="s">
        <v>274</v>
      </c>
    </row>
    <row r="28" spans="1:15">
      <c r="A28" s="57">
        <v>42766</v>
      </c>
      <c r="B28" s="31" t="s">
        <v>54</v>
      </c>
      <c r="C28" s="31" t="s">
        <v>58</v>
      </c>
      <c r="D28" s="2" t="s">
        <v>13</v>
      </c>
      <c r="E28" s="31" t="s">
        <v>58</v>
      </c>
      <c r="F28" s="35">
        <v>29876</v>
      </c>
      <c r="I28" s="1" t="str">
        <f t="shared" si="0"/>
        <v>Ja31/29876</v>
      </c>
      <c r="K28" s="58" t="s">
        <v>80</v>
      </c>
      <c r="L28" t="s">
        <v>74</v>
      </c>
      <c r="N28" t="str">
        <f t="shared" si="1"/>
        <v>1E/29876</v>
      </c>
      <c r="O28" t="s">
        <v>275</v>
      </c>
    </row>
    <row r="29" spans="1:15">
      <c r="A29" s="57">
        <v>42766</v>
      </c>
      <c r="B29" s="31" t="s">
        <v>54</v>
      </c>
      <c r="C29" s="31" t="s">
        <v>58</v>
      </c>
      <c r="D29" s="2" t="s">
        <v>13</v>
      </c>
      <c r="E29" s="31" t="s">
        <v>58</v>
      </c>
      <c r="F29" s="35">
        <v>14169</v>
      </c>
      <c r="I29" s="1" t="str">
        <f t="shared" si="0"/>
        <v>Ja31/14169</v>
      </c>
      <c r="K29" s="58" t="s">
        <v>80</v>
      </c>
      <c r="L29" t="s">
        <v>74</v>
      </c>
      <c r="N29" t="str">
        <f t="shared" si="1"/>
        <v>1E/14169</v>
      </c>
      <c r="O29" t="s">
        <v>276</v>
      </c>
    </row>
    <row r="30" spans="1:15">
      <c r="A30" s="57">
        <v>42766</v>
      </c>
      <c r="B30" s="31" t="s">
        <v>54</v>
      </c>
      <c r="C30" s="31" t="s">
        <v>58</v>
      </c>
      <c r="D30" s="2" t="s">
        <v>13</v>
      </c>
      <c r="E30" s="31" t="s">
        <v>58</v>
      </c>
      <c r="F30" s="35">
        <v>14315</v>
      </c>
      <c r="I30" s="1" t="str">
        <f t="shared" si="0"/>
        <v>Ja31/14315</v>
      </c>
      <c r="K30" s="58" t="s">
        <v>80</v>
      </c>
      <c r="L30" t="s">
        <v>74</v>
      </c>
      <c r="N30" t="str">
        <f t="shared" si="1"/>
        <v>1E/14315</v>
      </c>
      <c r="O30" t="s">
        <v>277</v>
      </c>
    </row>
    <row r="31" spans="1:15">
      <c r="A31" s="57">
        <v>42766</v>
      </c>
      <c r="B31" s="31" t="s">
        <v>54</v>
      </c>
      <c r="C31" s="31" t="s">
        <v>58</v>
      </c>
      <c r="D31" s="2" t="s">
        <v>13</v>
      </c>
      <c r="E31" s="31" t="s">
        <v>58</v>
      </c>
      <c r="F31" s="35">
        <v>29764</v>
      </c>
      <c r="I31" s="1" t="str">
        <f t="shared" si="0"/>
        <v>Ja31/29764</v>
      </c>
      <c r="K31" s="58" t="s">
        <v>80</v>
      </c>
      <c r="L31" t="s">
        <v>74</v>
      </c>
      <c r="N31" t="str">
        <f t="shared" si="1"/>
        <v>1E/29764</v>
      </c>
      <c r="O31" t="s">
        <v>278</v>
      </c>
    </row>
    <row r="32" spans="1:15">
      <c r="A32" s="57">
        <v>42766</v>
      </c>
      <c r="B32" s="31" t="s">
        <v>54</v>
      </c>
      <c r="C32" s="31" t="s">
        <v>58</v>
      </c>
      <c r="D32" s="2" t="s">
        <v>14</v>
      </c>
      <c r="E32" s="31" t="s">
        <v>58</v>
      </c>
      <c r="F32" s="5" t="s">
        <v>31</v>
      </c>
      <c r="I32" s="1" t="str">
        <f t="shared" si="0"/>
        <v>Ja31/14262*</v>
      </c>
      <c r="K32" s="58" t="s">
        <v>80</v>
      </c>
      <c r="L32" t="s">
        <v>75</v>
      </c>
      <c r="N32" t="str">
        <f t="shared" si="1"/>
        <v>2A/14262*</v>
      </c>
      <c r="O32" t="s">
        <v>279</v>
      </c>
    </row>
    <row r="33" spans="1:15">
      <c r="A33" s="57">
        <v>42766</v>
      </c>
      <c r="B33" s="31" t="s">
        <v>54</v>
      </c>
      <c r="C33" s="31" t="s">
        <v>58</v>
      </c>
      <c r="D33" s="2" t="s">
        <v>14</v>
      </c>
      <c r="E33" s="31" t="s">
        <v>58</v>
      </c>
      <c r="F33" s="5">
        <v>29765</v>
      </c>
      <c r="I33" s="1" t="str">
        <f t="shared" si="0"/>
        <v>Ja31/29765</v>
      </c>
      <c r="K33" s="58" t="s">
        <v>80</v>
      </c>
      <c r="L33" t="s">
        <v>75</v>
      </c>
      <c r="N33" t="str">
        <f t="shared" si="1"/>
        <v>2A/29765</v>
      </c>
      <c r="O33" t="s">
        <v>280</v>
      </c>
    </row>
    <row r="34" spans="1:15">
      <c r="A34" s="57">
        <v>42766</v>
      </c>
      <c r="B34" s="31" t="s">
        <v>54</v>
      </c>
      <c r="C34" s="31" t="s">
        <v>58</v>
      </c>
      <c r="D34" s="2" t="s">
        <v>14</v>
      </c>
      <c r="E34" s="31" t="s">
        <v>58</v>
      </c>
      <c r="F34" s="6">
        <v>14159</v>
      </c>
      <c r="I34" s="1" t="str">
        <f t="shared" si="0"/>
        <v>Ja31/14159</v>
      </c>
      <c r="K34" s="58" t="s">
        <v>80</v>
      </c>
      <c r="L34" t="s">
        <v>75</v>
      </c>
      <c r="N34" t="str">
        <f t="shared" si="1"/>
        <v>2A/14159</v>
      </c>
      <c r="O34" t="s">
        <v>281</v>
      </c>
    </row>
    <row r="35" spans="1:15">
      <c r="A35" s="57">
        <v>42766</v>
      </c>
      <c r="B35" s="31" t="s">
        <v>54</v>
      </c>
      <c r="C35" s="31" t="s">
        <v>58</v>
      </c>
      <c r="D35" s="2" t="s">
        <v>14</v>
      </c>
      <c r="E35" s="31" t="s">
        <v>58</v>
      </c>
      <c r="F35" s="5">
        <v>14205</v>
      </c>
      <c r="I35" s="1" t="str">
        <f t="shared" si="0"/>
        <v>Ja31/14205</v>
      </c>
      <c r="K35" s="58" t="s">
        <v>80</v>
      </c>
      <c r="L35" t="s">
        <v>75</v>
      </c>
      <c r="N35" t="str">
        <f t="shared" si="1"/>
        <v>2A/14205</v>
      </c>
      <c r="O35" t="s">
        <v>282</v>
      </c>
    </row>
    <row r="36" spans="1:15">
      <c r="A36" s="57">
        <v>42766</v>
      </c>
      <c r="B36" s="31" t="s">
        <v>54</v>
      </c>
      <c r="C36" s="31" t="s">
        <v>58</v>
      </c>
      <c r="D36" s="2" t="s">
        <v>14</v>
      </c>
      <c r="E36" s="31" t="s">
        <v>58</v>
      </c>
      <c r="F36" s="6">
        <v>29752</v>
      </c>
      <c r="I36" s="1" t="str">
        <f t="shared" si="0"/>
        <v>Ja31/29752</v>
      </c>
      <c r="K36" s="58" t="s">
        <v>80</v>
      </c>
      <c r="L36" t="s">
        <v>75</v>
      </c>
      <c r="N36" t="str">
        <f t="shared" si="1"/>
        <v>2A/29752</v>
      </c>
      <c r="O36" t="s">
        <v>283</v>
      </c>
    </row>
    <row r="37" spans="1:15">
      <c r="A37" s="57">
        <v>42766</v>
      </c>
      <c r="B37" s="31" t="s">
        <v>54</v>
      </c>
      <c r="C37" s="31" t="s">
        <v>58</v>
      </c>
      <c r="D37" s="2" t="s">
        <v>14</v>
      </c>
      <c r="E37" s="31" t="s">
        <v>58</v>
      </c>
      <c r="F37" s="6">
        <v>29875</v>
      </c>
      <c r="I37" s="1" t="str">
        <f t="shared" si="0"/>
        <v>Ja31/29875</v>
      </c>
      <c r="K37" s="58" t="s">
        <v>80</v>
      </c>
      <c r="L37" t="s">
        <v>75</v>
      </c>
      <c r="N37" t="str">
        <f t="shared" si="1"/>
        <v>2A/29875</v>
      </c>
      <c r="O37" t="s">
        <v>284</v>
      </c>
    </row>
    <row r="38" spans="1:15">
      <c r="A38" s="57">
        <v>42766</v>
      </c>
      <c r="B38" s="31" t="s">
        <v>54</v>
      </c>
      <c r="C38" s="31" t="s">
        <v>58</v>
      </c>
      <c r="D38" s="2" t="s">
        <v>15</v>
      </c>
      <c r="E38" s="31" t="s">
        <v>58</v>
      </c>
      <c r="F38" s="5">
        <v>29644</v>
      </c>
      <c r="I38" s="1" t="str">
        <f t="shared" si="0"/>
        <v>Ja31/29644</v>
      </c>
      <c r="K38" s="58" t="s">
        <v>80</v>
      </c>
      <c r="L38" t="s">
        <v>75</v>
      </c>
      <c r="N38" t="str">
        <f t="shared" si="1"/>
        <v>2B/29644</v>
      </c>
      <c r="O38" t="s">
        <v>285</v>
      </c>
    </row>
    <row r="39" spans="1:15">
      <c r="A39" s="57">
        <v>42766</v>
      </c>
      <c r="B39" s="31" t="s">
        <v>54</v>
      </c>
      <c r="C39" s="31" t="s">
        <v>58</v>
      </c>
      <c r="D39" s="2" t="s">
        <v>15</v>
      </c>
      <c r="E39" s="31" t="s">
        <v>58</v>
      </c>
      <c r="F39" s="5">
        <v>29914</v>
      </c>
      <c r="I39" s="1" t="str">
        <f t="shared" si="0"/>
        <v>Ja31/29914</v>
      </c>
      <c r="K39" s="58" t="s">
        <v>80</v>
      </c>
      <c r="L39" t="s">
        <v>75</v>
      </c>
      <c r="N39" t="str">
        <f t="shared" si="1"/>
        <v>2B/29914</v>
      </c>
      <c r="O39" t="s">
        <v>286</v>
      </c>
    </row>
    <row r="40" spans="1:15">
      <c r="A40" s="57">
        <v>42766</v>
      </c>
      <c r="B40" s="31" t="s">
        <v>54</v>
      </c>
      <c r="C40" s="31" t="s">
        <v>58</v>
      </c>
      <c r="D40" s="2" t="s">
        <v>15</v>
      </c>
      <c r="E40" s="31" t="s">
        <v>58</v>
      </c>
      <c r="F40" s="6">
        <v>14276</v>
      </c>
      <c r="I40" s="1" t="str">
        <f t="shared" si="0"/>
        <v>Ja31/14276</v>
      </c>
      <c r="K40" s="58" t="s">
        <v>80</v>
      </c>
      <c r="L40" t="s">
        <v>75</v>
      </c>
      <c r="N40" t="str">
        <f t="shared" si="1"/>
        <v>2B/14276</v>
      </c>
      <c r="O40" t="s">
        <v>287</v>
      </c>
    </row>
    <row r="41" spans="1:15">
      <c r="A41" s="57">
        <v>42766</v>
      </c>
      <c r="B41" s="31" t="s">
        <v>54</v>
      </c>
      <c r="C41" s="31" t="s">
        <v>58</v>
      </c>
      <c r="D41" s="2" t="s">
        <v>15</v>
      </c>
      <c r="E41" s="31" t="s">
        <v>58</v>
      </c>
      <c r="F41" s="5">
        <v>14172</v>
      </c>
      <c r="I41" s="1" t="str">
        <f t="shared" si="0"/>
        <v>Ja31/14172</v>
      </c>
      <c r="K41" s="58" t="s">
        <v>80</v>
      </c>
      <c r="L41" t="s">
        <v>75</v>
      </c>
      <c r="N41" t="str">
        <f t="shared" si="1"/>
        <v>2B/14172</v>
      </c>
      <c r="O41" t="s">
        <v>288</v>
      </c>
    </row>
    <row r="42" spans="1:15">
      <c r="A42" s="57">
        <v>42766</v>
      </c>
      <c r="B42" s="31" t="s">
        <v>54</v>
      </c>
      <c r="C42" s="31" t="s">
        <v>58</v>
      </c>
      <c r="D42" s="2" t="s">
        <v>15</v>
      </c>
      <c r="E42" s="31" t="s">
        <v>58</v>
      </c>
      <c r="F42" s="5">
        <v>14233</v>
      </c>
      <c r="I42" s="1" t="str">
        <f t="shared" si="0"/>
        <v>Ja31/14233</v>
      </c>
      <c r="K42" s="58" t="s">
        <v>80</v>
      </c>
      <c r="L42" t="s">
        <v>75</v>
      </c>
      <c r="N42" t="str">
        <f t="shared" si="1"/>
        <v>2B/14233</v>
      </c>
      <c r="O42" t="s">
        <v>289</v>
      </c>
    </row>
    <row r="43" spans="1:15">
      <c r="A43" s="57">
        <v>42766</v>
      </c>
      <c r="B43" s="31" t="s">
        <v>54</v>
      </c>
      <c r="C43" s="31" t="s">
        <v>58</v>
      </c>
      <c r="D43" s="2" t="s">
        <v>15</v>
      </c>
      <c r="E43" s="31" t="s">
        <v>58</v>
      </c>
      <c r="F43" s="5">
        <v>29792</v>
      </c>
      <c r="I43" s="1" t="str">
        <f t="shared" si="0"/>
        <v>Ja31/29792</v>
      </c>
      <c r="K43" s="58" t="s">
        <v>80</v>
      </c>
      <c r="L43" t="s">
        <v>75</v>
      </c>
      <c r="N43" t="str">
        <f t="shared" si="1"/>
        <v>2B/29792</v>
      </c>
      <c r="O43" t="s">
        <v>290</v>
      </c>
    </row>
    <row r="44" spans="1:15">
      <c r="A44" s="57">
        <v>42766</v>
      </c>
      <c r="B44" s="31" t="s">
        <v>54</v>
      </c>
      <c r="C44" s="31" t="s">
        <v>58</v>
      </c>
      <c r="D44" s="2" t="s">
        <v>16</v>
      </c>
      <c r="E44" s="31" t="s">
        <v>58</v>
      </c>
      <c r="F44" s="6">
        <v>29864</v>
      </c>
      <c r="I44" s="1" t="str">
        <f t="shared" si="0"/>
        <v>Ja31/29864</v>
      </c>
      <c r="K44" s="58" t="s">
        <v>80</v>
      </c>
      <c r="L44" t="s">
        <v>75</v>
      </c>
      <c r="N44" t="str">
        <f t="shared" si="1"/>
        <v>2C/29864</v>
      </c>
      <c r="O44" t="s">
        <v>291</v>
      </c>
    </row>
    <row r="45" spans="1:15">
      <c r="A45" s="57">
        <v>42766</v>
      </c>
      <c r="B45" s="31" t="s">
        <v>54</v>
      </c>
      <c r="C45" s="31" t="s">
        <v>58</v>
      </c>
      <c r="D45" s="2" t="s">
        <v>16</v>
      </c>
      <c r="E45" s="31" t="s">
        <v>58</v>
      </c>
      <c r="F45" s="5">
        <v>29778</v>
      </c>
      <c r="I45" s="1" t="str">
        <f t="shared" si="0"/>
        <v>Ja31/29778</v>
      </c>
      <c r="K45" s="58" t="s">
        <v>80</v>
      </c>
      <c r="L45" t="s">
        <v>75</v>
      </c>
      <c r="N45" t="str">
        <f t="shared" si="1"/>
        <v>2C/29778</v>
      </c>
      <c r="O45" t="s">
        <v>292</v>
      </c>
    </row>
    <row r="46" spans="1:15">
      <c r="A46" s="57">
        <v>42766</v>
      </c>
      <c r="B46" s="31" t="s">
        <v>54</v>
      </c>
      <c r="C46" s="31" t="s">
        <v>58</v>
      </c>
      <c r="D46" s="2" t="s">
        <v>16</v>
      </c>
      <c r="E46" s="31" t="s">
        <v>58</v>
      </c>
      <c r="F46" s="6">
        <v>14317</v>
      </c>
      <c r="I46" s="1" t="str">
        <f t="shared" si="0"/>
        <v>Ja31/14317</v>
      </c>
      <c r="K46" s="58" t="s">
        <v>80</v>
      </c>
      <c r="L46" t="s">
        <v>75</v>
      </c>
      <c r="N46" t="str">
        <f t="shared" si="1"/>
        <v>2C/14317</v>
      </c>
      <c r="O46" t="s">
        <v>293</v>
      </c>
    </row>
    <row r="47" spans="1:15">
      <c r="A47" s="57">
        <v>42766</v>
      </c>
      <c r="B47" s="31" t="s">
        <v>54</v>
      </c>
      <c r="C47" s="31" t="s">
        <v>58</v>
      </c>
      <c r="D47" s="2" t="s">
        <v>16</v>
      </c>
      <c r="E47" s="31" t="s">
        <v>58</v>
      </c>
      <c r="F47" s="6">
        <v>29742</v>
      </c>
      <c r="I47" s="1" t="str">
        <f t="shared" si="0"/>
        <v>Ja31/29742</v>
      </c>
      <c r="K47" s="58" t="s">
        <v>80</v>
      </c>
      <c r="L47" t="s">
        <v>75</v>
      </c>
      <c r="N47" t="str">
        <f t="shared" si="1"/>
        <v>2C/29742</v>
      </c>
      <c r="O47" t="s">
        <v>294</v>
      </c>
    </row>
    <row r="48" spans="1:15">
      <c r="A48" s="57">
        <v>42766</v>
      </c>
      <c r="B48" s="31" t="s">
        <v>54</v>
      </c>
      <c r="C48" s="31" t="s">
        <v>58</v>
      </c>
      <c r="D48" s="2" t="s">
        <v>16</v>
      </c>
      <c r="E48" s="31" t="s">
        <v>58</v>
      </c>
      <c r="F48" s="5" t="s">
        <v>32</v>
      </c>
      <c r="I48" s="1" t="str">
        <f t="shared" si="0"/>
        <v>Ja31/14273*</v>
      </c>
      <c r="K48" s="58" t="s">
        <v>80</v>
      </c>
      <c r="L48" t="s">
        <v>75</v>
      </c>
      <c r="N48" t="str">
        <f t="shared" si="1"/>
        <v>2C/14273*</v>
      </c>
      <c r="O48" t="s">
        <v>295</v>
      </c>
    </row>
    <row r="49" spans="1:15">
      <c r="A49" s="57">
        <v>42766</v>
      </c>
      <c r="B49" s="31" t="s">
        <v>54</v>
      </c>
      <c r="C49" s="31" t="s">
        <v>58</v>
      </c>
      <c r="D49" s="2" t="s">
        <v>16</v>
      </c>
      <c r="E49" s="31" t="s">
        <v>58</v>
      </c>
      <c r="F49" s="6">
        <v>29846</v>
      </c>
      <c r="I49" s="1" t="str">
        <f t="shared" si="0"/>
        <v>Ja31/29846</v>
      </c>
      <c r="K49" s="58" t="s">
        <v>80</v>
      </c>
      <c r="L49" t="s">
        <v>75</v>
      </c>
      <c r="N49" t="str">
        <f t="shared" si="1"/>
        <v>2C/29846</v>
      </c>
      <c r="O49" t="s">
        <v>296</v>
      </c>
    </row>
    <row r="50" spans="1:15">
      <c r="A50" s="57">
        <v>42766</v>
      </c>
      <c r="B50" s="31" t="s">
        <v>54</v>
      </c>
      <c r="C50" s="31" t="s">
        <v>58</v>
      </c>
      <c r="D50" s="2" t="s">
        <v>17</v>
      </c>
      <c r="E50" s="31" t="s">
        <v>58</v>
      </c>
      <c r="F50" s="6">
        <v>29924</v>
      </c>
      <c r="I50" s="1" t="str">
        <f t="shared" si="0"/>
        <v>Ja31/29924</v>
      </c>
      <c r="K50" s="58" t="s">
        <v>80</v>
      </c>
      <c r="L50" t="s">
        <v>76</v>
      </c>
      <c r="N50" t="str">
        <f t="shared" si="1"/>
        <v>3A/29924</v>
      </c>
      <c r="O50" t="s">
        <v>297</v>
      </c>
    </row>
    <row r="51" spans="1:15">
      <c r="A51" s="57">
        <v>42766</v>
      </c>
      <c r="B51" s="31" t="s">
        <v>54</v>
      </c>
      <c r="C51" s="31" t="s">
        <v>58</v>
      </c>
      <c r="D51" s="2" t="s">
        <v>17</v>
      </c>
      <c r="E51" s="31" t="s">
        <v>58</v>
      </c>
      <c r="F51" s="6">
        <v>14209</v>
      </c>
      <c r="I51" s="1" t="str">
        <f t="shared" si="0"/>
        <v>Ja31/14209</v>
      </c>
      <c r="K51" s="58" t="s">
        <v>80</v>
      </c>
      <c r="L51" t="s">
        <v>76</v>
      </c>
      <c r="N51" t="str">
        <f t="shared" si="1"/>
        <v>3A/14209</v>
      </c>
      <c r="O51" t="s">
        <v>298</v>
      </c>
    </row>
    <row r="52" spans="1:15">
      <c r="A52" s="57">
        <v>42766</v>
      </c>
      <c r="B52" s="31" t="s">
        <v>54</v>
      </c>
      <c r="C52" s="31" t="s">
        <v>58</v>
      </c>
      <c r="D52" s="2" t="s">
        <v>17</v>
      </c>
      <c r="E52" s="31" t="s">
        <v>58</v>
      </c>
      <c r="F52" s="5" t="s">
        <v>33</v>
      </c>
      <c r="I52" s="1" t="str">
        <f t="shared" si="0"/>
        <v>Ja31/14284*</v>
      </c>
      <c r="K52" s="58" t="s">
        <v>80</v>
      </c>
      <c r="L52" t="s">
        <v>76</v>
      </c>
      <c r="N52" t="str">
        <f t="shared" si="1"/>
        <v>3A/14284*</v>
      </c>
      <c r="O52" t="s">
        <v>299</v>
      </c>
    </row>
    <row r="53" spans="1:15">
      <c r="A53" s="57">
        <v>42766</v>
      </c>
      <c r="B53" s="31" t="s">
        <v>54</v>
      </c>
      <c r="C53" s="31" t="s">
        <v>58</v>
      </c>
      <c r="D53" s="2" t="s">
        <v>17</v>
      </c>
      <c r="E53" s="31" t="s">
        <v>58</v>
      </c>
      <c r="F53" s="5">
        <v>14275</v>
      </c>
      <c r="I53" s="1" t="str">
        <f t="shared" si="0"/>
        <v>Ja31/14275</v>
      </c>
      <c r="K53" s="58" t="s">
        <v>80</v>
      </c>
      <c r="L53" t="s">
        <v>76</v>
      </c>
      <c r="N53" t="str">
        <f t="shared" si="1"/>
        <v>3A/14275</v>
      </c>
      <c r="O53" t="s">
        <v>300</v>
      </c>
    </row>
    <row r="54" spans="1:15">
      <c r="A54" s="57">
        <v>42766</v>
      </c>
      <c r="B54" s="31" t="s">
        <v>54</v>
      </c>
      <c r="C54" s="31" t="s">
        <v>58</v>
      </c>
      <c r="D54" s="2" t="s">
        <v>17</v>
      </c>
      <c r="E54" s="31" t="s">
        <v>58</v>
      </c>
      <c r="F54" s="6">
        <v>14188</v>
      </c>
      <c r="I54" s="1" t="str">
        <f t="shared" si="0"/>
        <v>Ja31/14188</v>
      </c>
      <c r="K54" s="58" t="s">
        <v>80</v>
      </c>
      <c r="L54" t="s">
        <v>76</v>
      </c>
      <c r="N54" t="str">
        <f t="shared" si="1"/>
        <v>3A/14188</v>
      </c>
      <c r="O54" t="s">
        <v>301</v>
      </c>
    </row>
    <row r="55" spans="1:15">
      <c r="A55" s="57">
        <v>42766</v>
      </c>
      <c r="B55" s="31" t="s">
        <v>54</v>
      </c>
      <c r="C55" s="31" t="s">
        <v>58</v>
      </c>
      <c r="D55" s="2" t="s">
        <v>17</v>
      </c>
      <c r="E55" s="31" t="s">
        <v>58</v>
      </c>
      <c r="F55" s="5">
        <v>14307</v>
      </c>
      <c r="I55" s="1" t="str">
        <f t="shared" si="0"/>
        <v>Ja31/14307</v>
      </c>
      <c r="K55" s="58" t="s">
        <v>80</v>
      </c>
      <c r="L55" t="s">
        <v>76</v>
      </c>
      <c r="N55" t="str">
        <f t="shared" si="1"/>
        <v>3A/14307</v>
      </c>
      <c r="O55" t="s">
        <v>302</v>
      </c>
    </row>
    <row r="56" spans="1:15">
      <c r="A56" s="57">
        <v>42766</v>
      </c>
      <c r="B56" s="31" t="s">
        <v>54</v>
      </c>
      <c r="C56" s="31" t="s">
        <v>58</v>
      </c>
      <c r="D56" s="2" t="s">
        <v>18</v>
      </c>
      <c r="E56" s="31" t="s">
        <v>58</v>
      </c>
      <c r="F56" s="5">
        <v>14183</v>
      </c>
      <c r="I56" s="1" t="str">
        <f t="shared" si="0"/>
        <v>Ja31/14183</v>
      </c>
      <c r="K56" s="58" t="s">
        <v>80</v>
      </c>
      <c r="L56" t="s">
        <v>76</v>
      </c>
      <c r="N56" t="str">
        <f t="shared" si="1"/>
        <v>3B/14183</v>
      </c>
      <c r="O56" t="s">
        <v>303</v>
      </c>
    </row>
    <row r="57" spans="1:15">
      <c r="A57" s="57">
        <v>42766</v>
      </c>
      <c r="B57" s="31" t="s">
        <v>54</v>
      </c>
      <c r="C57" s="31" t="s">
        <v>58</v>
      </c>
      <c r="D57" s="2" t="s">
        <v>18</v>
      </c>
      <c r="E57" s="31" t="s">
        <v>58</v>
      </c>
      <c r="F57" s="6">
        <v>14306</v>
      </c>
      <c r="I57" s="1" t="str">
        <f t="shared" si="0"/>
        <v>Ja31/14306</v>
      </c>
      <c r="K57" s="58" t="s">
        <v>80</v>
      </c>
      <c r="L57" t="s">
        <v>76</v>
      </c>
      <c r="N57" t="str">
        <f t="shared" si="1"/>
        <v>3B/14306</v>
      </c>
      <c r="O57" t="s">
        <v>304</v>
      </c>
    </row>
    <row r="58" spans="1:15">
      <c r="A58" s="57">
        <v>42766</v>
      </c>
      <c r="B58" s="31" t="s">
        <v>54</v>
      </c>
      <c r="C58" s="31" t="s">
        <v>58</v>
      </c>
      <c r="D58" s="2" t="s">
        <v>18</v>
      </c>
      <c r="E58" s="31" t="s">
        <v>58</v>
      </c>
      <c r="F58" s="5">
        <v>29901</v>
      </c>
      <c r="I58" s="1" t="str">
        <f t="shared" si="0"/>
        <v>Ja31/29901</v>
      </c>
      <c r="K58" s="58" t="s">
        <v>80</v>
      </c>
      <c r="L58" t="s">
        <v>76</v>
      </c>
      <c r="N58" t="str">
        <f t="shared" si="1"/>
        <v>3B/29901</v>
      </c>
      <c r="O58" t="s">
        <v>305</v>
      </c>
    </row>
    <row r="59" spans="1:15">
      <c r="A59" s="57">
        <v>42766</v>
      </c>
      <c r="B59" s="31" t="s">
        <v>54</v>
      </c>
      <c r="C59" s="31" t="s">
        <v>58</v>
      </c>
      <c r="D59" s="2" t="s">
        <v>18</v>
      </c>
      <c r="E59" s="31" t="s">
        <v>58</v>
      </c>
      <c r="F59" s="5">
        <v>14163</v>
      </c>
      <c r="I59" s="1" t="str">
        <f t="shared" si="0"/>
        <v>Ja31/14163</v>
      </c>
      <c r="K59" s="58" t="s">
        <v>80</v>
      </c>
      <c r="L59" t="s">
        <v>76</v>
      </c>
      <c r="N59" t="str">
        <f t="shared" si="1"/>
        <v>3B/14163</v>
      </c>
      <c r="O59" t="s">
        <v>306</v>
      </c>
    </row>
    <row r="60" spans="1:15">
      <c r="A60" s="57">
        <v>42766</v>
      </c>
      <c r="B60" s="31" t="s">
        <v>54</v>
      </c>
      <c r="C60" s="31" t="s">
        <v>58</v>
      </c>
      <c r="D60" s="2" t="s">
        <v>18</v>
      </c>
      <c r="E60" s="31" t="s">
        <v>58</v>
      </c>
      <c r="F60" s="6">
        <v>14308</v>
      </c>
      <c r="I60" s="1" t="str">
        <f t="shared" si="0"/>
        <v>Ja31/14308</v>
      </c>
      <c r="K60" s="58" t="s">
        <v>80</v>
      </c>
      <c r="L60" t="s">
        <v>76</v>
      </c>
      <c r="N60" t="str">
        <f t="shared" si="1"/>
        <v>3B/14308</v>
      </c>
      <c r="O60" t="s">
        <v>307</v>
      </c>
    </row>
    <row r="61" spans="1:15">
      <c r="A61" s="57">
        <v>42766</v>
      </c>
      <c r="B61" s="31" t="s">
        <v>54</v>
      </c>
      <c r="C61" s="31" t="s">
        <v>58</v>
      </c>
      <c r="D61" s="2" t="s">
        <v>18</v>
      </c>
      <c r="E61" s="31" t="s">
        <v>58</v>
      </c>
      <c r="F61" s="6">
        <v>29700</v>
      </c>
      <c r="I61" s="1" t="str">
        <f t="shared" si="0"/>
        <v>Ja31/29700</v>
      </c>
      <c r="K61" s="58" t="s">
        <v>80</v>
      </c>
      <c r="L61" t="s">
        <v>76</v>
      </c>
      <c r="N61" t="str">
        <f t="shared" si="1"/>
        <v>3B/29700</v>
      </c>
      <c r="O61" t="s">
        <v>308</v>
      </c>
    </row>
    <row r="62" spans="1:15">
      <c r="A62" s="57">
        <v>42766</v>
      </c>
      <c r="B62" s="31" t="s">
        <v>54</v>
      </c>
      <c r="C62" s="31" t="s">
        <v>58</v>
      </c>
      <c r="D62" s="2" t="s">
        <v>19</v>
      </c>
      <c r="E62" s="31" t="s">
        <v>58</v>
      </c>
      <c r="F62" s="6">
        <v>29704</v>
      </c>
      <c r="I62" s="1" t="str">
        <f t="shared" si="0"/>
        <v>Ja31/29704</v>
      </c>
      <c r="K62" s="58" t="s">
        <v>80</v>
      </c>
      <c r="L62" t="s">
        <v>76</v>
      </c>
      <c r="N62" t="str">
        <f t="shared" si="1"/>
        <v>3C/29704</v>
      </c>
      <c r="O62" t="s">
        <v>309</v>
      </c>
    </row>
    <row r="63" spans="1:15">
      <c r="A63" s="57">
        <v>42766</v>
      </c>
      <c r="B63" s="31" t="s">
        <v>54</v>
      </c>
      <c r="C63" s="31" t="s">
        <v>58</v>
      </c>
      <c r="D63" s="2" t="s">
        <v>19</v>
      </c>
      <c r="E63" s="31" t="s">
        <v>58</v>
      </c>
      <c r="F63" s="5">
        <v>29863</v>
      </c>
      <c r="I63" s="1" t="str">
        <f t="shared" si="0"/>
        <v>Ja31/29863</v>
      </c>
      <c r="K63" s="58" t="s">
        <v>80</v>
      </c>
      <c r="L63" t="s">
        <v>76</v>
      </c>
      <c r="N63" t="str">
        <f t="shared" si="1"/>
        <v>3C/29863</v>
      </c>
      <c r="O63" t="s">
        <v>310</v>
      </c>
    </row>
    <row r="64" spans="1:15">
      <c r="A64" s="57">
        <v>42766</v>
      </c>
      <c r="B64" s="31" t="s">
        <v>54</v>
      </c>
      <c r="C64" s="31" t="s">
        <v>58</v>
      </c>
      <c r="D64" s="2" t="s">
        <v>19</v>
      </c>
      <c r="E64" s="31" t="s">
        <v>58</v>
      </c>
      <c r="F64" s="5">
        <v>29692</v>
      </c>
      <c r="I64" s="1" t="str">
        <f t="shared" si="0"/>
        <v>Ja31/29692</v>
      </c>
      <c r="K64" s="58" t="s">
        <v>80</v>
      </c>
      <c r="L64" t="s">
        <v>76</v>
      </c>
      <c r="N64" t="str">
        <f t="shared" si="1"/>
        <v>3C/29692</v>
      </c>
      <c r="O64" t="s">
        <v>311</v>
      </c>
    </row>
    <row r="65" spans="1:15">
      <c r="A65" s="57">
        <v>42766</v>
      </c>
      <c r="B65" s="31" t="s">
        <v>54</v>
      </c>
      <c r="C65" s="31" t="s">
        <v>58</v>
      </c>
      <c r="D65" s="2" t="s">
        <v>19</v>
      </c>
      <c r="E65" s="31" t="s">
        <v>58</v>
      </c>
      <c r="F65" s="5">
        <v>14231</v>
      </c>
      <c r="I65" s="1" t="str">
        <f t="shared" si="0"/>
        <v>Ja31/14231</v>
      </c>
      <c r="K65" s="58" t="s">
        <v>80</v>
      </c>
      <c r="L65" t="s">
        <v>76</v>
      </c>
      <c r="N65" t="str">
        <f t="shared" si="1"/>
        <v>3C/14231</v>
      </c>
      <c r="O65" t="s">
        <v>312</v>
      </c>
    </row>
    <row r="66" spans="1:15">
      <c r="A66" s="57">
        <v>42766</v>
      </c>
      <c r="B66" s="31" t="s">
        <v>54</v>
      </c>
      <c r="C66" s="31" t="s">
        <v>58</v>
      </c>
      <c r="D66" s="2" t="s">
        <v>19</v>
      </c>
      <c r="E66" s="31" t="s">
        <v>58</v>
      </c>
      <c r="F66" s="5" t="s">
        <v>34</v>
      </c>
      <c r="I66" s="1" t="str">
        <f t="shared" si="0"/>
        <v>Ja31/14162*</v>
      </c>
      <c r="K66" s="58" t="s">
        <v>80</v>
      </c>
      <c r="L66" t="s">
        <v>76</v>
      </c>
      <c r="N66" t="str">
        <f t="shared" si="1"/>
        <v>3C/14162*</v>
      </c>
      <c r="O66" t="s">
        <v>313</v>
      </c>
    </row>
    <row r="67" spans="1:15">
      <c r="A67" s="57">
        <v>42766</v>
      </c>
      <c r="B67" s="31" t="s">
        <v>54</v>
      </c>
      <c r="C67" s="31" t="s">
        <v>58</v>
      </c>
      <c r="D67" s="2" t="s">
        <v>19</v>
      </c>
      <c r="E67" s="31" t="s">
        <v>58</v>
      </c>
      <c r="F67" s="6">
        <v>14288</v>
      </c>
      <c r="I67" s="1" t="str">
        <f t="shared" si="0"/>
        <v>Ja31/14288</v>
      </c>
      <c r="K67" s="58" t="s">
        <v>80</v>
      </c>
      <c r="L67" t="s">
        <v>76</v>
      </c>
      <c r="N67" t="str">
        <f t="shared" ref="N67:N130" si="2">(D67 &amp; E67 &amp; F67)</f>
        <v>3C/14288</v>
      </c>
      <c r="O67" t="s">
        <v>314</v>
      </c>
    </row>
    <row r="68" spans="1:15">
      <c r="A68" s="57">
        <v>42766</v>
      </c>
      <c r="B68" s="31" t="s">
        <v>54</v>
      </c>
      <c r="C68" s="31" t="s">
        <v>58</v>
      </c>
      <c r="D68" s="7" t="s">
        <v>20</v>
      </c>
      <c r="E68" s="31" t="s">
        <v>58</v>
      </c>
      <c r="F68" s="5">
        <v>14305</v>
      </c>
      <c r="I68" s="1" t="str">
        <f t="shared" si="0"/>
        <v>Ja31/14305</v>
      </c>
      <c r="K68" s="58" t="s">
        <v>80</v>
      </c>
      <c r="L68" t="s">
        <v>77</v>
      </c>
      <c r="N68" t="str">
        <f t="shared" si="2"/>
        <v>4A/14305</v>
      </c>
      <c r="O68" t="s">
        <v>315</v>
      </c>
    </row>
    <row r="69" spans="1:15">
      <c r="A69" s="57">
        <v>42766</v>
      </c>
      <c r="B69" s="31" t="s">
        <v>54</v>
      </c>
      <c r="C69" s="31" t="s">
        <v>58</v>
      </c>
      <c r="D69" s="7" t="s">
        <v>20</v>
      </c>
      <c r="E69" s="31" t="s">
        <v>58</v>
      </c>
      <c r="F69" s="5">
        <v>29949</v>
      </c>
      <c r="I69" s="1" t="str">
        <f t="shared" si="0"/>
        <v>Ja31/29949</v>
      </c>
      <c r="K69" s="58" t="s">
        <v>80</v>
      </c>
      <c r="L69" t="s">
        <v>77</v>
      </c>
      <c r="N69" t="str">
        <f t="shared" si="2"/>
        <v>4A/29949</v>
      </c>
      <c r="O69" t="s">
        <v>316</v>
      </c>
    </row>
    <row r="70" spans="1:15">
      <c r="A70" s="57">
        <v>42766</v>
      </c>
      <c r="B70" s="31" t="s">
        <v>54</v>
      </c>
      <c r="C70" s="31" t="s">
        <v>58</v>
      </c>
      <c r="D70" s="7" t="s">
        <v>20</v>
      </c>
      <c r="E70" s="31" t="s">
        <v>58</v>
      </c>
      <c r="F70" s="4">
        <v>29781</v>
      </c>
      <c r="I70" s="1" t="str">
        <f t="shared" si="0"/>
        <v>Ja31/29781</v>
      </c>
      <c r="K70" s="58" t="s">
        <v>80</v>
      </c>
      <c r="L70" t="s">
        <v>77</v>
      </c>
      <c r="N70" t="str">
        <f t="shared" si="2"/>
        <v>4A/29781</v>
      </c>
      <c r="O70" t="s">
        <v>317</v>
      </c>
    </row>
    <row r="71" spans="1:15">
      <c r="A71" s="57">
        <v>42766</v>
      </c>
      <c r="B71" s="31" t="s">
        <v>54</v>
      </c>
      <c r="C71" s="31" t="s">
        <v>58</v>
      </c>
      <c r="D71" s="7" t="s">
        <v>20</v>
      </c>
      <c r="E71" s="31" t="s">
        <v>58</v>
      </c>
      <c r="F71" s="4">
        <v>29668</v>
      </c>
      <c r="I71" s="1" t="str">
        <f t="shared" si="0"/>
        <v>Ja31/29668</v>
      </c>
      <c r="K71" s="58" t="s">
        <v>80</v>
      </c>
      <c r="L71" t="s">
        <v>77</v>
      </c>
      <c r="N71" t="str">
        <f t="shared" si="2"/>
        <v>4A/29668</v>
      </c>
      <c r="O71" t="s">
        <v>318</v>
      </c>
    </row>
    <row r="72" spans="1:15">
      <c r="A72" s="57">
        <v>42766</v>
      </c>
      <c r="B72" s="31" t="s">
        <v>54</v>
      </c>
      <c r="C72" s="31" t="s">
        <v>58</v>
      </c>
      <c r="D72" s="7" t="s">
        <v>20</v>
      </c>
      <c r="E72" s="31" t="s">
        <v>58</v>
      </c>
      <c r="F72" s="4">
        <v>14265</v>
      </c>
      <c r="I72" s="1" t="str">
        <f t="shared" si="0"/>
        <v>Ja31/14265</v>
      </c>
      <c r="K72" s="58" t="s">
        <v>80</v>
      </c>
      <c r="L72" t="s">
        <v>77</v>
      </c>
      <c r="N72" t="str">
        <f t="shared" si="2"/>
        <v>4A/14265</v>
      </c>
      <c r="O72" t="s">
        <v>319</v>
      </c>
    </row>
    <row r="73" spans="1:15">
      <c r="A73" s="57">
        <v>42766</v>
      </c>
      <c r="B73" s="31" t="s">
        <v>54</v>
      </c>
      <c r="C73" s="31" t="s">
        <v>58</v>
      </c>
      <c r="D73" s="7" t="s">
        <v>20</v>
      </c>
      <c r="E73" s="31" t="s">
        <v>58</v>
      </c>
      <c r="F73" s="5">
        <v>29653</v>
      </c>
      <c r="I73" s="1" t="str">
        <f t="shared" ref="I73:I136" si="3">(B73 &amp; C73 &amp; F73)</f>
        <v>Ja31/29653</v>
      </c>
      <c r="K73" s="58" t="s">
        <v>80</v>
      </c>
      <c r="L73" t="s">
        <v>77</v>
      </c>
      <c r="N73" t="str">
        <f t="shared" si="2"/>
        <v>4A/29653</v>
      </c>
      <c r="O73" t="s">
        <v>320</v>
      </c>
    </row>
    <row r="74" spans="1:15">
      <c r="A74" s="57">
        <v>42766</v>
      </c>
      <c r="B74" s="31" t="s">
        <v>54</v>
      </c>
      <c r="C74" s="31" t="s">
        <v>58</v>
      </c>
      <c r="D74" s="7" t="s">
        <v>21</v>
      </c>
      <c r="E74" s="31" t="s">
        <v>58</v>
      </c>
      <c r="F74" s="5">
        <v>29793</v>
      </c>
      <c r="I74" s="1" t="str">
        <f t="shared" si="3"/>
        <v>Ja31/29793</v>
      </c>
      <c r="K74" s="58" t="s">
        <v>80</v>
      </c>
      <c r="L74" t="s">
        <v>77</v>
      </c>
      <c r="N74" t="str">
        <f t="shared" si="2"/>
        <v>4B/29793</v>
      </c>
      <c r="O74" t="s">
        <v>321</v>
      </c>
    </row>
    <row r="75" spans="1:15">
      <c r="A75" s="57">
        <v>42766</v>
      </c>
      <c r="B75" s="31" t="s">
        <v>54</v>
      </c>
      <c r="C75" s="31" t="s">
        <v>58</v>
      </c>
      <c r="D75" s="7" t="s">
        <v>21</v>
      </c>
      <c r="E75" s="31" t="s">
        <v>58</v>
      </c>
      <c r="F75" s="4">
        <v>14208</v>
      </c>
      <c r="I75" s="1" t="str">
        <f t="shared" si="3"/>
        <v>Ja31/14208</v>
      </c>
      <c r="K75" s="58" t="s">
        <v>80</v>
      </c>
      <c r="L75" t="s">
        <v>77</v>
      </c>
      <c r="N75" t="str">
        <f t="shared" si="2"/>
        <v>4B/14208</v>
      </c>
      <c r="O75" t="s">
        <v>322</v>
      </c>
    </row>
    <row r="76" spans="1:15">
      <c r="A76" s="57">
        <v>42766</v>
      </c>
      <c r="B76" s="31" t="s">
        <v>54</v>
      </c>
      <c r="C76" s="31" t="s">
        <v>58</v>
      </c>
      <c r="D76" s="7" t="s">
        <v>21</v>
      </c>
      <c r="E76" s="31" t="s">
        <v>58</v>
      </c>
      <c r="F76" s="5">
        <v>14190</v>
      </c>
      <c r="I76" s="1" t="str">
        <f t="shared" si="3"/>
        <v>Ja31/14190</v>
      </c>
      <c r="K76" s="58" t="s">
        <v>80</v>
      </c>
      <c r="L76" t="s">
        <v>77</v>
      </c>
      <c r="N76" t="str">
        <f t="shared" si="2"/>
        <v>4B/14190</v>
      </c>
      <c r="O76" t="s">
        <v>323</v>
      </c>
    </row>
    <row r="77" spans="1:15">
      <c r="A77" s="57">
        <v>42766</v>
      </c>
      <c r="B77" s="31" t="s">
        <v>54</v>
      </c>
      <c r="C77" s="31" t="s">
        <v>58</v>
      </c>
      <c r="D77" s="7" t="s">
        <v>21</v>
      </c>
      <c r="E77" s="31" t="s">
        <v>58</v>
      </c>
      <c r="F77" s="5">
        <v>29797</v>
      </c>
      <c r="I77" s="1" t="str">
        <f t="shared" si="3"/>
        <v>Ja31/29797</v>
      </c>
      <c r="K77" s="58" t="s">
        <v>80</v>
      </c>
      <c r="L77" t="s">
        <v>77</v>
      </c>
      <c r="N77" t="str">
        <f t="shared" si="2"/>
        <v>4B/29797</v>
      </c>
      <c r="O77" t="s">
        <v>324</v>
      </c>
    </row>
    <row r="78" spans="1:15">
      <c r="A78" s="57">
        <v>42766</v>
      </c>
      <c r="B78" s="31" t="s">
        <v>54</v>
      </c>
      <c r="C78" s="31" t="s">
        <v>58</v>
      </c>
      <c r="D78" s="7" t="s">
        <v>21</v>
      </c>
      <c r="E78" s="31" t="s">
        <v>58</v>
      </c>
      <c r="F78" s="4">
        <v>29796</v>
      </c>
      <c r="I78" s="1" t="str">
        <f t="shared" si="3"/>
        <v>Ja31/29796</v>
      </c>
      <c r="K78" s="58" t="s">
        <v>80</v>
      </c>
      <c r="L78" t="s">
        <v>77</v>
      </c>
      <c r="N78" t="str">
        <f t="shared" si="2"/>
        <v>4B/29796</v>
      </c>
      <c r="O78" t="s">
        <v>325</v>
      </c>
    </row>
    <row r="79" spans="1:15">
      <c r="A79" s="57">
        <v>42766</v>
      </c>
      <c r="B79" s="31" t="s">
        <v>54</v>
      </c>
      <c r="C79" s="31" t="s">
        <v>58</v>
      </c>
      <c r="D79" s="7" t="s">
        <v>21</v>
      </c>
      <c r="E79" s="31" t="s">
        <v>58</v>
      </c>
      <c r="F79" s="5">
        <v>29777</v>
      </c>
      <c r="I79" s="1" t="str">
        <f t="shared" si="3"/>
        <v>Ja31/29777</v>
      </c>
      <c r="K79" s="58" t="s">
        <v>80</v>
      </c>
      <c r="L79" t="s">
        <v>77</v>
      </c>
      <c r="N79" t="str">
        <f t="shared" si="2"/>
        <v>4B/29777</v>
      </c>
      <c r="O79" t="s">
        <v>326</v>
      </c>
    </row>
    <row r="80" spans="1:15">
      <c r="A80" s="57">
        <v>42766</v>
      </c>
      <c r="B80" s="31" t="s">
        <v>54</v>
      </c>
      <c r="C80" s="31" t="s">
        <v>58</v>
      </c>
      <c r="D80" s="7" t="s">
        <v>22</v>
      </c>
      <c r="E80" s="31" t="s">
        <v>58</v>
      </c>
      <c r="F80" s="4">
        <v>29847</v>
      </c>
      <c r="I80" s="1" t="str">
        <f t="shared" si="3"/>
        <v>Ja31/29847</v>
      </c>
      <c r="K80" s="58" t="s">
        <v>80</v>
      </c>
      <c r="L80" t="s">
        <v>77</v>
      </c>
      <c r="N80" t="str">
        <f t="shared" si="2"/>
        <v>4C/29847</v>
      </c>
      <c r="O80" t="s">
        <v>327</v>
      </c>
    </row>
    <row r="81" spans="1:15">
      <c r="A81" s="57">
        <v>42766</v>
      </c>
      <c r="B81" s="31" t="s">
        <v>54</v>
      </c>
      <c r="C81" s="31" t="s">
        <v>58</v>
      </c>
      <c r="D81" s="7" t="s">
        <v>22</v>
      </c>
      <c r="E81" s="31" t="s">
        <v>58</v>
      </c>
      <c r="F81" s="5" t="s">
        <v>35</v>
      </c>
      <c r="I81" s="1" t="str">
        <f t="shared" si="3"/>
        <v>Ja31/14192*</v>
      </c>
      <c r="K81" s="58" t="s">
        <v>80</v>
      </c>
      <c r="L81" t="s">
        <v>77</v>
      </c>
      <c r="N81" t="str">
        <f t="shared" si="2"/>
        <v>4C/14192*</v>
      </c>
      <c r="O81" t="s">
        <v>328</v>
      </c>
    </row>
    <row r="82" spans="1:15">
      <c r="A82" s="57">
        <v>42766</v>
      </c>
      <c r="B82" s="31" t="s">
        <v>54</v>
      </c>
      <c r="C82" s="31" t="s">
        <v>58</v>
      </c>
      <c r="D82" s="7" t="s">
        <v>22</v>
      </c>
      <c r="E82" s="31" t="s">
        <v>58</v>
      </c>
      <c r="F82" s="4">
        <v>29753</v>
      </c>
      <c r="I82" s="1" t="str">
        <f t="shared" si="3"/>
        <v>Ja31/29753</v>
      </c>
      <c r="K82" s="58" t="s">
        <v>80</v>
      </c>
      <c r="L82" t="s">
        <v>77</v>
      </c>
      <c r="N82" t="str">
        <f t="shared" si="2"/>
        <v>4C/29753</v>
      </c>
      <c r="O82" t="s">
        <v>329</v>
      </c>
    </row>
    <row r="83" spans="1:15">
      <c r="A83" s="57">
        <v>42766</v>
      </c>
      <c r="B83" s="31" t="s">
        <v>54</v>
      </c>
      <c r="C83" s="31" t="s">
        <v>58</v>
      </c>
      <c r="D83" s="7" t="s">
        <v>22</v>
      </c>
      <c r="E83" s="31" t="s">
        <v>58</v>
      </c>
      <c r="F83" s="5">
        <v>29743</v>
      </c>
      <c r="I83" s="1" t="str">
        <f t="shared" si="3"/>
        <v>Ja31/29743</v>
      </c>
      <c r="K83" s="58" t="s">
        <v>80</v>
      </c>
      <c r="L83" t="s">
        <v>77</v>
      </c>
      <c r="N83" t="str">
        <f t="shared" si="2"/>
        <v>4C/29743</v>
      </c>
      <c r="O83" t="s">
        <v>330</v>
      </c>
    </row>
    <row r="84" spans="1:15">
      <c r="A84" s="57">
        <v>42766</v>
      </c>
      <c r="B84" s="31" t="s">
        <v>54</v>
      </c>
      <c r="C84" s="31" t="s">
        <v>58</v>
      </c>
      <c r="D84" s="7" t="s">
        <v>22</v>
      </c>
      <c r="E84" s="31" t="s">
        <v>58</v>
      </c>
      <c r="F84" s="5">
        <v>29718</v>
      </c>
      <c r="I84" s="1" t="str">
        <f t="shared" si="3"/>
        <v>Ja31/29718</v>
      </c>
      <c r="K84" s="58" t="s">
        <v>80</v>
      </c>
      <c r="L84" t="s">
        <v>77</v>
      </c>
      <c r="N84" t="str">
        <f t="shared" si="2"/>
        <v>4C/29718</v>
      </c>
      <c r="O84" t="s">
        <v>331</v>
      </c>
    </row>
    <row r="85" spans="1:15">
      <c r="A85" s="57">
        <v>42766</v>
      </c>
      <c r="B85" s="31" t="s">
        <v>54</v>
      </c>
      <c r="C85" s="31" t="s">
        <v>58</v>
      </c>
      <c r="D85" s="7" t="s">
        <v>22</v>
      </c>
      <c r="E85" s="31" t="s">
        <v>58</v>
      </c>
      <c r="F85" s="4">
        <v>29694</v>
      </c>
      <c r="I85" s="1" t="str">
        <f t="shared" si="3"/>
        <v>Ja31/29694</v>
      </c>
      <c r="K85" s="58" t="s">
        <v>80</v>
      </c>
      <c r="L85" t="s">
        <v>77</v>
      </c>
      <c r="N85" t="str">
        <f t="shared" si="2"/>
        <v>4C/29694</v>
      </c>
      <c r="O85" t="s">
        <v>332</v>
      </c>
    </row>
    <row r="86" spans="1:15">
      <c r="A86" s="57">
        <v>42766</v>
      </c>
      <c r="B86" s="31" t="s">
        <v>54</v>
      </c>
      <c r="C86" s="31" t="s">
        <v>58</v>
      </c>
      <c r="D86" s="7" t="s">
        <v>23</v>
      </c>
      <c r="E86" s="31" t="s">
        <v>58</v>
      </c>
      <c r="F86" s="5">
        <v>14195</v>
      </c>
      <c r="I86" s="1" t="str">
        <f t="shared" si="3"/>
        <v>Ja31/14195</v>
      </c>
      <c r="K86" s="58" t="s">
        <v>80</v>
      </c>
      <c r="L86" t="s">
        <v>77</v>
      </c>
      <c r="N86" t="str">
        <f t="shared" si="2"/>
        <v>4D/14195</v>
      </c>
      <c r="O86" t="s">
        <v>333</v>
      </c>
    </row>
    <row r="87" spans="1:15">
      <c r="A87" s="57">
        <v>42766</v>
      </c>
      <c r="B87" s="31" t="s">
        <v>54</v>
      </c>
      <c r="C87" s="31" t="s">
        <v>58</v>
      </c>
      <c r="D87" s="7" t="s">
        <v>23</v>
      </c>
      <c r="E87" s="31" t="s">
        <v>58</v>
      </c>
      <c r="F87" s="5">
        <v>14295</v>
      </c>
      <c r="I87" s="1" t="str">
        <f t="shared" si="3"/>
        <v>Ja31/14295</v>
      </c>
      <c r="K87" s="58" t="s">
        <v>80</v>
      </c>
      <c r="L87" t="s">
        <v>77</v>
      </c>
      <c r="N87" t="str">
        <f t="shared" si="2"/>
        <v>4D/14295</v>
      </c>
      <c r="O87" t="s">
        <v>334</v>
      </c>
    </row>
    <row r="88" spans="1:15">
      <c r="A88" s="57">
        <v>42766</v>
      </c>
      <c r="B88" s="31" t="s">
        <v>54</v>
      </c>
      <c r="C88" s="31" t="s">
        <v>58</v>
      </c>
      <c r="D88" s="7" t="s">
        <v>23</v>
      </c>
      <c r="E88" s="31" t="s">
        <v>58</v>
      </c>
      <c r="F88" s="4">
        <v>29652</v>
      </c>
      <c r="I88" s="1" t="str">
        <f t="shared" si="3"/>
        <v>Ja31/29652</v>
      </c>
      <c r="K88" s="58" t="s">
        <v>80</v>
      </c>
      <c r="L88" t="s">
        <v>77</v>
      </c>
      <c r="N88" t="str">
        <f t="shared" si="2"/>
        <v>4D/29652</v>
      </c>
      <c r="O88" t="s">
        <v>335</v>
      </c>
    </row>
    <row r="89" spans="1:15">
      <c r="A89" s="57">
        <v>42766</v>
      </c>
      <c r="B89" s="31" t="s">
        <v>54</v>
      </c>
      <c r="C89" s="31" t="s">
        <v>58</v>
      </c>
      <c r="D89" s="7" t="s">
        <v>23</v>
      </c>
      <c r="E89" s="31" t="s">
        <v>58</v>
      </c>
      <c r="F89" s="5">
        <v>14194</v>
      </c>
      <c r="I89" s="1" t="str">
        <f t="shared" si="3"/>
        <v>Ja31/14194</v>
      </c>
      <c r="K89" s="58" t="s">
        <v>80</v>
      </c>
      <c r="L89" t="s">
        <v>77</v>
      </c>
      <c r="N89" t="str">
        <f t="shared" si="2"/>
        <v>4D/14194</v>
      </c>
      <c r="O89" t="s">
        <v>336</v>
      </c>
    </row>
    <row r="90" spans="1:15">
      <c r="A90" s="57">
        <v>42766</v>
      </c>
      <c r="B90" s="31" t="s">
        <v>54</v>
      </c>
      <c r="C90" s="31" t="s">
        <v>58</v>
      </c>
      <c r="D90" s="7" t="s">
        <v>23</v>
      </c>
      <c r="E90" s="31" t="s">
        <v>58</v>
      </c>
      <c r="F90" s="4">
        <v>14320</v>
      </c>
      <c r="I90" s="1" t="str">
        <f t="shared" si="3"/>
        <v>Ja31/14320</v>
      </c>
      <c r="K90" s="58" t="s">
        <v>80</v>
      </c>
      <c r="L90" t="s">
        <v>77</v>
      </c>
      <c r="N90" t="str">
        <f t="shared" si="2"/>
        <v>4D/14320</v>
      </c>
      <c r="O90" t="s">
        <v>337</v>
      </c>
    </row>
    <row r="91" spans="1:15">
      <c r="A91" s="57">
        <v>42766</v>
      </c>
      <c r="B91" s="31" t="s">
        <v>54</v>
      </c>
      <c r="C91" s="31" t="s">
        <v>58</v>
      </c>
      <c r="D91" s="7" t="s">
        <v>23</v>
      </c>
      <c r="E91" s="31" t="s">
        <v>58</v>
      </c>
      <c r="F91" s="5" t="s">
        <v>36</v>
      </c>
      <c r="I91" s="1" t="str">
        <f t="shared" si="3"/>
        <v>Ja31/14287*</v>
      </c>
      <c r="K91" s="58" t="s">
        <v>80</v>
      </c>
      <c r="L91" t="s">
        <v>77</v>
      </c>
      <c r="N91" t="str">
        <f t="shared" si="2"/>
        <v>4D/14287*</v>
      </c>
      <c r="O91" t="s">
        <v>338</v>
      </c>
    </row>
    <row r="92" spans="1:15">
      <c r="A92" s="57">
        <v>42766</v>
      </c>
      <c r="B92" s="31" t="s">
        <v>54</v>
      </c>
      <c r="C92" s="31" t="s">
        <v>58</v>
      </c>
      <c r="D92" s="7" t="s">
        <v>23</v>
      </c>
      <c r="E92" s="31" t="s">
        <v>58</v>
      </c>
      <c r="F92" s="4">
        <v>29951</v>
      </c>
      <c r="I92" s="1" t="str">
        <f t="shared" si="3"/>
        <v>Ja31/29951</v>
      </c>
      <c r="K92" s="58" t="s">
        <v>80</v>
      </c>
      <c r="L92" t="s">
        <v>77</v>
      </c>
      <c r="N92" t="str">
        <f t="shared" si="2"/>
        <v>4D/29951</v>
      </c>
      <c r="O92" t="s">
        <v>339</v>
      </c>
    </row>
    <row r="93" spans="1:15">
      <c r="A93" s="57">
        <v>42766</v>
      </c>
      <c r="B93" s="31" t="s">
        <v>54</v>
      </c>
      <c r="C93" s="31" t="s">
        <v>58</v>
      </c>
      <c r="D93" s="7" t="s">
        <v>24</v>
      </c>
      <c r="E93" s="31" t="s">
        <v>58</v>
      </c>
      <c r="F93" s="5">
        <v>29703</v>
      </c>
      <c r="I93" s="1" t="str">
        <f t="shared" si="3"/>
        <v>Ja31/29703</v>
      </c>
      <c r="K93" s="58" t="s">
        <v>80</v>
      </c>
      <c r="L93" t="s">
        <v>77</v>
      </c>
      <c r="N93" t="str">
        <f t="shared" si="2"/>
        <v>4E/29703</v>
      </c>
      <c r="O93" t="s">
        <v>340</v>
      </c>
    </row>
    <row r="94" spans="1:15">
      <c r="A94" s="57">
        <v>42766</v>
      </c>
      <c r="B94" s="31" t="s">
        <v>54</v>
      </c>
      <c r="C94" s="31" t="s">
        <v>58</v>
      </c>
      <c r="D94" s="7" t="s">
        <v>24</v>
      </c>
      <c r="E94" s="31" t="s">
        <v>58</v>
      </c>
      <c r="F94" s="4">
        <v>29934</v>
      </c>
      <c r="I94" s="1" t="str">
        <f t="shared" si="3"/>
        <v>Ja31/29934</v>
      </c>
      <c r="K94" s="58" t="s">
        <v>80</v>
      </c>
      <c r="L94" t="s">
        <v>77</v>
      </c>
      <c r="N94" t="str">
        <f t="shared" si="2"/>
        <v>4E/29934</v>
      </c>
      <c r="O94" t="s">
        <v>341</v>
      </c>
    </row>
    <row r="95" spans="1:15">
      <c r="A95" s="57">
        <v>42766</v>
      </c>
      <c r="B95" s="31" t="s">
        <v>54</v>
      </c>
      <c r="C95" s="31" t="s">
        <v>58</v>
      </c>
      <c r="D95" s="7" t="s">
        <v>24</v>
      </c>
      <c r="E95" s="31" t="s">
        <v>58</v>
      </c>
      <c r="F95" s="5">
        <v>14193</v>
      </c>
      <c r="I95" s="1" t="str">
        <f t="shared" si="3"/>
        <v>Ja31/14193</v>
      </c>
      <c r="K95" s="58" t="s">
        <v>80</v>
      </c>
      <c r="L95" t="s">
        <v>77</v>
      </c>
      <c r="N95" t="str">
        <f t="shared" si="2"/>
        <v>4E/14193</v>
      </c>
      <c r="O95" t="s">
        <v>342</v>
      </c>
    </row>
    <row r="96" spans="1:15">
      <c r="A96" s="57">
        <v>42766</v>
      </c>
      <c r="B96" s="31" t="s">
        <v>54</v>
      </c>
      <c r="C96" s="31" t="s">
        <v>58</v>
      </c>
      <c r="D96" s="7" t="s">
        <v>24</v>
      </c>
      <c r="E96" s="31" t="s">
        <v>58</v>
      </c>
      <c r="F96" s="4">
        <v>29865</v>
      </c>
      <c r="I96" s="1" t="str">
        <f t="shared" si="3"/>
        <v>Ja31/29865</v>
      </c>
      <c r="K96" s="58" t="s">
        <v>80</v>
      </c>
      <c r="L96" t="s">
        <v>77</v>
      </c>
      <c r="N96" t="str">
        <f t="shared" si="2"/>
        <v>4E/29865</v>
      </c>
      <c r="O96" t="s">
        <v>343</v>
      </c>
    </row>
    <row r="97" spans="1:15">
      <c r="A97" s="57">
        <v>42766</v>
      </c>
      <c r="B97" s="31" t="s">
        <v>54</v>
      </c>
      <c r="C97" s="31" t="s">
        <v>58</v>
      </c>
      <c r="D97" s="7" t="s">
        <v>24</v>
      </c>
      <c r="E97" s="31" t="s">
        <v>58</v>
      </c>
      <c r="F97" s="5">
        <v>14201</v>
      </c>
      <c r="I97" s="1" t="str">
        <f t="shared" si="3"/>
        <v>Ja31/14201</v>
      </c>
      <c r="K97" s="58" t="s">
        <v>80</v>
      </c>
      <c r="L97" t="s">
        <v>77</v>
      </c>
      <c r="N97" t="str">
        <f t="shared" si="2"/>
        <v>4E/14201</v>
      </c>
      <c r="O97" t="s">
        <v>344</v>
      </c>
    </row>
    <row r="98" spans="1:15">
      <c r="A98" s="57">
        <v>42766</v>
      </c>
      <c r="B98" s="31" t="s">
        <v>54</v>
      </c>
      <c r="C98" s="31" t="s">
        <v>58</v>
      </c>
      <c r="D98" s="7" t="s">
        <v>24</v>
      </c>
      <c r="E98" s="31" t="s">
        <v>58</v>
      </c>
      <c r="F98" s="4">
        <v>29667</v>
      </c>
      <c r="I98" s="1" t="str">
        <f t="shared" si="3"/>
        <v>Ja31/29667</v>
      </c>
      <c r="K98" s="58" t="s">
        <v>80</v>
      </c>
      <c r="L98" t="s">
        <v>77</v>
      </c>
      <c r="N98" t="str">
        <f t="shared" si="2"/>
        <v>4E/29667</v>
      </c>
      <c r="O98" t="s">
        <v>345</v>
      </c>
    </row>
    <row r="99" spans="1:15">
      <c r="A99" s="57">
        <v>42766</v>
      </c>
      <c r="B99" s="31" t="s">
        <v>54</v>
      </c>
      <c r="C99" s="31" t="s">
        <v>58</v>
      </c>
      <c r="D99" s="7" t="s">
        <v>24</v>
      </c>
      <c r="E99" s="31" t="s">
        <v>58</v>
      </c>
      <c r="F99" s="5">
        <v>14298</v>
      </c>
      <c r="I99" s="1" t="str">
        <f t="shared" si="3"/>
        <v>Ja31/14298</v>
      </c>
      <c r="K99" s="58" t="s">
        <v>80</v>
      </c>
      <c r="L99" t="s">
        <v>77</v>
      </c>
      <c r="N99" t="str">
        <f t="shared" si="2"/>
        <v>4E/14298</v>
      </c>
      <c r="O99" t="s">
        <v>346</v>
      </c>
    </row>
    <row r="100" spans="1:15">
      <c r="A100" s="57">
        <v>42766</v>
      </c>
      <c r="B100" s="31" t="s">
        <v>54</v>
      </c>
      <c r="C100" s="31" t="s">
        <v>58</v>
      </c>
      <c r="D100" s="7" t="s">
        <v>25</v>
      </c>
      <c r="E100" s="31" t="s">
        <v>58</v>
      </c>
      <c r="F100" s="4">
        <v>29931</v>
      </c>
      <c r="I100" s="1" t="str">
        <f t="shared" si="3"/>
        <v>Ja31/29931</v>
      </c>
      <c r="K100" s="58" t="s">
        <v>80</v>
      </c>
      <c r="L100" t="s">
        <v>77</v>
      </c>
      <c r="N100" t="str">
        <f t="shared" si="2"/>
        <v>4F/29931</v>
      </c>
      <c r="O100" t="s">
        <v>347</v>
      </c>
    </row>
    <row r="101" spans="1:15">
      <c r="A101" s="57">
        <v>42766</v>
      </c>
      <c r="B101" s="31" t="s">
        <v>54</v>
      </c>
      <c r="C101" s="31" t="s">
        <v>58</v>
      </c>
      <c r="D101" s="7" t="s">
        <v>25</v>
      </c>
      <c r="E101" s="31" t="s">
        <v>58</v>
      </c>
      <c r="F101" s="5">
        <v>29754</v>
      </c>
      <c r="I101" s="1" t="str">
        <f t="shared" si="3"/>
        <v>Ja31/29754</v>
      </c>
      <c r="K101" s="58" t="s">
        <v>80</v>
      </c>
      <c r="L101" t="s">
        <v>77</v>
      </c>
      <c r="N101" t="str">
        <f t="shared" si="2"/>
        <v>4F/29754</v>
      </c>
      <c r="O101" t="s">
        <v>348</v>
      </c>
    </row>
    <row r="102" spans="1:15">
      <c r="A102" s="57">
        <v>42766</v>
      </c>
      <c r="B102" s="31" t="s">
        <v>54</v>
      </c>
      <c r="C102" s="31" t="s">
        <v>58</v>
      </c>
      <c r="D102" s="7" t="s">
        <v>25</v>
      </c>
      <c r="E102" s="31" t="s">
        <v>58</v>
      </c>
      <c r="F102" s="5">
        <v>29691</v>
      </c>
      <c r="I102" s="1" t="str">
        <f t="shared" si="3"/>
        <v>Ja31/29691</v>
      </c>
      <c r="K102" s="58" t="s">
        <v>80</v>
      </c>
      <c r="L102" t="s">
        <v>77</v>
      </c>
      <c r="N102" t="str">
        <f t="shared" si="2"/>
        <v>4F/29691</v>
      </c>
      <c r="O102" t="s">
        <v>349</v>
      </c>
    </row>
    <row r="103" spans="1:15">
      <c r="A103" s="57">
        <v>42766</v>
      </c>
      <c r="B103" s="31" t="s">
        <v>54</v>
      </c>
      <c r="C103" s="31" t="s">
        <v>58</v>
      </c>
      <c r="D103" s="7" t="s">
        <v>25</v>
      </c>
      <c r="E103" s="31" t="s">
        <v>58</v>
      </c>
      <c r="F103" s="5">
        <v>14174</v>
      </c>
      <c r="I103" s="1" t="str">
        <f t="shared" si="3"/>
        <v>Ja31/14174</v>
      </c>
      <c r="K103" s="58" t="s">
        <v>80</v>
      </c>
      <c r="L103" t="s">
        <v>77</v>
      </c>
      <c r="N103" t="str">
        <f t="shared" si="2"/>
        <v>4F/14174</v>
      </c>
      <c r="O103" t="s">
        <v>350</v>
      </c>
    </row>
    <row r="104" spans="1:15">
      <c r="A104" s="57">
        <v>42766</v>
      </c>
      <c r="B104" s="31" t="s">
        <v>54</v>
      </c>
      <c r="C104" s="31" t="s">
        <v>58</v>
      </c>
      <c r="D104" s="7" t="s">
        <v>25</v>
      </c>
      <c r="E104" s="31" t="s">
        <v>58</v>
      </c>
      <c r="F104" s="4">
        <v>29961</v>
      </c>
      <c r="I104" s="1" t="str">
        <f t="shared" si="3"/>
        <v>Ja31/29961</v>
      </c>
      <c r="K104" s="58" t="s">
        <v>80</v>
      </c>
      <c r="L104" t="s">
        <v>77</v>
      </c>
      <c r="N104" t="str">
        <f t="shared" si="2"/>
        <v>4F/29961</v>
      </c>
      <c r="O104" t="s">
        <v>351</v>
      </c>
    </row>
    <row r="105" spans="1:15">
      <c r="A105" s="57">
        <v>42766</v>
      </c>
      <c r="B105" s="31" t="s">
        <v>54</v>
      </c>
      <c r="C105" s="31" t="s">
        <v>58</v>
      </c>
      <c r="D105" s="7" t="s">
        <v>25</v>
      </c>
      <c r="E105" s="31" t="s">
        <v>58</v>
      </c>
      <c r="F105" s="5">
        <v>14297</v>
      </c>
      <c r="I105" s="1" t="str">
        <f t="shared" si="3"/>
        <v>Ja31/14297</v>
      </c>
      <c r="K105" s="58" t="s">
        <v>80</v>
      </c>
      <c r="L105" t="s">
        <v>77</v>
      </c>
      <c r="N105" t="str">
        <f t="shared" si="2"/>
        <v>4F/14297</v>
      </c>
      <c r="O105" t="s">
        <v>352</v>
      </c>
    </row>
    <row r="106" spans="1:15">
      <c r="A106" s="57">
        <v>42766</v>
      </c>
      <c r="B106" s="31" t="s">
        <v>54</v>
      </c>
      <c r="C106" s="31" t="s">
        <v>58</v>
      </c>
      <c r="D106" s="7" t="s">
        <v>26</v>
      </c>
      <c r="E106" s="31" t="s">
        <v>58</v>
      </c>
      <c r="F106" s="5">
        <v>29679</v>
      </c>
      <c r="I106" s="1" t="str">
        <f t="shared" si="3"/>
        <v>Ja31/29679</v>
      </c>
      <c r="K106" s="58" t="s">
        <v>80</v>
      </c>
      <c r="L106" t="s">
        <v>77</v>
      </c>
      <c r="N106" t="str">
        <f t="shared" si="2"/>
        <v>4G/29679</v>
      </c>
      <c r="O106" t="s">
        <v>353</v>
      </c>
    </row>
    <row r="107" spans="1:15">
      <c r="A107" s="57">
        <v>42766</v>
      </c>
      <c r="B107" s="31" t="s">
        <v>54</v>
      </c>
      <c r="C107" s="31" t="s">
        <v>58</v>
      </c>
      <c r="D107" s="7" t="s">
        <v>26</v>
      </c>
      <c r="E107" s="31" t="s">
        <v>58</v>
      </c>
      <c r="F107" s="5">
        <v>29943</v>
      </c>
      <c r="I107" s="1" t="str">
        <f t="shared" si="3"/>
        <v>Ja31/29943</v>
      </c>
      <c r="K107" s="58" t="s">
        <v>80</v>
      </c>
      <c r="L107" t="s">
        <v>77</v>
      </c>
      <c r="N107" t="str">
        <f t="shared" si="2"/>
        <v>4G/29943</v>
      </c>
      <c r="O107" t="s">
        <v>354</v>
      </c>
    </row>
    <row r="108" spans="1:15">
      <c r="A108" s="57">
        <v>42766</v>
      </c>
      <c r="B108" s="31" t="s">
        <v>54</v>
      </c>
      <c r="C108" s="31" t="s">
        <v>58</v>
      </c>
      <c r="D108" s="7" t="s">
        <v>26</v>
      </c>
      <c r="E108" s="31" t="s">
        <v>58</v>
      </c>
      <c r="F108" s="4">
        <v>14263</v>
      </c>
      <c r="I108" s="1" t="str">
        <f t="shared" si="3"/>
        <v>Ja31/14263</v>
      </c>
      <c r="K108" s="58" t="s">
        <v>80</v>
      </c>
      <c r="L108" t="s">
        <v>77</v>
      </c>
      <c r="N108" t="str">
        <f t="shared" si="2"/>
        <v>4G/14263</v>
      </c>
      <c r="O108" t="s">
        <v>355</v>
      </c>
    </row>
    <row r="109" spans="1:15">
      <c r="A109" s="57">
        <v>42766</v>
      </c>
      <c r="B109" s="31" t="s">
        <v>54</v>
      </c>
      <c r="C109" s="31" t="s">
        <v>58</v>
      </c>
      <c r="D109" s="7" t="s">
        <v>26</v>
      </c>
      <c r="E109" s="31" t="s">
        <v>58</v>
      </c>
      <c r="F109" s="4">
        <v>29702</v>
      </c>
      <c r="I109" s="1" t="str">
        <f t="shared" si="3"/>
        <v>Ja31/29702</v>
      </c>
      <c r="K109" s="58" t="s">
        <v>80</v>
      </c>
      <c r="L109" t="s">
        <v>77</v>
      </c>
      <c r="N109" t="str">
        <f t="shared" si="2"/>
        <v>4G/29702</v>
      </c>
      <c r="O109" t="s">
        <v>356</v>
      </c>
    </row>
    <row r="110" spans="1:15">
      <c r="A110" s="57">
        <v>42766</v>
      </c>
      <c r="B110" s="31" t="s">
        <v>54</v>
      </c>
      <c r="C110" s="31" t="s">
        <v>58</v>
      </c>
      <c r="D110" s="7" t="s">
        <v>26</v>
      </c>
      <c r="E110" s="31" t="s">
        <v>58</v>
      </c>
      <c r="F110" s="5">
        <v>29900</v>
      </c>
      <c r="I110" s="1" t="str">
        <f t="shared" si="3"/>
        <v>Ja31/29900</v>
      </c>
      <c r="K110" s="58" t="s">
        <v>80</v>
      </c>
      <c r="L110" t="s">
        <v>77</v>
      </c>
      <c r="N110" t="str">
        <f t="shared" si="2"/>
        <v>4G/29900</v>
      </c>
      <c r="O110" t="s">
        <v>357</v>
      </c>
    </row>
    <row r="111" spans="1:15">
      <c r="A111" s="57">
        <v>42766</v>
      </c>
      <c r="B111" s="31" t="s">
        <v>54</v>
      </c>
      <c r="C111" s="31" t="s">
        <v>58</v>
      </c>
      <c r="D111" s="7" t="s">
        <v>26</v>
      </c>
      <c r="E111" s="31" t="s">
        <v>58</v>
      </c>
      <c r="F111" s="5">
        <v>29745</v>
      </c>
      <c r="I111" s="1" t="str">
        <f t="shared" si="3"/>
        <v>Ja31/29745</v>
      </c>
      <c r="K111" s="58" t="s">
        <v>80</v>
      </c>
      <c r="L111" t="s">
        <v>77</v>
      </c>
      <c r="N111" t="str">
        <f t="shared" si="2"/>
        <v>4G/29745</v>
      </c>
      <c r="O111" t="s">
        <v>358</v>
      </c>
    </row>
    <row r="112" spans="1:15">
      <c r="A112" s="57">
        <v>42766</v>
      </c>
      <c r="B112" s="31" t="s">
        <v>54</v>
      </c>
      <c r="C112" s="31" t="s">
        <v>58</v>
      </c>
      <c r="D112" s="7" t="s">
        <v>26</v>
      </c>
      <c r="E112" s="31" t="s">
        <v>58</v>
      </c>
      <c r="F112" s="5">
        <v>29645</v>
      </c>
      <c r="I112" s="1" t="str">
        <f t="shared" si="3"/>
        <v>Ja31/29645</v>
      </c>
      <c r="K112" s="58" t="s">
        <v>80</v>
      </c>
      <c r="L112" t="s">
        <v>77</v>
      </c>
      <c r="N112" t="str">
        <f t="shared" si="2"/>
        <v>4G/29645</v>
      </c>
      <c r="O112" t="s">
        <v>359</v>
      </c>
    </row>
    <row r="113" spans="1:15">
      <c r="A113" s="57">
        <v>42766</v>
      </c>
      <c r="B113" s="31" t="s">
        <v>54</v>
      </c>
      <c r="C113" s="31" t="s">
        <v>58</v>
      </c>
      <c r="D113" s="7" t="s">
        <v>27</v>
      </c>
      <c r="E113" s="31" t="s">
        <v>58</v>
      </c>
      <c r="F113" s="5">
        <v>29655</v>
      </c>
      <c r="I113" s="1" t="str">
        <f t="shared" si="3"/>
        <v>Ja31/29655</v>
      </c>
      <c r="K113" s="58" t="s">
        <v>80</v>
      </c>
      <c r="L113" t="s">
        <v>77</v>
      </c>
      <c r="N113" t="str">
        <f t="shared" si="2"/>
        <v>4H/29655</v>
      </c>
      <c r="O113" t="s">
        <v>360</v>
      </c>
    </row>
    <row r="114" spans="1:15">
      <c r="A114" s="57">
        <v>42766</v>
      </c>
      <c r="B114" s="31" t="s">
        <v>54</v>
      </c>
      <c r="C114" s="31" t="s">
        <v>58</v>
      </c>
      <c r="D114" s="7" t="s">
        <v>27</v>
      </c>
      <c r="E114" s="31" t="s">
        <v>58</v>
      </c>
      <c r="F114" s="5">
        <v>14171</v>
      </c>
      <c r="I114" s="1" t="str">
        <f t="shared" si="3"/>
        <v>Ja31/14171</v>
      </c>
      <c r="K114" s="58" t="s">
        <v>80</v>
      </c>
      <c r="L114" t="s">
        <v>77</v>
      </c>
      <c r="N114" t="str">
        <f t="shared" si="2"/>
        <v>4H/14171</v>
      </c>
      <c r="O114" t="s">
        <v>361</v>
      </c>
    </row>
    <row r="115" spans="1:15">
      <c r="A115" s="57">
        <v>42766</v>
      </c>
      <c r="B115" s="31" t="s">
        <v>54</v>
      </c>
      <c r="C115" s="31" t="s">
        <v>58</v>
      </c>
      <c r="D115" s="7" t="s">
        <v>27</v>
      </c>
      <c r="E115" s="31" t="s">
        <v>58</v>
      </c>
      <c r="F115" s="5">
        <v>29693</v>
      </c>
      <c r="I115" s="1" t="str">
        <f t="shared" si="3"/>
        <v>Ja31/29693</v>
      </c>
      <c r="K115" s="58" t="s">
        <v>80</v>
      </c>
      <c r="L115" t="s">
        <v>77</v>
      </c>
      <c r="N115" t="str">
        <f t="shared" si="2"/>
        <v>4H/29693</v>
      </c>
      <c r="O115" t="s">
        <v>362</v>
      </c>
    </row>
    <row r="116" spans="1:15">
      <c r="A116" s="57">
        <v>42766</v>
      </c>
      <c r="B116" s="31" t="s">
        <v>54</v>
      </c>
      <c r="C116" s="31" t="s">
        <v>58</v>
      </c>
      <c r="D116" s="7" t="s">
        <v>27</v>
      </c>
      <c r="E116" s="31" t="s">
        <v>58</v>
      </c>
      <c r="F116" s="5">
        <v>29946</v>
      </c>
      <c r="I116" s="1" t="str">
        <f t="shared" si="3"/>
        <v>Ja31/29946</v>
      </c>
      <c r="K116" s="58" t="s">
        <v>80</v>
      </c>
      <c r="L116" t="s">
        <v>77</v>
      </c>
      <c r="N116" t="str">
        <f t="shared" si="2"/>
        <v>4H/29946</v>
      </c>
      <c r="O116" t="s">
        <v>363</v>
      </c>
    </row>
    <row r="117" spans="1:15">
      <c r="A117" s="57">
        <v>42766</v>
      </c>
      <c r="B117" s="31" t="s">
        <v>54</v>
      </c>
      <c r="C117" s="31" t="s">
        <v>58</v>
      </c>
      <c r="D117" s="7" t="s">
        <v>27</v>
      </c>
      <c r="E117" s="31" t="s">
        <v>58</v>
      </c>
      <c r="F117" s="4">
        <v>29715</v>
      </c>
      <c r="I117" s="1" t="str">
        <f t="shared" si="3"/>
        <v>Ja31/29715</v>
      </c>
      <c r="K117" s="58" t="s">
        <v>80</v>
      </c>
      <c r="L117" t="s">
        <v>77</v>
      </c>
      <c r="N117" t="str">
        <f t="shared" si="2"/>
        <v>4H/29715</v>
      </c>
      <c r="O117" t="s">
        <v>364</v>
      </c>
    </row>
    <row r="118" spans="1:15">
      <c r="A118" s="57">
        <v>42766</v>
      </c>
      <c r="B118" s="31" t="s">
        <v>54</v>
      </c>
      <c r="C118" s="31" t="s">
        <v>58</v>
      </c>
      <c r="D118" s="7" t="s">
        <v>27</v>
      </c>
      <c r="E118" s="31" t="s">
        <v>58</v>
      </c>
      <c r="F118" s="4">
        <v>14260</v>
      </c>
      <c r="I118" s="1" t="str">
        <f t="shared" si="3"/>
        <v>Ja31/14260</v>
      </c>
      <c r="K118" s="58" t="s">
        <v>80</v>
      </c>
      <c r="L118" t="s">
        <v>77</v>
      </c>
      <c r="N118" t="str">
        <f t="shared" si="2"/>
        <v>4H/14260</v>
      </c>
      <c r="O118" t="s">
        <v>365</v>
      </c>
    </row>
    <row r="119" spans="1:15">
      <c r="A119" s="57">
        <v>42766</v>
      </c>
      <c r="B119" s="31" t="s">
        <v>54</v>
      </c>
      <c r="C119" s="31" t="s">
        <v>58</v>
      </c>
      <c r="D119" s="7" t="s">
        <v>27</v>
      </c>
      <c r="E119" s="31" t="s">
        <v>58</v>
      </c>
      <c r="F119" s="4">
        <v>29643</v>
      </c>
      <c r="I119" s="1" t="str">
        <f t="shared" si="3"/>
        <v>Ja31/29643</v>
      </c>
      <c r="K119" s="58" t="s">
        <v>80</v>
      </c>
      <c r="L119" t="s">
        <v>77</v>
      </c>
      <c r="N119" t="str">
        <f t="shared" si="2"/>
        <v>4H/29643</v>
      </c>
      <c r="O119" t="s">
        <v>366</v>
      </c>
    </row>
    <row r="120" spans="1:15">
      <c r="A120" s="57">
        <v>42766</v>
      </c>
      <c r="B120" s="31" t="s">
        <v>54</v>
      </c>
      <c r="C120" s="31" t="s">
        <v>58</v>
      </c>
      <c r="D120" s="7" t="s">
        <v>28</v>
      </c>
      <c r="E120" s="31" t="s">
        <v>58</v>
      </c>
      <c r="F120" s="4">
        <v>14261</v>
      </c>
      <c r="I120" s="1" t="str">
        <f t="shared" si="3"/>
        <v>Ja31/14261</v>
      </c>
      <c r="K120" s="58" t="s">
        <v>80</v>
      </c>
      <c r="L120" t="s">
        <v>77</v>
      </c>
      <c r="N120" t="str">
        <f t="shared" si="2"/>
        <v>4I/14261</v>
      </c>
      <c r="O120" t="s">
        <v>367</v>
      </c>
    </row>
    <row r="121" spans="1:15">
      <c r="A121" s="57">
        <v>42766</v>
      </c>
      <c r="B121" s="31" t="s">
        <v>54</v>
      </c>
      <c r="C121" s="31" t="s">
        <v>58</v>
      </c>
      <c r="D121" s="7" t="s">
        <v>28</v>
      </c>
      <c r="E121" s="31" t="s">
        <v>58</v>
      </c>
      <c r="F121" s="5">
        <v>29633</v>
      </c>
      <c r="I121" s="1" t="str">
        <f t="shared" si="3"/>
        <v>Ja31/29633</v>
      </c>
      <c r="K121" s="58" t="s">
        <v>80</v>
      </c>
      <c r="L121" t="s">
        <v>77</v>
      </c>
      <c r="N121" t="str">
        <f t="shared" si="2"/>
        <v>4I/29633</v>
      </c>
      <c r="O121" t="s">
        <v>368</v>
      </c>
    </row>
    <row r="122" spans="1:15">
      <c r="A122" s="57">
        <v>42766</v>
      </c>
      <c r="B122" s="31" t="s">
        <v>54</v>
      </c>
      <c r="C122" s="31" t="s">
        <v>58</v>
      </c>
      <c r="D122" s="7" t="s">
        <v>28</v>
      </c>
      <c r="E122" s="31" t="s">
        <v>58</v>
      </c>
      <c r="F122" s="4">
        <v>14186</v>
      </c>
      <c r="I122" s="1" t="str">
        <f t="shared" si="3"/>
        <v>Ja31/14186</v>
      </c>
      <c r="K122" s="58" t="s">
        <v>80</v>
      </c>
      <c r="L122" t="s">
        <v>77</v>
      </c>
      <c r="N122" t="str">
        <f t="shared" si="2"/>
        <v>4I/14186</v>
      </c>
      <c r="O122" t="s">
        <v>369</v>
      </c>
    </row>
    <row r="123" spans="1:15">
      <c r="A123" s="57">
        <v>42766</v>
      </c>
      <c r="B123" s="31" t="s">
        <v>54</v>
      </c>
      <c r="C123" s="31" t="s">
        <v>58</v>
      </c>
      <c r="D123" s="7" t="s">
        <v>28</v>
      </c>
      <c r="E123" s="31" t="s">
        <v>58</v>
      </c>
      <c r="F123" s="4">
        <v>29646</v>
      </c>
      <c r="I123" s="1" t="str">
        <f t="shared" si="3"/>
        <v>Ja31/29646</v>
      </c>
      <c r="K123" s="58" t="s">
        <v>80</v>
      </c>
      <c r="L123" t="s">
        <v>77</v>
      </c>
      <c r="N123" t="str">
        <f t="shared" si="2"/>
        <v>4I/29646</v>
      </c>
      <c r="O123" t="s">
        <v>370</v>
      </c>
    </row>
    <row r="124" spans="1:15">
      <c r="A124" s="57">
        <v>42766</v>
      </c>
      <c r="B124" s="31" t="s">
        <v>54</v>
      </c>
      <c r="C124" s="31" t="s">
        <v>58</v>
      </c>
      <c r="D124" s="7" t="s">
        <v>28</v>
      </c>
      <c r="E124" s="31" t="s">
        <v>58</v>
      </c>
      <c r="F124" s="5">
        <v>29647</v>
      </c>
      <c r="I124" s="1" t="str">
        <f t="shared" si="3"/>
        <v>Ja31/29647</v>
      </c>
      <c r="K124" s="58" t="s">
        <v>80</v>
      </c>
      <c r="L124" t="s">
        <v>77</v>
      </c>
      <c r="N124" t="str">
        <f t="shared" si="2"/>
        <v>4I/29647</v>
      </c>
      <c r="O124" t="s">
        <v>371</v>
      </c>
    </row>
    <row r="125" spans="1:15">
      <c r="A125" s="57">
        <v>42766</v>
      </c>
      <c r="B125" s="31" t="s">
        <v>54</v>
      </c>
      <c r="C125" s="31" t="s">
        <v>58</v>
      </c>
      <c r="D125" s="7" t="s">
        <v>28</v>
      </c>
      <c r="E125" s="31" t="s">
        <v>58</v>
      </c>
      <c r="F125" s="5">
        <v>29804</v>
      </c>
      <c r="I125" s="1" t="str">
        <f t="shared" si="3"/>
        <v>Ja31/29804</v>
      </c>
      <c r="K125" s="58" t="s">
        <v>80</v>
      </c>
      <c r="L125" t="s">
        <v>77</v>
      </c>
      <c r="N125" t="str">
        <f t="shared" si="2"/>
        <v>4I/29804</v>
      </c>
      <c r="O125" t="s">
        <v>372</v>
      </c>
    </row>
    <row r="126" spans="1:15">
      <c r="A126" s="57">
        <v>42766</v>
      </c>
      <c r="B126" s="31" t="s">
        <v>54</v>
      </c>
      <c r="C126" s="31" t="s">
        <v>58</v>
      </c>
      <c r="D126" s="7" t="s">
        <v>28</v>
      </c>
      <c r="E126" s="31" t="s">
        <v>58</v>
      </c>
      <c r="F126" s="5">
        <v>14207</v>
      </c>
      <c r="H126">
        <f>COUNTA(F2:F126)</f>
        <v>125</v>
      </c>
      <c r="I126" s="1" t="str">
        <f t="shared" si="3"/>
        <v>Ja31/14207</v>
      </c>
      <c r="K126" s="58" t="s">
        <v>80</v>
      </c>
      <c r="L126" t="s">
        <v>77</v>
      </c>
      <c r="N126" t="str">
        <f t="shared" si="2"/>
        <v>4I/14207</v>
      </c>
      <c r="O126" t="s">
        <v>373</v>
      </c>
    </row>
    <row r="127" spans="1:15">
      <c r="A127" s="57">
        <v>42768</v>
      </c>
      <c r="B127" s="10" t="s">
        <v>55</v>
      </c>
      <c r="C127" s="31" t="s">
        <v>58</v>
      </c>
      <c r="D127" s="32" t="s">
        <v>29</v>
      </c>
      <c r="E127" s="31" t="s">
        <v>58</v>
      </c>
      <c r="F127" s="32" t="s">
        <v>37</v>
      </c>
      <c r="I127" s="1" t="str">
        <f t="shared" si="3"/>
        <v>Fe2/14160**</v>
      </c>
      <c r="K127" s="58" t="s">
        <v>80</v>
      </c>
      <c r="L127" t="s">
        <v>74</v>
      </c>
      <c r="N127" t="str">
        <f t="shared" si="2"/>
        <v>1B /14160**</v>
      </c>
      <c r="O127" t="s">
        <v>374</v>
      </c>
    </row>
    <row r="128" spans="1:15">
      <c r="A128" s="57">
        <v>42768</v>
      </c>
      <c r="B128" s="10" t="s">
        <v>55</v>
      </c>
      <c r="C128" s="31" t="s">
        <v>58</v>
      </c>
      <c r="D128" s="32" t="s">
        <v>14</v>
      </c>
      <c r="E128" s="31" t="s">
        <v>58</v>
      </c>
      <c r="F128" s="32" t="s">
        <v>38</v>
      </c>
      <c r="I128" s="1" t="str">
        <f t="shared" si="3"/>
        <v>Fe2/14262**</v>
      </c>
      <c r="K128" s="58" t="s">
        <v>80</v>
      </c>
      <c r="L128" t="s">
        <v>75</v>
      </c>
      <c r="N128" t="str">
        <f t="shared" si="2"/>
        <v>2A/14262**</v>
      </c>
      <c r="O128" t="s">
        <v>375</v>
      </c>
    </row>
    <row r="129" spans="1:15">
      <c r="A129" s="57">
        <v>42768</v>
      </c>
      <c r="B129" s="10" t="s">
        <v>55</v>
      </c>
      <c r="C129" s="31" t="s">
        <v>58</v>
      </c>
      <c r="D129" s="32" t="s">
        <v>16</v>
      </c>
      <c r="E129" s="31" t="s">
        <v>58</v>
      </c>
      <c r="F129" s="32" t="s">
        <v>39</v>
      </c>
      <c r="I129" s="1" t="str">
        <f t="shared" si="3"/>
        <v>Fe2/14273**</v>
      </c>
      <c r="K129" s="58" t="s">
        <v>80</v>
      </c>
      <c r="L129" t="s">
        <v>75</v>
      </c>
      <c r="N129" t="str">
        <f t="shared" si="2"/>
        <v>2C/14273**</v>
      </c>
      <c r="O129" t="s">
        <v>376</v>
      </c>
    </row>
    <row r="130" spans="1:15">
      <c r="A130" s="57">
        <v>42768</v>
      </c>
      <c r="B130" s="10" t="s">
        <v>55</v>
      </c>
      <c r="C130" s="31" t="s">
        <v>58</v>
      </c>
      <c r="D130" s="32" t="s">
        <v>17</v>
      </c>
      <c r="E130" s="31" t="s">
        <v>58</v>
      </c>
      <c r="F130" s="32" t="s">
        <v>40</v>
      </c>
      <c r="I130" s="1" t="str">
        <f t="shared" si="3"/>
        <v>Fe2/14284**</v>
      </c>
      <c r="K130" s="58" t="s">
        <v>80</v>
      </c>
      <c r="L130" t="s">
        <v>76</v>
      </c>
      <c r="N130" t="str">
        <f t="shared" si="2"/>
        <v>3A/14284**</v>
      </c>
      <c r="O130" t="s">
        <v>377</v>
      </c>
    </row>
    <row r="131" spans="1:15">
      <c r="A131" s="57">
        <v>42768</v>
      </c>
      <c r="B131" s="10" t="s">
        <v>55</v>
      </c>
      <c r="C131" s="31" t="s">
        <v>58</v>
      </c>
      <c r="D131" s="32" t="s">
        <v>19</v>
      </c>
      <c r="E131" s="31" t="s">
        <v>58</v>
      </c>
      <c r="F131" s="34" t="s">
        <v>43</v>
      </c>
      <c r="I131" s="1" t="str">
        <f t="shared" si="3"/>
        <v>Fe2/14162**</v>
      </c>
      <c r="K131" s="58" t="s">
        <v>80</v>
      </c>
      <c r="L131" t="s">
        <v>76</v>
      </c>
      <c r="N131" t="str">
        <f t="shared" ref="N131:N194" si="4">(D131 &amp; E131 &amp; F131)</f>
        <v>3C/14162**</v>
      </c>
      <c r="O131" t="s">
        <v>378</v>
      </c>
    </row>
    <row r="132" spans="1:15">
      <c r="A132" s="57">
        <v>42768</v>
      </c>
      <c r="B132" s="10" t="s">
        <v>55</v>
      </c>
      <c r="C132" s="31" t="s">
        <v>58</v>
      </c>
      <c r="D132" s="32" t="s">
        <v>22</v>
      </c>
      <c r="E132" s="31" t="s">
        <v>58</v>
      </c>
      <c r="F132" s="32" t="s">
        <v>41</v>
      </c>
      <c r="I132" s="1" t="str">
        <f t="shared" si="3"/>
        <v>Fe2/14192**</v>
      </c>
      <c r="K132" s="58" t="s">
        <v>80</v>
      </c>
      <c r="L132" t="s">
        <v>77</v>
      </c>
      <c r="N132" t="str">
        <f t="shared" si="4"/>
        <v>4C/14192**</v>
      </c>
      <c r="O132" t="s">
        <v>379</v>
      </c>
    </row>
    <row r="133" spans="1:15">
      <c r="A133" s="57">
        <v>42768</v>
      </c>
      <c r="B133" s="10" t="s">
        <v>55</v>
      </c>
      <c r="C133" s="31" t="s">
        <v>58</v>
      </c>
      <c r="D133" s="32" t="s">
        <v>23</v>
      </c>
      <c r="E133" s="31" t="s">
        <v>58</v>
      </c>
      <c r="F133" s="32" t="s">
        <v>42</v>
      </c>
      <c r="H133">
        <f>COUNTA(F127:F133)</f>
        <v>7</v>
      </c>
      <c r="I133" s="1" t="str">
        <f t="shared" si="3"/>
        <v>Fe2/14287**</v>
      </c>
      <c r="K133" s="58" t="s">
        <v>80</v>
      </c>
      <c r="L133" t="s">
        <v>77</v>
      </c>
      <c r="N133" t="str">
        <f t="shared" si="4"/>
        <v>4D/14287**</v>
      </c>
      <c r="O133" t="s">
        <v>380</v>
      </c>
    </row>
    <row r="134" spans="1:15">
      <c r="A134" s="57">
        <v>42769</v>
      </c>
      <c r="B134" s="10" t="s">
        <v>56</v>
      </c>
      <c r="C134" s="31" t="s">
        <v>58</v>
      </c>
      <c r="D134" s="2" t="s">
        <v>9</v>
      </c>
      <c r="E134" s="31" t="s">
        <v>58</v>
      </c>
      <c r="F134" s="4">
        <v>14322</v>
      </c>
      <c r="I134" s="1" t="str">
        <f t="shared" si="3"/>
        <v>Fe3/14322</v>
      </c>
      <c r="K134" s="58" t="s">
        <v>81</v>
      </c>
      <c r="L134" t="s">
        <v>74</v>
      </c>
      <c r="N134" t="str">
        <f t="shared" si="4"/>
        <v>1A/14322</v>
      </c>
      <c r="O134" t="s">
        <v>381</v>
      </c>
    </row>
    <row r="135" spans="1:15">
      <c r="A135" s="57">
        <v>42769</v>
      </c>
      <c r="B135" s="10" t="s">
        <v>56</v>
      </c>
      <c r="C135" s="31" t="s">
        <v>58</v>
      </c>
      <c r="D135" s="2" t="s">
        <v>9</v>
      </c>
      <c r="E135" s="31" t="s">
        <v>58</v>
      </c>
      <c r="F135" s="4">
        <v>14187</v>
      </c>
      <c r="I135" s="1" t="str">
        <f t="shared" si="3"/>
        <v>Fe3/14187</v>
      </c>
      <c r="K135" s="58" t="s">
        <v>81</v>
      </c>
      <c r="L135" t="s">
        <v>74</v>
      </c>
      <c r="N135" t="str">
        <f t="shared" si="4"/>
        <v>1A/14187</v>
      </c>
      <c r="O135" t="s">
        <v>382</v>
      </c>
    </row>
    <row r="136" spans="1:15">
      <c r="A136" s="57">
        <v>42769</v>
      </c>
      <c r="B136" s="10" t="s">
        <v>56</v>
      </c>
      <c r="C136" s="31" t="s">
        <v>58</v>
      </c>
      <c r="D136" s="2" t="s">
        <v>10</v>
      </c>
      <c r="E136" s="31" t="s">
        <v>58</v>
      </c>
      <c r="F136" s="4">
        <v>29665</v>
      </c>
      <c r="I136" s="1" t="str">
        <f t="shared" si="3"/>
        <v>Fe3/29665</v>
      </c>
      <c r="K136" s="58" t="s">
        <v>81</v>
      </c>
      <c r="L136" t="s">
        <v>74</v>
      </c>
      <c r="N136" t="str">
        <f t="shared" si="4"/>
        <v>1B/29665</v>
      </c>
      <c r="O136" t="s">
        <v>383</v>
      </c>
    </row>
    <row r="137" spans="1:15">
      <c r="A137" s="57">
        <v>42769</v>
      </c>
      <c r="B137" s="10" t="s">
        <v>56</v>
      </c>
      <c r="C137" s="31" t="s">
        <v>58</v>
      </c>
      <c r="D137" s="2" t="s">
        <v>10</v>
      </c>
      <c r="E137" s="31" t="s">
        <v>58</v>
      </c>
      <c r="F137" s="4">
        <v>29705</v>
      </c>
      <c r="I137" s="1" t="str">
        <f t="shared" ref="I137:I200" si="5">(B137 &amp; C137 &amp; F137)</f>
        <v>Fe3/29705</v>
      </c>
      <c r="K137" s="58" t="s">
        <v>81</v>
      </c>
      <c r="L137" t="s">
        <v>74</v>
      </c>
      <c r="N137" t="str">
        <f t="shared" si="4"/>
        <v>1B/29705</v>
      </c>
      <c r="O137" t="s">
        <v>384</v>
      </c>
    </row>
    <row r="138" spans="1:15">
      <c r="A138" s="57">
        <v>42769</v>
      </c>
      <c r="B138" s="10" t="s">
        <v>56</v>
      </c>
      <c r="C138" s="31" t="s">
        <v>58</v>
      </c>
      <c r="D138" s="2" t="s">
        <v>11</v>
      </c>
      <c r="E138" s="31" t="s">
        <v>58</v>
      </c>
      <c r="F138" s="4">
        <v>29654</v>
      </c>
      <c r="I138" s="1" t="str">
        <f t="shared" si="5"/>
        <v>Fe3/29654</v>
      </c>
      <c r="K138" s="58" t="s">
        <v>81</v>
      </c>
      <c r="L138" t="s">
        <v>74</v>
      </c>
      <c r="N138" t="str">
        <f t="shared" si="4"/>
        <v>1C/29654</v>
      </c>
      <c r="O138" t="s">
        <v>385</v>
      </c>
    </row>
    <row r="139" spans="1:15">
      <c r="A139" s="57">
        <v>42769</v>
      </c>
      <c r="B139" s="10" t="s">
        <v>56</v>
      </c>
      <c r="C139" s="31" t="s">
        <v>58</v>
      </c>
      <c r="D139" s="2" t="s">
        <v>11</v>
      </c>
      <c r="E139" s="31" t="s">
        <v>58</v>
      </c>
      <c r="F139" s="4">
        <v>14184</v>
      </c>
      <c r="I139" s="1" t="str">
        <f t="shared" si="5"/>
        <v>Fe3/14184</v>
      </c>
      <c r="K139" s="58" t="s">
        <v>81</v>
      </c>
      <c r="L139" t="s">
        <v>74</v>
      </c>
      <c r="N139" t="str">
        <f t="shared" si="4"/>
        <v>1C/14184</v>
      </c>
      <c r="O139" t="s">
        <v>386</v>
      </c>
    </row>
    <row r="140" spans="1:15">
      <c r="A140" s="57">
        <v>42769</v>
      </c>
      <c r="B140" s="10" t="s">
        <v>56</v>
      </c>
      <c r="C140" s="31" t="s">
        <v>58</v>
      </c>
      <c r="D140" s="2" t="s">
        <v>12</v>
      </c>
      <c r="E140" s="31" t="s">
        <v>58</v>
      </c>
      <c r="F140" s="4">
        <v>29666</v>
      </c>
      <c r="I140" s="1" t="str">
        <f t="shared" si="5"/>
        <v>Fe3/29666</v>
      </c>
      <c r="K140" s="58" t="s">
        <v>81</v>
      </c>
      <c r="L140" t="s">
        <v>74</v>
      </c>
      <c r="N140" t="str">
        <f t="shared" si="4"/>
        <v>1D/29666</v>
      </c>
      <c r="O140" t="s">
        <v>387</v>
      </c>
    </row>
    <row r="141" spans="1:15">
      <c r="A141" s="57">
        <v>42769</v>
      </c>
      <c r="B141" s="10" t="s">
        <v>56</v>
      </c>
      <c r="C141" s="31" t="s">
        <v>58</v>
      </c>
      <c r="D141" s="2" t="s">
        <v>12</v>
      </c>
      <c r="E141" s="31" t="s">
        <v>58</v>
      </c>
      <c r="F141" s="4">
        <v>29948</v>
      </c>
      <c r="I141" s="1" t="str">
        <f t="shared" si="5"/>
        <v>Fe3/29948</v>
      </c>
      <c r="K141" s="58" t="s">
        <v>81</v>
      </c>
      <c r="L141" t="s">
        <v>74</v>
      </c>
      <c r="N141" t="str">
        <f t="shared" si="4"/>
        <v>1D/29948</v>
      </c>
      <c r="O141" t="s">
        <v>388</v>
      </c>
    </row>
    <row r="142" spans="1:15">
      <c r="A142" s="57">
        <v>42769</v>
      </c>
      <c r="B142" s="10" t="s">
        <v>56</v>
      </c>
      <c r="C142" s="31" t="s">
        <v>58</v>
      </c>
      <c r="D142" s="2" t="s">
        <v>14</v>
      </c>
      <c r="E142" s="31" t="s">
        <v>58</v>
      </c>
      <c r="F142" s="6">
        <v>14159</v>
      </c>
      <c r="I142" s="1" t="str">
        <f t="shared" si="5"/>
        <v>Fe3/14159</v>
      </c>
      <c r="K142" s="58" t="s">
        <v>82</v>
      </c>
      <c r="L142" t="s">
        <v>75</v>
      </c>
      <c r="N142" t="str">
        <f t="shared" si="4"/>
        <v>2A/14159</v>
      </c>
      <c r="O142" t="s">
        <v>389</v>
      </c>
    </row>
    <row r="143" spans="1:15">
      <c r="A143" s="57">
        <v>42769</v>
      </c>
      <c r="B143" s="10" t="s">
        <v>56</v>
      </c>
      <c r="C143" s="31" t="s">
        <v>58</v>
      </c>
      <c r="D143" s="2" t="s">
        <v>14</v>
      </c>
      <c r="E143" s="31" t="s">
        <v>58</v>
      </c>
      <c r="F143" s="6">
        <v>29752</v>
      </c>
      <c r="I143" s="1" t="str">
        <f t="shared" si="5"/>
        <v>Fe3/29752</v>
      </c>
      <c r="K143" s="58" t="s">
        <v>82</v>
      </c>
      <c r="L143" t="s">
        <v>75</v>
      </c>
      <c r="N143" t="str">
        <f t="shared" si="4"/>
        <v>2A/29752</v>
      </c>
      <c r="O143" t="s">
        <v>390</v>
      </c>
    </row>
    <row r="144" spans="1:15">
      <c r="A144" s="57">
        <v>42769</v>
      </c>
      <c r="B144" s="10" t="s">
        <v>56</v>
      </c>
      <c r="C144" s="31" t="s">
        <v>58</v>
      </c>
      <c r="D144" s="2" t="s">
        <v>14</v>
      </c>
      <c r="E144" s="31" t="s">
        <v>58</v>
      </c>
      <c r="F144" s="6">
        <v>29875</v>
      </c>
      <c r="I144" s="1" t="str">
        <f t="shared" si="5"/>
        <v>Fe3/29875</v>
      </c>
      <c r="K144" s="58" t="s">
        <v>82</v>
      </c>
      <c r="L144" t="s">
        <v>75</v>
      </c>
      <c r="N144" t="str">
        <f t="shared" si="4"/>
        <v>2A/29875</v>
      </c>
      <c r="O144" t="s">
        <v>391</v>
      </c>
    </row>
    <row r="145" spans="1:15">
      <c r="A145" s="57">
        <v>42769</v>
      </c>
      <c r="B145" s="10" t="s">
        <v>56</v>
      </c>
      <c r="C145" s="31" t="s">
        <v>58</v>
      </c>
      <c r="D145" s="2" t="s">
        <v>15</v>
      </c>
      <c r="E145" s="31" t="s">
        <v>58</v>
      </c>
      <c r="F145" s="6">
        <v>14276</v>
      </c>
      <c r="I145" s="1" t="str">
        <f t="shared" si="5"/>
        <v>Fe3/14276</v>
      </c>
      <c r="K145" s="58" t="s">
        <v>82</v>
      </c>
      <c r="L145" t="s">
        <v>75</v>
      </c>
      <c r="N145" t="str">
        <f t="shared" si="4"/>
        <v>2B/14276</v>
      </c>
      <c r="O145" t="s">
        <v>392</v>
      </c>
    </row>
    <row r="146" spans="1:15">
      <c r="A146" s="57">
        <v>42769</v>
      </c>
      <c r="B146" s="10" t="s">
        <v>56</v>
      </c>
      <c r="C146" s="31" t="s">
        <v>58</v>
      </c>
      <c r="D146" s="2" t="s">
        <v>16</v>
      </c>
      <c r="E146" s="31" t="s">
        <v>58</v>
      </c>
      <c r="F146" s="6">
        <v>29864</v>
      </c>
      <c r="I146" s="1" t="str">
        <f t="shared" si="5"/>
        <v>Fe3/29864</v>
      </c>
      <c r="K146" s="58" t="s">
        <v>82</v>
      </c>
      <c r="L146" t="s">
        <v>75</v>
      </c>
      <c r="N146" t="str">
        <f t="shared" si="4"/>
        <v>2C/29864</v>
      </c>
      <c r="O146" t="s">
        <v>393</v>
      </c>
    </row>
    <row r="147" spans="1:15">
      <c r="A147" s="57">
        <v>42769</v>
      </c>
      <c r="B147" s="10" t="s">
        <v>56</v>
      </c>
      <c r="C147" s="31" t="s">
        <v>58</v>
      </c>
      <c r="D147" s="2" t="s">
        <v>16</v>
      </c>
      <c r="E147" s="31" t="s">
        <v>58</v>
      </c>
      <c r="F147" s="6">
        <v>14317</v>
      </c>
      <c r="I147" s="1" t="str">
        <f t="shared" si="5"/>
        <v>Fe3/14317</v>
      </c>
      <c r="K147" s="58" t="s">
        <v>82</v>
      </c>
      <c r="L147" t="s">
        <v>75</v>
      </c>
      <c r="N147" t="str">
        <f t="shared" si="4"/>
        <v>2C/14317</v>
      </c>
      <c r="O147" t="s">
        <v>394</v>
      </c>
    </row>
    <row r="148" spans="1:15">
      <c r="A148" s="57">
        <v>42769</v>
      </c>
      <c r="B148" s="10" t="s">
        <v>56</v>
      </c>
      <c r="C148" s="31" t="s">
        <v>58</v>
      </c>
      <c r="D148" s="2" t="s">
        <v>16</v>
      </c>
      <c r="E148" s="31" t="s">
        <v>58</v>
      </c>
      <c r="F148" s="6">
        <v>29742</v>
      </c>
      <c r="I148" s="1" t="str">
        <f t="shared" si="5"/>
        <v>Fe3/29742</v>
      </c>
      <c r="K148" s="58" t="s">
        <v>82</v>
      </c>
      <c r="L148" t="s">
        <v>75</v>
      </c>
      <c r="N148" t="str">
        <f t="shared" si="4"/>
        <v>2C/29742</v>
      </c>
      <c r="O148" t="s">
        <v>395</v>
      </c>
    </row>
    <row r="149" spans="1:15">
      <c r="A149" s="57">
        <v>42769</v>
      </c>
      <c r="B149" s="10" t="s">
        <v>56</v>
      </c>
      <c r="C149" s="31" t="s">
        <v>58</v>
      </c>
      <c r="D149" s="2" t="s">
        <v>16</v>
      </c>
      <c r="E149" s="31" t="s">
        <v>58</v>
      </c>
      <c r="F149" s="6">
        <v>29846</v>
      </c>
      <c r="I149" s="1" t="str">
        <f t="shared" si="5"/>
        <v>Fe3/29846</v>
      </c>
      <c r="K149" s="58" t="s">
        <v>82</v>
      </c>
      <c r="L149" t="s">
        <v>75</v>
      </c>
      <c r="N149" t="str">
        <f t="shared" si="4"/>
        <v>2C/29846</v>
      </c>
      <c r="O149" t="s">
        <v>396</v>
      </c>
    </row>
    <row r="150" spans="1:15">
      <c r="A150" s="57">
        <v>42769</v>
      </c>
      <c r="B150" s="10" t="s">
        <v>56</v>
      </c>
      <c r="C150" s="31" t="s">
        <v>58</v>
      </c>
      <c r="D150" s="2" t="s">
        <v>17</v>
      </c>
      <c r="E150" s="31" t="s">
        <v>58</v>
      </c>
      <c r="F150" s="6">
        <v>29924</v>
      </c>
      <c r="I150" s="1" t="str">
        <f t="shared" si="5"/>
        <v>Fe3/29924</v>
      </c>
      <c r="K150" s="58" t="s">
        <v>83</v>
      </c>
      <c r="L150" t="s">
        <v>76</v>
      </c>
      <c r="N150" t="str">
        <f t="shared" si="4"/>
        <v>3A/29924</v>
      </c>
      <c r="O150" t="s">
        <v>397</v>
      </c>
    </row>
    <row r="151" spans="1:15">
      <c r="A151" s="57">
        <v>42769</v>
      </c>
      <c r="B151" s="10" t="s">
        <v>56</v>
      </c>
      <c r="C151" s="31" t="s">
        <v>58</v>
      </c>
      <c r="D151" s="2" t="s">
        <v>17</v>
      </c>
      <c r="E151" s="31" t="s">
        <v>58</v>
      </c>
      <c r="F151" s="6">
        <v>14209</v>
      </c>
      <c r="I151" s="1" t="str">
        <f t="shared" si="5"/>
        <v>Fe3/14209</v>
      </c>
      <c r="K151" s="58" t="s">
        <v>83</v>
      </c>
      <c r="L151" t="s">
        <v>76</v>
      </c>
      <c r="N151" t="str">
        <f t="shared" si="4"/>
        <v>3A/14209</v>
      </c>
      <c r="O151" t="s">
        <v>398</v>
      </c>
    </row>
    <row r="152" spans="1:15">
      <c r="A152" s="57">
        <v>42769</v>
      </c>
      <c r="B152" s="10" t="s">
        <v>56</v>
      </c>
      <c r="C152" s="31" t="s">
        <v>58</v>
      </c>
      <c r="D152" s="2" t="s">
        <v>17</v>
      </c>
      <c r="E152" s="31" t="s">
        <v>58</v>
      </c>
      <c r="F152" s="6">
        <v>14188</v>
      </c>
      <c r="G152" s="9"/>
      <c r="I152" s="1" t="str">
        <f t="shared" si="5"/>
        <v>Fe3/14188</v>
      </c>
      <c r="K152" s="58" t="s">
        <v>83</v>
      </c>
      <c r="L152" t="s">
        <v>76</v>
      </c>
      <c r="N152" t="str">
        <f t="shared" si="4"/>
        <v>3A/14188</v>
      </c>
      <c r="O152" t="s">
        <v>399</v>
      </c>
    </row>
    <row r="153" spans="1:15">
      <c r="A153" s="57">
        <v>42769</v>
      </c>
      <c r="B153" s="10" t="s">
        <v>56</v>
      </c>
      <c r="C153" s="31" t="s">
        <v>58</v>
      </c>
      <c r="D153" s="2" t="s">
        <v>18</v>
      </c>
      <c r="E153" s="31" t="s">
        <v>58</v>
      </c>
      <c r="F153" s="6">
        <v>14306</v>
      </c>
      <c r="G153" s="9"/>
      <c r="I153" s="1" t="str">
        <f t="shared" si="5"/>
        <v>Fe3/14306</v>
      </c>
      <c r="K153" s="58" t="s">
        <v>83</v>
      </c>
      <c r="L153" t="s">
        <v>76</v>
      </c>
      <c r="N153" t="str">
        <f t="shared" si="4"/>
        <v>3B/14306</v>
      </c>
      <c r="O153" t="s">
        <v>400</v>
      </c>
    </row>
    <row r="154" spans="1:15">
      <c r="A154" s="57">
        <v>42769</v>
      </c>
      <c r="B154" s="10" t="s">
        <v>56</v>
      </c>
      <c r="C154" s="31" t="s">
        <v>58</v>
      </c>
      <c r="D154" s="2" t="s">
        <v>18</v>
      </c>
      <c r="E154" s="31" t="s">
        <v>58</v>
      </c>
      <c r="F154" s="6">
        <v>14308</v>
      </c>
      <c r="G154" s="9"/>
      <c r="I154" s="1" t="str">
        <f t="shared" si="5"/>
        <v>Fe3/14308</v>
      </c>
      <c r="K154" s="58" t="s">
        <v>83</v>
      </c>
      <c r="L154" t="s">
        <v>76</v>
      </c>
      <c r="N154" t="str">
        <f t="shared" si="4"/>
        <v>3B/14308</v>
      </c>
      <c r="O154" t="s">
        <v>401</v>
      </c>
    </row>
    <row r="155" spans="1:15">
      <c r="A155" s="57">
        <v>42769</v>
      </c>
      <c r="B155" s="10" t="s">
        <v>56</v>
      </c>
      <c r="C155" s="31" t="s">
        <v>58</v>
      </c>
      <c r="D155" s="2" t="s">
        <v>18</v>
      </c>
      <c r="E155" s="31" t="s">
        <v>58</v>
      </c>
      <c r="F155" s="6">
        <v>29700</v>
      </c>
      <c r="G155" s="9"/>
      <c r="I155" s="1" t="str">
        <f t="shared" si="5"/>
        <v>Fe3/29700</v>
      </c>
      <c r="K155" s="58" t="s">
        <v>83</v>
      </c>
      <c r="L155" t="s">
        <v>76</v>
      </c>
      <c r="N155" t="str">
        <f t="shared" si="4"/>
        <v>3B/29700</v>
      </c>
      <c r="O155" t="s">
        <v>402</v>
      </c>
    </row>
    <row r="156" spans="1:15">
      <c r="A156" s="57">
        <v>42769</v>
      </c>
      <c r="B156" s="10" t="s">
        <v>56</v>
      </c>
      <c r="C156" s="31" t="s">
        <v>58</v>
      </c>
      <c r="D156" s="2" t="s">
        <v>19</v>
      </c>
      <c r="E156" s="31" t="s">
        <v>58</v>
      </c>
      <c r="F156" s="6">
        <v>29704</v>
      </c>
      <c r="G156" s="9"/>
      <c r="I156" s="1" t="str">
        <f t="shared" si="5"/>
        <v>Fe3/29704</v>
      </c>
      <c r="K156" s="58" t="s">
        <v>83</v>
      </c>
      <c r="L156" t="s">
        <v>76</v>
      </c>
      <c r="N156" t="str">
        <f t="shared" si="4"/>
        <v>3C/29704</v>
      </c>
      <c r="O156" t="s">
        <v>403</v>
      </c>
    </row>
    <row r="157" spans="1:15">
      <c r="A157" s="57">
        <v>42769</v>
      </c>
      <c r="B157" s="10" t="s">
        <v>56</v>
      </c>
      <c r="C157" s="31" t="s">
        <v>58</v>
      </c>
      <c r="D157" s="2" t="s">
        <v>19</v>
      </c>
      <c r="E157" s="31" t="s">
        <v>58</v>
      </c>
      <c r="F157" s="6">
        <v>14288</v>
      </c>
      <c r="G157" s="9"/>
      <c r="I157" s="1" t="str">
        <f t="shared" si="5"/>
        <v>Fe3/14288</v>
      </c>
      <c r="K157" s="58" t="s">
        <v>83</v>
      </c>
      <c r="L157" t="s">
        <v>76</v>
      </c>
      <c r="N157" t="str">
        <f t="shared" si="4"/>
        <v>3C/14288</v>
      </c>
      <c r="O157" t="s">
        <v>404</v>
      </c>
    </row>
    <row r="158" spans="1:15">
      <c r="A158" s="57">
        <v>42769</v>
      </c>
      <c r="B158" s="10" t="s">
        <v>56</v>
      </c>
      <c r="C158" s="31" t="s">
        <v>58</v>
      </c>
      <c r="D158" s="7" t="s">
        <v>20</v>
      </c>
      <c r="E158" s="31" t="s">
        <v>58</v>
      </c>
      <c r="F158" s="4">
        <v>29781</v>
      </c>
      <c r="G158" s="9"/>
      <c r="I158" s="1" t="str">
        <f t="shared" si="5"/>
        <v>Fe3/29781</v>
      </c>
      <c r="K158" s="58" t="s">
        <v>84</v>
      </c>
      <c r="L158" t="s">
        <v>77</v>
      </c>
      <c r="N158" t="str">
        <f t="shared" si="4"/>
        <v>4A/29781</v>
      </c>
      <c r="O158" t="s">
        <v>405</v>
      </c>
    </row>
    <row r="159" spans="1:15">
      <c r="A159" s="57">
        <v>42769</v>
      </c>
      <c r="B159" s="10" t="s">
        <v>56</v>
      </c>
      <c r="C159" s="31" t="s">
        <v>58</v>
      </c>
      <c r="D159" s="7" t="s">
        <v>20</v>
      </c>
      <c r="E159" s="31" t="s">
        <v>58</v>
      </c>
      <c r="F159" s="4">
        <v>29668</v>
      </c>
      <c r="G159" s="9"/>
      <c r="I159" s="1" t="str">
        <f t="shared" si="5"/>
        <v>Fe3/29668</v>
      </c>
      <c r="K159" s="58" t="s">
        <v>84</v>
      </c>
      <c r="L159" t="s">
        <v>77</v>
      </c>
      <c r="N159" t="str">
        <f t="shared" si="4"/>
        <v>4A/29668</v>
      </c>
      <c r="O159" t="s">
        <v>406</v>
      </c>
    </row>
    <row r="160" spans="1:15">
      <c r="A160" s="57">
        <v>42769</v>
      </c>
      <c r="B160" s="10" t="s">
        <v>56</v>
      </c>
      <c r="C160" s="31" t="s">
        <v>58</v>
      </c>
      <c r="D160" s="7" t="s">
        <v>20</v>
      </c>
      <c r="E160" s="31" t="s">
        <v>58</v>
      </c>
      <c r="F160" s="4">
        <v>14265</v>
      </c>
      <c r="G160" s="9"/>
      <c r="I160" s="1" t="str">
        <f t="shared" si="5"/>
        <v>Fe3/14265</v>
      </c>
      <c r="K160" s="58" t="s">
        <v>84</v>
      </c>
      <c r="L160" t="s">
        <v>77</v>
      </c>
      <c r="N160" t="str">
        <f t="shared" si="4"/>
        <v>4A/14265</v>
      </c>
      <c r="O160" t="s">
        <v>407</v>
      </c>
    </row>
    <row r="161" spans="1:15">
      <c r="A161" s="57">
        <v>42769</v>
      </c>
      <c r="B161" s="10" t="s">
        <v>56</v>
      </c>
      <c r="C161" s="31" t="s">
        <v>58</v>
      </c>
      <c r="D161" s="7" t="s">
        <v>21</v>
      </c>
      <c r="E161" s="31" t="s">
        <v>58</v>
      </c>
      <c r="F161" s="4">
        <v>14208</v>
      </c>
      <c r="G161" s="9"/>
      <c r="I161" s="1" t="str">
        <f t="shared" si="5"/>
        <v>Fe3/14208</v>
      </c>
      <c r="K161" s="58" t="s">
        <v>84</v>
      </c>
      <c r="L161" t="s">
        <v>77</v>
      </c>
      <c r="N161" t="str">
        <f t="shared" si="4"/>
        <v>4B/14208</v>
      </c>
      <c r="O161" t="s">
        <v>408</v>
      </c>
    </row>
    <row r="162" spans="1:15">
      <c r="A162" s="57">
        <v>42769</v>
      </c>
      <c r="B162" s="10" t="s">
        <v>56</v>
      </c>
      <c r="C162" s="31" t="s">
        <v>58</v>
      </c>
      <c r="D162" s="7" t="s">
        <v>21</v>
      </c>
      <c r="E162" s="31" t="s">
        <v>58</v>
      </c>
      <c r="F162" s="4">
        <v>29796</v>
      </c>
      <c r="G162" s="9"/>
      <c r="I162" s="1" t="str">
        <f t="shared" si="5"/>
        <v>Fe3/29796</v>
      </c>
      <c r="K162" s="58" t="s">
        <v>84</v>
      </c>
      <c r="L162" t="s">
        <v>77</v>
      </c>
      <c r="N162" t="str">
        <f t="shared" si="4"/>
        <v>4B/29796</v>
      </c>
      <c r="O162" t="s">
        <v>409</v>
      </c>
    </row>
    <row r="163" spans="1:15">
      <c r="A163" s="57">
        <v>42769</v>
      </c>
      <c r="B163" s="10" t="s">
        <v>56</v>
      </c>
      <c r="C163" s="31" t="s">
        <v>58</v>
      </c>
      <c r="D163" s="7" t="s">
        <v>22</v>
      </c>
      <c r="E163" s="31" t="s">
        <v>58</v>
      </c>
      <c r="F163" s="4">
        <v>29847</v>
      </c>
      <c r="G163" s="9"/>
      <c r="I163" s="1" t="str">
        <f t="shared" si="5"/>
        <v>Fe3/29847</v>
      </c>
      <c r="K163" s="58" t="s">
        <v>84</v>
      </c>
      <c r="L163" t="s">
        <v>77</v>
      </c>
      <c r="N163" t="str">
        <f t="shared" si="4"/>
        <v>4C/29847</v>
      </c>
      <c r="O163" t="s">
        <v>410</v>
      </c>
    </row>
    <row r="164" spans="1:15">
      <c r="A164" s="57">
        <v>42769</v>
      </c>
      <c r="B164" s="10" t="s">
        <v>56</v>
      </c>
      <c r="C164" s="31" t="s">
        <v>58</v>
      </c>
      <c r="D164" s="7" t="s">
        <v>22</v>
      </c>
      <c r="E164" s="31" t="s">
        <v>58</v>
      </c>
      <c r="F164" s="4">
        <v>29753</v>
      </c>
      <c r="G164" s="9"/>
      <c r="I164" s="1" t="str">
        <f t="shared" si="5"/>
        <v>Fe3/29753</v>
      </c>
      <c r="K164" s="58" t="s">
        <v>84</v>
      </c>
      <c r="L164" t="s">
        <v>77</v>
      </c>
      <c r="N164" t="str">
        <f t="shared" si="4"/>
        <v>4C/29753</v>
      </c>
      <c r="O164" t="s">
        <v>411</v>
      </c>
    </row>
    <row r="165" spans="1:15">
      <c r="A165" s="57">
        <v>42769</v>
      </c>
      <c r="B165" s="10" t="s">
        <v>56</v>
      </c>
      <c r="C165" s="31" t="s">
        <v>58</v>
      </c>
      <c r="D165" s="7" t="s">
        <v>22</v>
      </c>
      <c r="E165" s="31" t="s">
        <v>58</v>
      </c>
      <c r="F165" s="4">
        <v>29694</v>
      </c>
      <c r="G165" s="9"/>
      <c r="I165" s="1" t="str">
        <f t="shared" si="5"/>
        <v>Fe3/29694</v>
      </c>
      <c r="K165" s="58" t="s">
        <v>84</v>
      </c>
      <c r="L165" t="s">
        <v>77</v>
      </c>
      <c r="N165" t="str">
        <f t="shared" si="4"/>
        <v>4C/29694</v>
      </c>
      <c r="O165" t="s">
        <v>412</v>
      </c>
    </row>
    <row r="166" spans="1:15">
      <c r="A166" s="57">
        <v>42769</v>
      </c>
      <c r="B166" s="10" t="s">
        <v>56</v>
      </c>
      <c r="C166" s="31" t="s">
        <v>58</v>
      </c>
      <c r="D166" s="7" t="s">
        <v>23</v>
      </c>
      <c r="E166" s="31" t="s">
        <v>58</v>
      </c>
      <c r="F166" s="4">
        <v>29652</v>
      </c>
      <c r="G166" s="9"/>
      <c r="I166" s="1" t="str">
        <f t="shared" si="5"/>
        <v>Fe3/29652</v>
      </c>
      <c r="K166" s="58" t="s">
        <v>84</v>
      </c>
      <c r="L166" t="s">
        <v>77</v>
      </c>
      <c r="N166" t="str">
        <f t="shared" si="4"/>
        <v>4D/29652</v>
      </c>
      <c r="O166" t="s">
        <v>413</v>
      </c>
    </row>
    <row r="167" spans="1:15">
      <c r="A167" s="57">
        <v>42769</v>
      </c>
      <c r="B167" s="10" t="s">
        <v>56</v>
      </c>
      <c r="C167" s="31" t="s">
        <v>58</v>
      </c>
      <c r="D167" s="7" t="s">
        <v>23</v>
      </c>
      <c r="E167" s="31" t="s">
        <v>58</v>
      </c>
      <c r="F167" s="4">
        <v>14320</v>
      </c>
      <c r="G167" s="9"/>
      <c r="I167" s="1" t="str">
        <f t="shared" si="5"/>
        <v>Fe3/14320</v>
      </c>
      <c r="K167" s="58" t="s">
        <v>84</v>
      </c>
      <c r="L167" t="s">
        <v>77</v>
      </c>
      <c r="N167" t="str">
        <f t="shared" si="4"/>
        <v>4D/14320</v>
      </c>
      <c r="O167" t="s">
        <v>414</v>
      </c>
    </row>
    <row r="168" spans="1:15">
      <c r="A168" s="57">
        <v>42769</v>
      </c>
      <c r="B168" s="10" t="s">
        <v>56</v>
      </c>
      <c r="C168" s="31" t="s">
        <v>58</v>
      </c>
      <c r="D168" s="7" t="s">
        <v>23</v>
      </c>
      <c r="E168" s="31" t="s">
        <v>58</v>
      </c>
      <c r="F168" s="4">
        <v>29951</v>
      </c>
      <c r="I168" s="1" t="str">
        <f t="shared" si="5"/>
        <v>Fe3/29951</v>
      </c>
      <c r="K168" s="58" t="s">
        <v>84</v>
      </c>
      <c r="L168" t="s">
        <v>77</v>
      </c>
      <c r="N168" t="str">
        <f t="shared" si="4"/>
        <v>4D/29951</v>
      </c>
      <c r="O168" t="s">
        <v>415</v>
      </c>
    </row>
    <row r="169" spans="1:15">
      <c r="A169" s="57">
        <v>42769</v>
      </c>
      <c r="B169" s="10" t="s">
        <v>56</v>
      </c>
      <c r="C169" s="31" t="s">
        <v>58</v>
      </c>
      <c r="D169" s="7" t="s">
        <v>24</v>
      </c>
      <c r="E169" s="31" t="s">
        <v>58</v>
      </c>
      <c r="F169" s="4">
        <v>29934</v>
      </c>
      <c r="G169" s="9"/>
      <c r="I169" s="1" t="str">
        <f t="shared" si="5"/>
        <v>Fe3/29934</v>
      </c>
      <c r="K169" s="58" t="s">
        <v>84</v>
      </c>
      <c r="L169" t="s">
        <v>77</v>
      </c>
      <c r="N169" t="str">
        <f t="shared" si="4"/>
        <v>4E/29934</v>
      </c>
      <c r="O169" t="s">
        <v>416</v>
      </c>
    </row>
    <row r="170" spans="1:15">
      <c r="A170" s="57">
        <v>42769</v>
      </c>
      <c r="B170" s="10" t="s">
        <v>56</v>
      </c>
      <c r="C170" s="31" t="s">
        <v>58</v>
      </c>
      <c r="D170" s="7" t="s">
        <v>24</v>
      </c>
      <c r="E170" s="31" t="s">
        <v>58</v>
      </c>
      <c r="F170" s="4">
        <v>29865</v>
      </c>
      <c r="G170" s="9"/>
      <c r="I170" s="1" t="str">
        <f t="shared" si="5"/>
        <v>Fe3/29865</v>
      </c>
      <c r="K170" s="58" t="s">
        <v>84</v>
      </c>
      <c r="L170" t="s">
        <v>77</v>
      </c>
      <c r="N170" t="str">
        <f t="shared" si="4"/>
        <v>4E/29865</v>
      </c>
      <c r="O170" t="s">
        <v>417</v>
      </c>
    </row>
    <row r="171" spans="1:15">
      <c r="A171" s="57">
        <v>42769</v>
      </c>
      <c r="B171" s="10" t="s">
        <v>56</v>
      </c>
      <c r="C171" s="31" t="s">
        <v>58</v>
      </c>
      <c r="D171" s="7" t="s">
        <v>24</v>
      </c>
      <c r="E171" s="31" t="s">
        <v>58</v>
      </c>
      <c r="F171" s="4">
        <v>29667</v>
      </c>
      <c r="I171" s="1" t="str">
        <f t="shared" si="5"/>
        <v>Fe3/29667</v>
      </c>
      <c r="K171" s="58" t="s">
        <v>84</v>
      </c>
      <c r="L171" t="s">
        <v>77</v>
      </c>
      <c r="N171" t="str">
        <f t="shared" si="4"/>
        <v>4E/29667</v>
      </c>
      <c r="O171" t="s">
        <v>418</v>
      </c>
    </row>
    <row r="172" spans="1:15">
      <c r="A172" s="57">
        <v>42769</v>
      </c>
      <c r="B172" s="10" t="s">
        <v>56</v>
      </c>
      <c r="C172" s="31" t="s">
        <v>58</v>
      </c>
      <c r="D172" s="7" t="s">
        <v>25</v>
      </c>
      <c r="E172" s="31" t="s">
        <v>58</v>
      </c>
      <c r="F172" s="4">
        <v>29931</v>
      </c>
      <c r="I172" s="1" t="str">
        <f t="shared" si="5"/>
        <v>Fe3/29931</v>
      </c>
      <c r="K172" s="58" t="s">
        <v>84</v>
      </c>
      <c r="L172" t="s">
        <v>77</v>
      </c>
      <c r="N172" t="str">
        <f t="shared" si="4"/>
        <v>4F/29931</v>
      </c>
      <c r="O172" t="s">
        <v>419</v>
      </c>
    </row>
    <row r="173" spans="1:15">
      <c r="A173" s="57">
        <v>42769</v>
      </c>
      <c r="B173" s="10" t="s">
        <v>56</v>
      </c>
      <c r="C173" s="31" t="s">
        <v>58</v>
      </c>
      <c r="D173" s="7" t="s">
        <v>25</v>
      </c>
      <c r="E173" s="31" t="s">
        <v>58</v>
      </c>
      <c r="F173" s="4">
        <v>29961</v>
      </c>
      <c r="G173" s="9"/>
      <c r="I173" s="1" t="str">
        <f t="shared" si="5"/>
        <v>Fe3/29961</v>
      </c>
      <c r="K173" s="58" t="s">
        <v>84</v>
      </c>
      <c r="L173" t="s">
        <v>77</v>
      </c>
      <c r="N173" t="str">
        <f t="shared" si="4"/>
        <v>4F/29961</v>
      </c>
      <c r="O173" t="s">
        <v>420</v>
      </c>
    </row>
    <row r="174" spans="1:15">
      <c r="A174" s="57">
        <v>42769</v>
      </c>
      <c r="B174" s="10" t="s">
        <v>56</v>
      </c>
      <c r="C174" s="31" t="s">
        <v>58</v>
      </c>
      <c r="D174" s="7" t="s">
        <v>26</v>
      </c>
      <c r="E174" s="31" t="s">
        <v>58</v>
      </c>
      <c r="F174" s="4">
        <v>14263</v>
      </c>
      <c r="G174" s="9"/>
      <c r="I174" s="1" t="str">
        <f t="shared" si="5"/>
        <v>Fe3/14263</v>
      </c>
      <c r="K174" s="58" t="s">
        <v>84</v>
      </c>
      <c r="L174" t="s">
        <v>77</v>
      </c>
      <c r="N174" t="str">
        <f t="shared" si="4"/>
        <v>4G/14263</v>
      </c>
      <c r="O174" t="s">
        <v>421</v>
      </c>
    </row>
    <row r="175" spans="1:15">
      <c r="A175" s="57">
        <v>42769</v>
      </c>
      <c r="B175" s="10" t="s">
        <v>56</v>
      </c>
      <c r="C175" s="31" t="s">
        <v>58</v>
      </c>
      <c r="D175" s="7" t="s">
        <v>26</v>
      </c>
      <c r="E175" s="31" t="s">
        <v>58</v>
      </c>
      <c r="F175" s="4">
        <v>29702</v>
      </c>
      <c r="G175" s="9"/>
      <c r="I175" s="1" t="str">
        <f t="shared" si="5"/>
        <v>Fe3/29702</v>
      </c>
      <c r="K175" s="58" t="s">
        <v>84</v>
      </c>
      <c r="L175" t="s">
        <v>77</v>
      </c>
      <c r="N175" t="str">
        <f t="shared" si="4"/>
        <v>4G/29702</v>
      </c>
      <c r="O175" t="s">
        <v>422</v>
      </c>
    </row>
    <row r="176" spans="1:15">
      <c r="A176" s="57">
        <v>42769</v>
      </c>
      <c r="B176" s="10" t="s">
        <v>56</v>
      </c>
      <c r="C176" s="31" t="s">
        <v>58</v>
      </c>
      <c r="D176" s="7" t="s">
        <v>27</v>
      </c>
      <c r="E176" s="31" t="s">
        <v>58</v>
      </c>
      <c r="F176" s="4">
        <v>29715</v>
      </c>
      <c r="I176" s="1" t="str">
        <f t="shared" si="5"/>
        <v>Fe3/29715</v>
      </c>
      <c r="K176" s="58" t="s">
        <v>84</v>
      </c>
      <c r="L176" t="s">
        <v>77</v>
      </c>
      <c r="N176" t="str">
        <f t="shared" si="4"/>
        <v>4H/29715</v>
      </c>
      <c r="O176" t="s">
        <v>423</v>
      </c>
    </row>
    <row r="177" spans="1:15">
      <c r="A177" s="57">
        <v>42769</v>
      </c>
      <c r="B177" s="10" t="s">
        <v>56</v>
      </c>
      <c r="C177" s="31" t="s">
        <v>58</v>
      </c>
      <c r="D177" s="7" t="s">
        <v>27</v>
      </c>
      <c r="E177" s="31" t="s">
        <v>58</v>
      </c>
      <c r="F177" s="4">
        <v>14260</v>
      </c>
      <c r="G177" s="9"/>
      <c r="I177" s="1" t="str">
        <f t="shared" si="5"/>
        <v>Fe3/14260</v>
      </c>
      <c r="K177" s="58" t="s">
        <v>84</v>
      </c>
      <c r="L177" t="s">
        <v>77</v>
      </c>
      <c r="N177" t="str">
        <f t="shared" si="4"/>
        <v>4H/14260</v>
      </c>
      <c r="O177" t="s">
        <v>424</v>
      </c>
    </row>
    <row r="178" spans="1:15">
      <c r="A178" s="57">
        <v>42769</v>
      </c>
      <c r="B178" s="10" t="s">
        <v>56</v>
      </c>
      <c r="C178" s="31" t="s">
        <v>58</v>
      </c>
      <c r="D178" s="7" t="s">
        <v>27</v>
      </c>
      <c r="E178" s="31" t="s">
        <v>58</v>
      </c>
      <c r="F178" s="4">
        <v>29643</v>
      </c>
      <c r="G178" s="9"/>
      <c r="I178" s="1" t="str">
        <f t="shared" si="5"/>
        <v>Fe3/29643</v>
      </c>
      <c r="K178" s="58" t="s">
        <v>84</v>
      </c>
      <c r="L178" t="s">
        <v>77</v>
      </c>
      <c r="N178" t="str">
        <f t="shared" si="4"/>
        <v>4H/29643</v>
      </c>
      <c r="O178" t="s">
        <v>425</v>
      </c>
    </row>
    <row r="179" spans="1:15">
      <c r="A179" s="57">
        <v>42769</v>
      </c>
      <c r="B179" s="10" t="s">
        <v>56</v>
      </c>
      <c r="C179" s="31" t="s">
        <v>58</v>
      </c>
      <c r="D179" s="7" t="s">
        <v>28</v>
      </c>
      <c r="E179" s="31" t="s">
        <v>58</v>
      </c>
      <c r="F179" s="4">
        <v>14261</v>
      </c>
      <c r="G179" s="9"/>
      <c r="I179" s="1" t="str">
        <f t="shared" si="5"/>
        <v>Fe3/14261</v>
      </c>
      <c r="K179" s="58" t="s">
        <v>84</v>
      </c>
      <c r="L179" t="s">
        <v>77</v>
      </c>
      <c r="N179" t="str">
        <f t="shared" si="4"/>
        <v>4I/14261</v>
      </c>
      <c r="O179" t="s">
        <v>426</v>
      </c>
    </row>
    <row r="180" spans="1:15">
      <c r="A180" s="57">
        <v>42769</v>
      </c>
      <c r="B180" s="10" t="s">
        <v>56</v>
      </c>
      <c r="C180" s="31" t="s">
        <v>58</v>
      </c>
      <c r="D180" s="7" t="s">
        <v>28</v>
      </c>
      <c r="E180" s="31" t="s">
        <v>58</v>
      </c>
      <c r="F180" s="4">
        <v>14186</v>
      </c>
      <c r="G180" s="9"/>
      <c r="I180" s="1" t="str">
        <f t="shared" si="5"/>
        <v>Fe3/14186</v>
      </c>
      <c r="K180" s="58" t="s">
        <v>84</v>
      </c>
      <c r="L180" t="s">
        <v>77</v>
      </c>
      <c r="N180" t="str">
        <f t="shared" si="4"/>
        <v>4I/14186</v>
      </c>
      <c r="O180" t="s">
        <v>427</v>
      </c>
    </row>
    <row r="181" spans="1:15">
      <c r="A181" s="57">
        <v>42769</v>
      </c>
      <c r="B181" s="10" t="s">
        <v>56</v>
      </c>
      <c r="C181" s="31" t="s">
        <v>58</v>
      </c>
      <c r="D181" s="7" t="s">
        <v>28</v>
      </c>
      <c r="E181" s="31" t="s">
        <v>58</v>
      </c>
      <c r="F181" s="4">
        <v>29646</v>
      </c>
      <c r="G181" s="9"/>
      <c r="H181">
        <f>COUNTA(F134:F181)</f>
        <v>48</v>
      </c>
      <c r="I181" s="1" t="str">
        <f t="shared" si="5"/>
        <v>Fe3/29646</v>
      </c>
      <c r="K181" s="58" t="s">
        <v>84</v>
      </c>
      <c r="L181" t="s">
        <v>77</v>
      </c>
      <c r="N181" t="str">
        <f t="shared" si="4"/>
        <v>4I/29646</v>
      </c>
      <c r="O181" t="s">
        <v>428</v>
      </c>
    </row>
    <row r="182" spans="1:15">
      <c r="A182" s="57">
        <v>42772</v>
      </c>
      <c r="B182" s="10" t="s">
        <v>57</v>
      </c>
      <c r="C182" s="31" t="s">
        <v>58</v>
      </c>
      <c r="D182" s="2" t="s">
        <v>11</v>
      </c>
      <c r="E182" s="31" t="s">
        <v>58</v>
      </c>
      <c r="F182" s="8">
        <v>14277</v>
      </c>
      <c r="I182" s="1" t="str">
        <f t="shared" si="5"/>
        <v>Fe6/14277</v>
      </c>
      <c r="K182" s="58" t="s">
        <v>85</v>
      </c>
      <c r="N182" t="str">
        <f t="shared" si="4"/>
        <v>1C/14277</v>
      </c>
      <c r="O182" t="s">
        <v>429</v>
      </c>
    </row>
    <row r="183" spans="1:15">
      <c r="A183" s="57">
        <v>42772</v>
      </c>
      <c r="B183" s="10" t="s">
        <v>57</v>
      </c>
      <c r="C183" s="31" t="s">
        <v>58</v>
      </c>
      <c r="D183" s="2" t="s">
        <v>11</v>
      </c>
      <c r="E183" s="31" t="s">
        <v>58</v>
      </c>
      <c r="F183" s="8">
        <v>14204</v>
      </c>
      <c r="I183" s="1" t="str">
        <f t="shared" si="5"/>
        <v>Fe6/14204</v>
      </c>
      <c r="K183" s="58" t="s">
        <v>85</v>
      </c>
      <c r="N183" t="str">
        <f t="shared" si="4"/>
        <v>1C/14204</v>
      </c>
      <c r="O183" t="s">
        <v>430</v>
      </c>
    </row>
    <row r="184" spans="1:15">
      <c r="A184" s="57">
        <v>42772</v>
      </c>
      <c r="B184" s="10" t="s">
        <v>57</v>
      </c>
      <c r="C184" s="31" t="s">
        <v>58</v>
      </c>
      <c r="D184" s="2" t="s">
        <v>12</v>
      </c>
      <c r="E184" s="31" t="s">
        <v>58</v>
      </c>
      <c r="F184" s="8">
        <v>14182</v>
      </c>
      <c r="I184" s="1" t="str">
        <f t="shared" si="5"/>
        <v>Fe6/14182</v>
      </c>
      <c r="K184" s="58" t="s">
        <v>85</v>
      </c>
      <c r="N184" t="str">
        <f t="shared" si="4"/>
        <v>1D/14182</v>
      </c>
      <c r="O184" t="s">
        <v>431</v>
      </c>
    </row>
    <row r="185" spans="1:15">
      <c r="A185" s="57">
        <v>42772</v>
      </c>
      <c r="B185" s="10" t="s">
        <v>57</v>
      </c>
      <c r="C185" s="31" t="s">
        <v>58</v>
      </c>
      <c r="D185" s="2" t="s">
        <v>12</v>
      </c>
      <c r="E185" s="31" t="s">
        <v>58</v>
      </c>
      <c r="F185" s="8">
        <v>29945</v>
      </c>
      <c r="I185" s="1" t="str">
        <f t="shared" si="5"/>
        <v>Fe6/29945</v>
      </c>
      <c r="K185" s="58" t="s">
        <v>85</v>
      </c>
      <c r="N185" t="str">
        <f t="shared" si="4"/>
        <v>1D/29945</v>
      </c>
      <c r="O185" t="s">
        <v>432</v>
      </c>
    </row>
    <row r="186" spans="1:15">
      <c r="A186" s="57">
        <v>42772</v>
      </c>
      <c r="B186" s="10" t="s">
        <v>57</v>
      </c>
      <c r="C186" s="31" t="s">
        <v>58</v>
      </c>
      <c r="D186" s="2" t="s">
        <v>12</v>
      </c>
      <c r="E186" s="31" t="s">
        <v>58</v>
      </c>
      <c r="F186" s="8">
        <v>14271</v>
      </c>
      <c r="I186" s="1" t="str">
        <f t="shared" si="5"/>
        <v>Fe6/14271</v>
      </c>
      <c r="K186" s="58" t="s">
        <v>85</v>
      </c>
      <c r="N186" t="str">
        <f t="shared" si="4"/>
        <v>1D/14271</v>
      </c>
      <c r="O186" t="s">
        <v>433</v>
      </c>
    </row>
    <row r="187" spans="1:15">
      <c r="A187" s="57">
        <v>42772</v>
      </c>
      <c r="B187" s="10" t="s">
        <v>57</v>
      </c>
      <c r="C187" s="31" t="s">
        <v>58</v>
      </c>
      <c r="D187" s="2" t="s">
        <v>12</v>
      </c>
      <c r="E187" s="31" t="s">
        <v>58</v>
      </c>
      <c r="F187" s="8">
        <v>29867</v>
      </c>
      <c r="I187" s="1" t="str">
        <f t="shared" si="5"/>
        <v>Fe6/29867</v>
      </c>
      <c r="K187" s="58" t="s">
        <v>85</v>
      </c>
      <c r="N187" t="str">
        <f t="shared" si="4"/>
        <v>1D/29867</v>
      </c>
      <c r="O187" t="s">
        <v>434</v>
      </c>
    </row>
    <row r="188" spans="1:15">
      <c r="A188" s="57">
        <v>42772</v>
      </c>
      <c r="B188" s="10" t="s">
        <v>57</v>
      </c>
      <c r="C188" s="31" t="s">
        <v>58</v>
      </c>
      <c r="D188" s="7" t="s">
        <v>22</v>
      </c>
      <c r="E188" s="31" t="s">
        <v>58</v>
      </c>
      <c r="F188" s="8">
        <v>14192</v>
      </c>
      <c r="I188" s="1" t="str">
        <f t="shared" si="5"/>
        <v>Fe6/14192</v>
      </c>
      <c r="K188" s="58" t="s">
        <v>86</v>
      </c>
      <c r="N188" t="str">
        <f t="shared" si="4"/>
        <v>4C/14192</v>
      </c>
      <c r="O188" t="s">
        <v>435</v>
      </c>
    </row>
    <row r="189" spans="1:15">
      <c r="A189" s="57">
        <v>42772</v>
      </c>
      <c r="B189" s="10" t="s">
        <v>57</v>
      </c>
      <c r="C189" s="31" t="s">
        <v>58</v>
      </c>
      <c r="D189" s="7" t="s">
        <v>27</v>
      </c>
      <c r="E189" s="31" t="s">
        <v>58</v>
      </c>
      <c r="F189" s="8">
        <v>29693</v>
      </c>
      <c r="I189" s="1" t="str">
        <f t="shared" si="5"/>
        <v>Fe6/29693</v>
      </c>
      <c r="K189" s="58" t="s">
        <v>86</v>
      </c>
      <c r="N189" t="str">
        <f t="shared" si="4"/>
        <v>4H/29693</v>
      </c>
      <c r="O189" t="s">
        <v>436</v>
      </c>
    </row>
    <row r="190" spans="1:15">
      <c r="A190" s="57">
        <v>42772</v>
      </c>
      <c r="B190" s="10" t="s">
        <v>57</v>
      </c>
      <c r="C190" s="31" t="s">
        <v>58</v>
      </c>
      <c r="D190" s="7" t="s">
        <v>27</v>
      </c>
      <c r="E190" s="31" t="s">
        <v>58</v>
      </c>
      <c r="F190" s="8">
        <v>29946</v>
      </c>
      <c r="I190" s="1" t="str">
        <f t="shared" si="5"/>
        <v>Fe6/29946</v>
      </c>
      <c r="K190" s="58" t="s">
        <v>86</v>
      </c>
      <c r="N190" t="str">
        <f t="shared" si="4"/>
        <v>4H/29946</v>
      </c>
      <c r="O190" t="s">
        <v>437</v>
      </c>
    </row>
    <row r="191" spans="1:15" s="9" customFormat="1">
      <c r="A191" s="57">
        <v>42772</v>
      </c>
      <c r="B191" s="10" t="s">
        <v>57</v>
      </c>
      <c r="C191" s="31" t="s">
        <v>58</v>
      </c>
      <c r="D191" s="7" t="s">
        <v>28</v>
      </c>
      <c r="E191" s="31" t="s">
        <v>58</v>
      </c>
      <c r="F191" s="8">
        <v>29647</v>
      </c>
      <c r="I191" s="1" t="str">
        <f t="shared" si="5"/>
        <v>Fe6/29647</v>
      </c>
      <c r="K191" s="58" t="s">
        <v>86</v>
      </c>
      <c r="N191" t="str">
        <f t="shared" si="4"/>
        <v>4I/29647</v>
      </c>
      <c r="O191" s="9" t="s">
        <v>438</v>
      </c>
    </row>
    <row r="192" spans="1:15" s="9" customFormat="1">
      <c r="A192" s="57">
        <v>42772</v>
      </c>
      <c r="B192" s="10" t="s">
        <v>57</v>
      </c>
      <c r="C192" s="31" t="s">
        <v>58</v>
      </c>
      <c r="D192" s="7" t="s">
        <v>28</v>
      </c>
      <c r="E192" s="31" t="s">
        <v>58</v>
      </c>
      <c r="F192" s="8">
        <v>29804</v>
      </c>
      <c r="I192" s="1" t="str">
        <f t="shared" si="5"/>
        <v>Fe6/29804</v>
      </c>
      <c r="K192" s="58" t="s">
        <v>86</v>
      </c>
      <c r="N192" t="str">
        <f t="shared" si="4"/>
        <v>4I/29804</v>
      </c>
      <c r="O192" s="9" t="s">
        <v>439</v>
      </c>
    </row>
    <row r="193" spans="1:15" s="9" customFormat="1" ht="16" thickBot="1">
      <c r="A193" s="57">
        <v>42772</v>
      </c>
      <c r="B193" s="10" t="s">
        <v>57</v>
      </c>
      <c r="C193" s="31" t="s">
        <v>58</v>
      </c>
      <c r="D193" s="7" t="s">
        <v>28</v>
      </c>
      <c r="E193" s="31" t="s">
        <v>58</v>
      </c>
      <c r="F193" s="8">
        <v>14207</v>
      </c>
      <c r="H193" s="9">
        <f>COUNTA(F182:F193)</f>
        <v>12</v>
      </c>
      <c r="I193" s="1" t="str">
        <f t="shared" si="5"/>
        <v>Fe6/14207</v>
      </c>
      <c r="K193" s="58" t="s">
        <v>86</v>
      </c>
      <c r="N193" t="str">
        <f t="shared" si="4"/>
        <v>4I/14207</v>
      </c>
      <c r="O193" s="9" t="s">
        <v>440</v>
      </c>
    </row>
    <row r="194" spans="1:15" s="9" customFormat="1" ht="16" thickBot="1">
      <c r="A194" s="57">
        <v>42773</v>
      </c>
      <c r="B194" s="10" t="s">
        <v>59</v>
      </c>
      <c r="C194" s="31" t="s">
        <v>58</v>
      </c>
      <c r="D194" s="11" t="s">
        <v>9</v>
      </c>
      <c r="E194" s="31" t="s">
        <v>58</v>
      </c>
      <c r="F194" s="12">
        <v>29912</v>
      </c>
      <c r="G194"/>
      <c r="H194"/>
      <c r="I194" s="1" t="str">
        <f t="shared" si="5"/>
        <v>Fe7/29912</v>
      </c>
      <c r="K194" s="58" t="s">
        <v>87</v>
      </c>
      <c r="N194" t="str">
        <f t="shared" si="4"/>
        <v>1A/29912</v>
      </c>
      <c r="O194" s="9" t="s">
        <v>441</v>
      </c>
    </row>
    <row r="195" spans="1:15" s="9" customFormat="1" ht="16" thickBot="1">
      <c r="A195" s="57">
        <v>42773</v>
      </c>
      <c r="B195" s="10" t="s">
        <v>59</v>
      </c>
      <c r="C195" s="31" t="s">
        <v>58</v>
      </c>
      <c r="D195" s="11" t="s">
        <v>9</v>
      </c>
      <c r="E195" s="31" t="s">
        <v>58</v>
      </c>
      <c r="F195" s="12">
        <v>14160</v>
      </c>
      <c r="G195"/>
      <c r="H195"/>
      <c r="I195" s="1" t="str">
        <f t="shared" si="5"/>
        <v>Fe7/14160</v>
      </c>
      <c r="K195" s="58" t="s">
        <v>87</v>
      </c>
      <c r="N195" t="str">
        <f t="shared" ref="N195:N258" si="6">(D195 &amp; E195 &amp; F195)</f>
        <v>1A/14160</v>
      </c>
      <c r="O195" s="9" t="s">
        <v>442</v>
      </c>
    </row>
    <row r="196" spans="1:15" s="9" customFormat="1" ht="16" thickBot="1">
      <c r="A196" s="57">
        <v>42773</v>
      </c>
      <c r="B196" s="10" t="s">
        <v>59</v>
      </c>
      <c r="C196" s="31" t="s">
        <v>58</v>
      </c>
      <c r="D196" s="11" t="s">
        <v>9</v>
      </c>
      <c r="E196" s="31" t="s">
        <v>58</v>
      </c>
      <c r="F196" s="13">
        <v>29707</v>
      </c>
      <c r="G196"/>
      <c r="H196"/>
      <c r="I196" s="1" t="str">
        <f t="shared" si="5"/>
        <v>Fe7/29707</v>
      </c>
      <c r="K196" s="58" t="s">
        <v>87</v>
      </c>
      <c r="N196" t="str">
        <f t="shared" si="6"/>
        <v>1A/29707</v>
      </c>
      <c r="O196" s="9" t="s">
        <v>443</v>
      </c>
    </row>
    <row r="197" spans="1:15" ht="16" thickBot="1">
      <c r="A197" s="57">
        <v>42773</v>
      </c>
      <c r="B197" s="10" t="s">
        <v>59</v>
      </c>
      <c r="C197" s="31" t="s">
        <v>58</v>
      </c>
      <c r="D197" s="11" t="s">
        <v>9</v>
      </c>
      <c r="E197" s="31" t="s">
        <v>58</v>
      </c>
      <c r="F197" s="14">
        <v>14322</v>
      </c>
      <c r="I197" s="1" t="str">
        <f t="shared" si="5"/>
        <v>Fe7/14322</v>
      </c>
      <c r="K197" s="58" t="s">
        <v>87</v>
      </c>
      <c r="N197" t="str">
        <f t="shared" si="6"/>
        <v>1A/14322</v>
      </c>
      <c r="O197" t="s">
        <v>444</v>
      </c>
    </row>
    <row r="198" spans="1:15" ht="16" thickBot="1">
      <c r="A198" s="57">
        <v>42773</v>
      </c>
      <c r="B198" s="10" t="s">
        <v>59</v>
      </c>
      <c r="C198" s="31" t="s">
        <v>58</v>
      </c>
      <c r="D198" s="11" t="s">
        <v>9</v>
      </c>
      <c r="E198" s="31" t="s">
        <v>58</v>
      </c>
      <c r="F198" s="13">
        <v>29913</v>
      </c>
      <c r="I198" s="1" t="str">
        <f t="shared" si="5"/>
        <v>Fe7/29913</v>
      </c>
      <c r="K198" s="58" t="s">
        <v>87</v>
      </c>
      <c r="N198" t="str">
        <f t="shared" si="6"/>
        <v>1A/29913</v>
      </c>
      <c r="O198" t="s">
        <v>445</v>
      </c>
    </row>
    <row r="199" spans="1:15" ht="16" thickBot="1">
      <c r="A199" s="57">
        <v>42773</v>
      </c>
      <c r="B199" s="10" t="s">
        <v>59</v>
      </c>
      <c r="C199" s="31" t="s">
        <v>58</v>
      </c>
      <c r="D199" s="11" t="s">
        <v>9</v>
      </c>
      <c r="E199" s="31" t="s">
        <v>58</v>
      </c>
      <c r="F199" s="15">
        <v>14187</v>
      </c>
      <c r="I199" s="1" t="str">
        <f t="shared" si="5"/>
        <v>Fe7/14187</v>
      </c>
      <c r="K199" s="58" t="s">
        <v>87</v>
      </c>
      <c r="N199" t="str">
        <f t="shared" si="6"/>
        <v>1A/14187</v>
      </c>
      <c r="O199" t="s">
        <v>446</v>
      </c>
    </row>
    <row r="200" spans="1:15">
      <c r="A200" s="57">
        <v>42773</v>
      </c>
      <c r="B200" s="10" t="s">
        <v>59</v>
      </c>
      <c r="C200" s="31" t="s">
        <v>58</v>
      </c>
      <c r="D200" s="16" t="s">
        <v>10</v>
      </c>
      <c r="E200" s="31" t="s">
        <v>58</v>
      </c>
      <c r="F200" s="13">
        <v>14286</v>
      </c>
      <c r="I200" s="1" t="str">
        <f t="shared" si="5"/>
        <v>Fe7/14286</v>
      </c>
      <c r="K200" s="58" t="s">
        <v>87</v>
      </c>
      <c r="N200" t="str">
        <f t="shared" si="6"/>
        <v>1B/14286</v>
      </c>
      <c r="O200" t="s">
        <v>447</v>
      </c>
    </row>
    <row r="201" spans="1:15">
      <c r="A201" s="57">
        <v>42773</v>
      </c>
      <c r="B201" s="10" t="s">
        <v>59</v>
      </c>
      <c r="C201" s="31" t="s">
        <v>58</v>
      </c>
      <c r="D201" s="16" t="s">
        <v>10</v>
      </c>
      <c r="E201" s="31" t="s">
        <v>58</v>
      </c>
      <c r="F201" s="13">
        <v>29962</v>
      </c>
      <c r="I201" s="1" t="str">
        <f t="shared" ref="I201:I264" si="7">(B201 &amp; C201 &amp; F201)</f>
        <v>Fe7/29962</v>
      </c>
      <c r="K201" s="58" t="s">
        <v>87</v>
      </c>
      <c r="N201" t="str">
        <f t="shared" si="6"/>
        <v>1B/29962</v>
      </c>
      <c r="O201" t="s">
        <v>448</v>
      </c>
    </row>
    <row r="202" spans="1:15">
      <c r="A202" s="57">
        <v>42773</v>
      </c>
      <c r="B202" s="10" t="s">
        <v>59</v>
      </c>
      <c r="C202" s="31" t="s">
        <v>58</v>
      </c>
      <c r="D202" s="16" t="s">
        <v>10</v>
      </c>
      <c r="E202" s="31" t="s">
        <v>58</v>
      </c>
      <c r="F202" s="14">
        <v>29665</v>
      </c>
      <c r="I202" s="1" t="str">
        <f t="shared" si="7"/>
        <v>Fe7/29665</v>
      </c>
      <c r="K202" s="58" t="s">
        <v>87</v>
      </c>
      <c r="N202" t="str">
        <f t="shared" si="6"/>
        <v>1B/29665</v>
      </c>
      <c r="O202" t="s">
        <v>449</v>
      </c>
    </row>
    <row r="203" spans="1:15">
      <c r="A203" s="57">
        <v>42773</v>
      </c>
      <c r="B203" s="10" t="s">
        <v>59</v>
      </c>
      <c r="C203" s="31" t="s">
        <v>58</v>
      </c>
      <c r="D203" s="16" t="s">
        <v>10</v>
      </c>
      <c r="E203" s="31" t="s">
        <v>58</v>
      </c>
      <c r="F203" s="12">
        <v>29939</v>
      </c>
      <c r="I203" s="1" t="str">
        <f t="shared" si="7"/>
        <v>Fe7/29939</v>
      </c>
      <c r="K203" s="58" t="s">
        <v>87</v>
      </c>
      <c r="N203" t="str">
        <f t="shared" si="6"/>
        <v>1B/29939</v>
      </c>
      <c r="O203" t="s">
        <v>450</v>
      </c>
    </row>
    <row r="204" spans="1:15">
      <c r="A204" s="57">
        <v>42773</v>
      </c>
      <c r="B204" s="10" t="s">
        <v>59</v>
      </c>
      <c r="C204" s="31" t="s">
        <v>58</v>
      </c>
      <c r="D204" s="16" t="s">
        <v>10</v>
      </c>
      <c r="E204" s="31" t="s">
        <v>58</v>
      </c>
      <c r="F204" s="12">
        <v>14161</v>
      </c>
      <c r="I204" s="1" t="str">
        <f t="shared" si="7"/>
        <v>Fe7/14161</v>
      </c>
      <c r="K204" s="58" t="s">
        <v>87</v>
      </c>
      <c r="N204" t="str">
        <f t="shared" si="6"/>
        <v>1B/14161</v>
      </c>
      <c r="O204" t="s">
        <v>451</v>
      </c>
    </row>
    <row r="205" spans="1:15" ht="16" thickBot="1">
      <c r="A205" s="57">
        <v>42773</v>
      </c>
      <c r="B205" s="10" t="s">
        <v>59</v>
      </c>
      <c r="C205" s="31" t="s">
        <v>58</v>
      </c>
      <c r="D205" s="16" t="s">
        <v>10</v>
      </c>
      <c r="E205" s="31" t="s">
        <v>58</v>
      </c>
      <c r="F205" s="15">
        <v>29705</v>
      </c>
      <c r="I205" s="1" t="str">
        <f t="shared" si="7"/>
        <v>Fe7/29705</v>
      </c>
      <c r="K205" s="58" t="s">
        <v>87</v>
      </c>
      <c r="N205" t="str">
        <f t="shared" si="6"/>
        <v>1B/29705</v>
      </c>
      <c r="O205" t="s">
        <v>452</v>
      </c>
    </row>
    <row r="206" spans="1:15">
      <c r="A206" s="57">
        <v>42773</v>
      </c>
      <c r="B206" s="10" t="s">
        <v>59</v>
      </c>
      <c r="C206" s="31" t="s">
        <v>58</v>
      </c>
      <c r="D206" s="16" t="s">
        <v>11</v>
      </c>
      <c r="E206" s="31" t="s">
        <v>58</v>
      </c>
      <c r="F206" s="14">
        <v>29654</v>
      </c>
      <c r="I206" s="1" t="str">
        <f t="shared" si="7"/>
        <v>Fe7/29654</v>
      </c>
      <c r="K206" s="58" t="s">
        <v>87</v>
      </c>
      <c r="N206" t="str">
        <f t="shared" si="6"/>
        <v>1C/29654</v>
      </c>
      <c r="O206" t="s">
        <v>453</v>
      </c>
    </row>
    <row r="207" spans="1:15">
      <c r="A207" s="57">
        <v>42773</v>
      </c>
      <c r="B207" s="10" t="s">
        <v>59</v>
      </c>
      <c r="C207" s="31" t="s">
        <v>58</v>
      </c>
      <c r="D207" s="16" t="s">
        <v>11</v>
      </c>
      <c r="E207" s="31" t="s">
        <v>58</v>
      </c>
      <c r="F207" s="12">
        <v>29898</v>
      </c>
      <c r="I207" s="1" t="str">
        <f t="shared" si="7"/>
        <v>Fe7/29898</v>
      </c>
      <c r="K207" s="58" t="s">
        <v>87</v>
      </c>
      <c r="N207" t="str">
        <f t="shared" si="6"/>
        <v>1C/29898</v>
      </c>
      <c r="O207" t="s">
        <v>454</v>
      </c>
    </row>
    <row r="208" spans="1:15">
      <c r="A208" s="57">
        <v>42773</v>
      </c>
      <c r="B208" s="10" t="s">
        <v>59</v>
      </c>
      <c r="C208" s="31" t="s">
        <v>58</v>
      </c>
      <c r="D208" s="16" t="s">
        <v>11</v>
      </c>
      <c r="E208" s="31" t="s">
        <v>58</v>
      </c>
      <c r="F208" s="12">
        <v>29631</v>
      </c>
      <c r="I208" s="1" t="str">
        <f t="shared" si="7"/>
        <v>Fe7/29631</v>
      </c>
      <c r="K208" s="58" t="s">
        <v>87</v>
      </c>
      <c r="N208" t="str">
        <f t="shared" si="6"/>
        <v>1C/29631</v>
      </c>
      <c r="O208" t="s">
        <v>455</v>
      </c>
    </row>
    <row r="209" spans="1:15">
      <c r="A209" s="57">
        <v>42773</v>
      </c>
      <c r="B209" s="10" t="s">
        <v>59</v>
      </c>
      <c r="C209" s="31" t="s">
        <v>58</v>
      </c>
      <c r="D209" s="16" t="s">
        <v>11</v>
      </c>
      <c r="E209" s="31" t="s">
        <v>58</v>
      </c>
      <c r="F209" s="14">
        <v>14184</v>
      </c>
      <c r="I209" s="1" t="str">
        <f t="shared" si="7"/>
        <v>Fe7/14184</v>
      </c>
      <c r="K209" s="58" t="s">
        <v>87</v>
      </c>
      <c r="N209" t="str">
        <f t="shared" si="6"/>
        <v>1C/14184</v>
      </c>
      <c r="O209" t="s">
        <v>456</v>
      </c>
    </row>
    <row r="210" spans="1:15">
      <c r="A210" s="57">
        <v>42773</v>
      </c>
      <c r="B210" s="10" t="s">
        <v>59</v>
      </c>
      <c r="C210" s="31" t="s">
        <v>58</v>
      </c>
      <c r="D210" s="16" t="s">
        <v>11</v>
      </c>
      <c r="E210" s="31" t="s">
        <v>58</v>
      </c>
      <c r="F210" s="14">
        <v>29666</v>
      </c>
      <c r="I210" s="1" t="str">
        <f t="shared" si="7"/>
        <v>Fe7/29666</v>
      </c>
      <c r="K210" s="58" t="s">
        <v>87</v>
      </c>
      <c r="N210" t="str">
        <f t="shared" ref="N210:N219" si="8">(D210 &amp; FE210 &amp; F210)</f>
        <v>1C29666</v>
      </c>
      <c r="O210" t="s">
        <v>457</v>
      </c>
    </row>
    <row r="211" spans="1:15" ht="16" thickBot="1">
      <c r="A211" s="57">
        <v>42773</v>
      </c>
      <c r="B211" s="10" t="s">
        <v>59</v>
      </c>
      <c r="C211" s="31" t="s">
        <v>58</v>
      </c>
      <c r="D211" s="16" t="s">
        <v>11</v>
      </c>
      <c r="E211" s="31" t="s">
        <v>58</v>
      </c>
      <c r="F211" s="14">
        <v>29948</v>
      </c>
      <c r="I211" s="1" t="str">
        <f t="shared" si="7"/>
        <v>Fe7/29948</v>
      </c>
      <c r="K211" s="58" t="s">
        <v>87</v>
      </c>
      <c r="N211" t="str">
        <f t="shared" si="8"/>
        <v>1C29948</v>
      </c>
      <c r="O211" t="s">
        <v>458</v>
      </c>
    </row>
    <row r="212" spans="1:15" ht="16" thickBot="1">
      <c r="A212" s="57">
        <v>42773</v>
      </c>
      <c r="B212" s="10" t="s">
        <v>59</v>
      </c>
      <c r="C212" s="31" t="s">
        <v>58</v>
      </c>
      <c r="D212" s="11" t="s">
        <v>14</v>
      </c>
      <c r="E212" s="31" t="s">
        <v>58</v>
      </c>
      <c r="F212" s="17">
        <v>14233</v>
      </c>
      <c r="I212" s="1" t="str">
        <f t="shared" si="7"/>
        <v>Fe7/14233</v>
      </c>
      <c r="K212" s="58" t="s">
        <v>88</v>
      </c>
      <c r="N212" t="str">
        <f t="shared" si="8"/>
        <v>2A14233</v>
      </c>
      <c r="O212" t="s">
        <v>459</v>
      </c>
    </row>
    <row r="213" spans="1:15" ht="16" thickBot="1">
      <c r="A213" s="57">
        <v>42773</v>
      </c>
      <c r="B213" s="10" t="s">
        <v>59</v>
      </c>
      <c r="C213" s="31" t="s">
        <v>58</v>
      </c>
      <c r="D213" s="11" t="s">
        <v>14</v>
      </c>
      <c r="E213" s="31" t="s">
        <v>58</v>
      </c>
      <c r="F213" s="18">
        <v>29792</v>
      </c>
      <c r="I213" s="1" t="str">
        <f t="shared" si="7"/>
        <v>Fe7/29792</v>
      </c>
      <c r="K213" s="58" t="s">
        <v>88</v>
      </c>
      <c r="N213" t="str">
        <f t="shared" si="8"/>
        <v>2A29792</v>
      </c>
      <c r="O213" t="s">
        <v>460</v>
      </c>
    </row>
    <row r="214" spans="1:15" ht="16" thickBot="1">
      <c r="A214" s="57">
        <v>42773</v>
      </c>
      <c r="B214" s="10" t="s">
        <v>59</v>
      </c>
      <c r="C214" s="31" t="s">
        <v>58</v>
      </c>
      <c r="D214" s="11" t="s">
        <v>14</v>
      </c>
      <c r="E214" s="31" t="s">
        <v>58</v>
      </c>
      <c r="F214" s="19">
        <v>14159</v>
      </c>
      <c r="I214" s="1" t="str">
        <f t="shared" si="7"/>
        <v>Fe7/14159</v>
      </c>
      <c r="K214" s="58" t="s">
        <v>88</v>
      </c>
      <c r="N214" t="str">
        <f t="shared" si="8"/>
        <v>2A14159</v>
      </c>
      <c r="O214" t="s">
        <v>461</v>
      </c>
    </row>
    <row r="215" spans="1:15" ht="16" thickBot="1">
      <c r="A215" s="57">
        <v>42773</v>
      </c>
      <c r="B215" s="10" t="s">
        <v>59</v>
      </c>
      <c r="C215" s="31" t="s">
        <v>58</v>
      </c>
      <c r="D215" s="11" t="s">
        <v>14</v>
      </c>
      <c r="E215" s="31" t="s">
        <v>58</v>
      </c>
      <c r="F215" s="13">
        <v>14205</v>
      </c>
      <c r="I215" s="1" t="str">
        <f t="shared" si="7"/>
        <v>Fe7/14205</v>
      </c>
      <c r="K215" s="58" t="s">
        <v>88</v>
      </c>
      <c r="N215" t="str">
        <f t="shared" si="8"/>
        <v>2A14205</v>
      </c>
      <c r="O215" t="s">
        <v>462</v>
      </c>
    </row>
    <row r="216" spans="1:15" ht="16" thickBot="1">
      <c r="A216" s="57">
        <v>42773</v>
      </c>
      <c r="B216" s="10" t="s">
        <v>59</v>
      </c>
      <c r="C216" s="31" t="s">
        <v>58</v>
      </c>
      <c r="D216" s="11" t="s">
        <v>14</v>
      </c>
      <c r="E216" s="31" t="s">
        <v>58</v>
      </c>
      <c r="F216" s="14">
        <v>29752</v>
      </c>
      <c r="I216" s="1" t="str">
        <f t="shared" si="7"/>
        <v>Fe7/29752</v>
      </c>
      <c r="K216" s="58" t="s">
        <v>88</v>
      </c>
      <c r="N216" t="str">
        <f t="shared" si="8"/>
        <v>2A29752</v>
      </c>
      <c r="O216" t="s">
        <v>463</v>
      </c>
    </row>
    <row r="217" spans="1:15" ht="16" thickBot="1">
      <c r="A217" s="57">
        <v>42773</v>
      </c>
      <c r="B217" s="10" t="s">
        <v>59</v>
      </c>
      <c r="C217" s="31" t="s">
        <v>58</v>
      </c>
      <c r="D217" s="11" t="s">
        <v>14</v>
      </c>
      <c r="E217" s="31" t="s">
        <v>58</v>
      </c>
      <c r="F217" s="15">
        <v>29875</v>
      </c>
      <c r="I217" s="1" t="str">
        <f t="shared" si="7"/>
        <v>Fe7/29875</v>
      </c>
      <c r="K217" s="58" t="s">
        <v>88</v>
      </c>
      <c r="N217" t="str">
        <f t="shared" si="8"/>
        <v>2A29875</v>
      </c>
      <c r="O217" t="s">
        <v>464</v>
      </c>
    </row>
    <row r="218" spans="1:15">
      <c r="A218" s="57">
        <v>42773</v>
      </c>
      <c r="B218" s="10" t="s">
        <v>59</v>
      </c>
      <c r="C218" s="31" t="s">
        <v>58</v>
      </c>
      <c r="D218" s="16" t="s">
        <v>15</v>
      </c>
      <c r="E218" s="31" t="s">
        <v>58</v>
      </c>
      <c r="F218" s="13">
        <v>29644</v>
      </c>
      <c r="I218" s="1" t="str">
        <f t="shared" si="7"/>
        <v>Fe7/29644</v>
      </c>
      <c r="K218" s="58" t="s">
        <v>88</v>
      </c>
      <c r="N218" t="str">
        <f t="shared" si="8"/>
        <v>2B29644</v>
      </c>
      <c r="O218" t="s">
        <v>465</v>
      </c>
    </row>
    <row r="219" spans="1:15">
      <c r="A219" s="57">
        <v>42773</v>
      </c>
      <c r="B219" s="10" t="s">
        <v>59</v>
      </c>
      <c r="C219" s="31" t="s">
        <v>58</v>
      </c>
      <c r="D219" s="16" t="s">
        <v>15</v>
      </c>
      <c r="E219" s="31" t="s">
        <v>58</v>
      </c>
      <c r="F219" s="12">
        <v>29914</v>
      </c>
      <c r="I219" s="1" t="str">
        <f t="shared" si="7"/>
        <v>Fe7/29914</v>
      </c>
      <c r="K219" s="58" t="s">
        <v>88</v>
      </c>
      <c r="N219" t="str">
        <f t="shared" si="8"/>
        <v>2B29914</v>
      </c>
      <c r="O219" t="s">
        <v>466</v>
      </c>
    </row>
    <row r="220" spans="1:15">
      <c r="A220" s="57">
        <v>42773</v>
      </c>
      <c r="B220" s="10" t="s">
        <v>59</v>
      </c>
      <c r="C220" s="31" t="s">
        <v>58</v>
      </c>
      <c r="D220" s="16" t="s">
        <v>15</v>
      </c>
      <c r="E220" s="31" t="s">
        <v>58</v>
      </c>
      <c r="F220" s="14">
        <v>14276</v>
      </c>
      <c r="I220" s="1" t="str">
        <f t="shared" si="7"/>
        <v>Fe7/14276</v>
      </c>
      <c r="K220" s="58" t="s">
        <v>88</v>
      </c>
      <c r="N220" t="str">
        <f t="shared" si="6"/>
        <v>2B/14276</v>
      </c>
      <c r="O220" t="s">
        <v>467</v>
      </c>
    </row>
    <row r="221" spans="1:15" ht="16" thickBot="1">
      <c r="A221" s="57">
        <v>42773</v>
      </c>
      <c r="B221" s="10" t="s">
        <v>59</v>
      </c>
      <c r="C221" s="31" t="s">
        <v>58</v>
      </c>
      <c r="D221" s="16" t="s">
        <v>15</v>
      </c>
      <c r="E221" s="31" t="s">
        <v>58</v>
      </c>
      <c r="F221" s="12">
        <v>14172</v>
      </c>
      <c r="I221" s="1" t="str">
        <f t="shared" si="7"/>
        <v>Fe7/14172</v>
      </c>
      <c r="K221" s="58" t="s">
        <v>88</v>
      </c>
      <c r="N221" t="str">
        <f t="shared" si="6"/>
        <v>2B/14172</v>
      </c>
      <c r="O221" t="s">
        <v>468</v>
      </c>
    </row>
    <row r="222" spans="1:15">
      <c r="A222" s="57">
        <v>42773</v>
      </c>
      <c r="B222" s="10" t="s">
        <v>59</v>
      </c>
      <c r="C222" s="31" t="s">
        <v>58</v>
      </c>
      <c r="D222" s="16" t="s">
        <v>15</v>
      </c>
      <c r="E222" s="31" t="s">
        <v>58</v>
      </c>
      <c r="F222" s="20">
        <v>14262</v>
      </c>
      <c r="I222" s="1" t="str">
        <f t="shared" si="7"/>
        <v>Fe7/14262</v>
      </c>
      <c r="K222" s="58" t="s">
        <v>88</v>
      </c>
      <c r="N222" t="str">
        <f t="shared" si="6"/>
        <v>2B/14262</v>
      </c>
      <c r="O222" t="s">
        <v>469</v>
      </c>
    </row>
    <row r="223" spans="1:15">
      <c r="A223" s="57">
        <v>42773</v>
      </c>
      <c r="B223" s="10" t="s">
        <v>59</v>
      </c>
      <c r="C223" s="31" t="s">
        <v>58</v>
      </c>
      <c r="D223" s="16" t="s">
        <v>15</v>
      </c>
      <c r="E223" s="31" t="s">
        <v>58</v>
      </c>
      <c r="F223" s="13">
        <v>29765</v>
      </c>
      <c r="I223" s="1" t="str">
        <f t="shared" si="7"/>
        <v>Fe7/29765</v>
      </c>
      <c r="K223" s="58" t="s">
        <v>88</v>
      </c>
      <c r="N223" t="str">
        <f t="shared" si="6"/>
        <v>2B/29765</v>
      </c>
      <c r="O223" t="s">
        <v>470</v>
      </c>
    </row>
    <row r="224" spans="1:15">
      <c r="A224" s="57">
        <v>42773</v>
      </c>
      <c r="B224" s="10" t="s">
        <v>59</v>
      </c>
      <c r="C224" s="31" t="s">
        <v>58</v>
      </c>
      <c r="D224" s="16" t="s">
        <v>16</v>
      </c>
      <c r="E224" s="31" t="s">
        <v>58</v>
      </c>
      <c r="F224" s="14">
        <v>29864</v>
      </c>
      <c r="I224" s="1" t="str">
        <f t="shared" si="7"/>
        <v>Fe7/29864</v>
      </c>
      <c r="K224" s="58" t="s">
        <v>88</v>
      </c>
      <c r="N224" t="str">
        <f t="shared" si="6"/>
        <v>2C/29864</v>
      </c>
      <c r="O224" t="s">
        <v>471</v>
      </c>
    </row>
    <row r="225" spans="1:15">
      <c r="A225" s="57">
        <v>42773</v>
      </c>
      <c r="B225" s="10" t="s">
        <v>59</v>
      </c>
      <c r="C225" s="31" t="s">
        <v>58</v>
      </c>
      <c r="D225" s="16" t="s">
        <v>16</v>
      </c>
      <c r="E225" s="31" t="s">
        <v>58</v>
      </c>
      <c r="F225" s="12">
        <v>29778</v>
      </c>
      <c r="I225" s="1" t="str">
        <f t="shared" si="7"/>
        <v>Fe7/29778</v>
      </c>
      <c r="K225" s="58" t="s">
        <v>88</v>
      </c>
      <c r="N225" t="str">
        <f t="shared" si="6"/>
        <v>2C/29778</v>
      </c>
      <c r="O225" t="s">
        <v>472</v>
      </c>
    </row>
    <row r="226" spans="1:15">
      <c r="A226" s="57">
        <v>42773</v>
      </c>
      <c r="B226" s="10" t="s">
        <v>59</v>
      </c>
      <c r="C226" s="31" t="s">
        <v>58</v>
      </c>
      <c r="D226" s="16" t="s">
        <v>16</v>
      </c>
      <c r="E226" s="31" t="s">
        <v>58</v>
      </c>
      <c r="F226" s="14">
        <v>14317</v>
      </c>
      <c r="I226" s="1" t="str">
        <f t="shared" si="7"/>
        <v>Fe7/14317</v>
      </c>
      <c r="K226" s="58" t="s">
        <v>88</v>
      </c>
      <c r="N226" t="str">
        <f t="shared" si="6"/>
        <v>2C/14317</v>
      </c>
      <c r="O226" t="s">
        <v>473</v>
      </c>
    </row>
    <row r="227" spans="1:15">
      <c r="A227" s="57">
        <v>42773</v>
      </c>
      <c r="B227" s="10" t="s">
        <v>59</v>
      </c>
      <c r="C227" s="31" t="s">
        <v>58</v>
      </c>
      <c r="D227" s="16" t="s">
        <v>16</v>
      </c>
      <c r="E227" s="31" t="s">
        <v>58</v>
      </c>
      <c r="F227" s="14">
        <v>29742</v>
      </c>
      <c r="I227" s="1" t="str">
        <f t="shared" si="7"/>
        <v>Fe7/29742</v>
      </c>
      <c r="K227" s="58" t="s">
        <v>88</v>
      </c>
      <c r="N227" t="str">
        <f t="shared" si="6"/>
        <v>2C/29742</v>
      </c>
      <c r="O227" t="s">
        <v>474</v>
      </c>
    </row>
    <row r="228" spans="1:15">
      <c r="A228" s="57">
        <v>42773</v>
      </c>
      <c r="B228" s="10" t="s">
        <v>59</v>
      </c>
      <c r="C228" s="31" t="s">
        <v>58</v>
      </c>
      <c r="D228" s="16" t="s">
        <v>16</v>
      </c>
      <c r="E228" s="31" t="s">
        <v>58</v>
      </c>
      <c r="F228" s="12">
        <v>14273</v>
      </c>
      <c r="I228" s="1" t="str">
        <f t="shared" si="7"/>
        <v>Fe7/14273</v>
      </c>
      <c r="K228" s="58" t="s">
        <v>88</v>
      </c>
      <c r="N228" t="str">
        <f t="shared" si="6"/>
        <v>2C/14273</v>
      </c>
      <c r="O228" t="s">
        <v>475</v>
      </c>
    </row>
    <row r="229" spans="1:15" ht="16" thickBot="1">
      <c r="A229" s="57">
        <v>42773</v>
      </c>
      <c r="B229" s="10" t="s">
        <v>59</v>
      </c>
      <c r="C229" s="31" t="s">
        <v>58</v>
      </c>
      <c r="D229" s="16" t="s">
        <v>16</v>
      </c>
      <c r="E229" s="31" t="s">
        <v>58</v>
      </c>
      <c r="F229" s="15">
        <v>29846</v>
      </c>
      <c r="I229" s="1" t="str">
        <f t="shared" si="7"/>
        <v>Fe7/29846</v>
      </c>
      <c r="K229" s="58" t="s">
        <v>88</v>
      </c>
      <c r="N229" t="str">
        <f t="shared" si="6"/>
        <v>2C/29846</v>
      </c>
      <c r="O229" t="s">
        <v>476</v>
      </c>
    </row>
    <row r="230" spans="1:15" ht="16" thickBot="1">
      <c r="A230" s="57">
        <v>42773</v>
      </c>
      <c r="B230" s="10" t="s">
        <v>59</v>
      </c>
      <c r="C230" s="31" t="s">
        <v>58</v>
      </c>
      <c r="D230" s="21" t="s">
        <v>44</v>
      </c>
      <c r="E230" s="31" t="s">
        <v>58</v>
      </c>
      <c r="F230" s="22">
        <v>29961</v>
      </c>
      <c r="I230" s="1" t="str">
        <f t="shared" si="7"/>
        <v>Fe7/29961</v>
      </c>
      <c r="K230" s="58" t="s">
        <v>89</v>
      </c>
      <c r="N230" t="str">
        <f t="shared" si="6"/>
        <v>2D/29961</v>
      </c>
      <c r="O230" t="s">
        <v>477</v>
      </c>
    </row>
    <row r="231" spans="1:15" ht="16" thickBot="1">
      <c r="A231" s="57">
        <v>42773</v>
      </c>
      <c r="B231" s="10" t="s">
        <v>59</v>
      </c>
      <c r="C231" s="31" t="s">
        <v>58</v>
      </c>
      <c r="D231" s="21" t="s">
        <v>44</v>
      </c>
      <c r="E231" s="31" t="s">
        <v>58</v>
      </c>
      <c r="F231" s="3">
        <v>14295</v>
      </c>
      <c r="I231" s="1" t="str">
        <f t="shared" si="7"/>
        <v>Fe7/14295</v>
      </c>
      <c r="K231" s="58" t="s">
        <v>89</v>
      </c>
      <c r="N231" t="str">
        <f t="shared" si="6"/>
        <v>2D/14295</v>
      </c>
      <c r="O231" t="s">
        <v>478</v>
      </c>
    </row>
    <row r="232" spans="1:15" ht="16" thickBot="1">
      <c r="A232" s="57">
        <v>42773</v>
      </c>
      <c r="B232" s="10" t="s">
        <v>59</v>
      </c>
      <c r="C232" s="31" t="s">
        <v>58</v>
      </c>
      <c r="D232" s="21" t="s">
        <v>44</v>
      </c>
      <c r="E232" s="31" t="s">
        <v>58</v>
      </c>
      <c r="F232" s="4">
        <v>29652</v>
      </c>
      <c r="I232" s="1" t="str">
        <f t="shared" si="7"/>
        <v>Fe7/29652</v>
      </c>
      <c r="K232" s="58" t="s">
        <v>89</v>
      </c>
      <c r="N232" t="str">
        <f t="shared" si="6"/>
        <v>2D/29652</v>
      </c>
      <c r="O232" t="s">
        <v>479</v>
      </c>
    </row>
    <row r="233" spans="1:15" ht="16" thickBot="1">
      <c r="A233" s="57">
        <v>42773</v>
      </c>
      <c r="B233" s="10" t="s">
        <v>59</v>
      </c>
      <c r="C233" s="31" t="s">
        <v>58</v>
      </c>
      <c r="D233" s="21" t="s">
        <v>44</v>
      </c>
      <c r="E233" s="31" t="s">
        <v>58</v>
      </c>
      <c r="F233" s="3">
        <v>14194</v>
      </c>
      <c r="I233" s="1" t="str">
        <f t="shared" si="7"/>
        <v>Fe7/14194</v>
      </c>
      <c r="K233" s="58" t="s">
        <v>89</v>
      </c>
      <c r="N233" t="str">
        <f t="shared" si="6"/>
        <v>2D/14194</v>
      </c>
      <c r="O233" t="s">
        <v>480</v>
      </c>
    </row>
    <row r="234" spans="1:15" ht="16" thickBot="1">
      <c r="A234" s="57">
        <v>42773</v>
      </c>
      <c r="B234" s="10" t="s">
        <v>59</v>
      </c>
      <c r="C234" s="31" t="s">
        <v>58</v>
      </c>
      <c r="D234" s="21" t="s">
        <v>44</v>
      </c>
      <c r="E234" s="31" t="s">
        <v>58</v>
      </c>
      <c r="F234" s="5">
        <v>29691</v>
      </c>
      <c r="I234" s="1" t="str">
        <f t="shared" si="7"/>
        <v>Fe7/29691</v>
      </c>
      <c r="K234" s="58" t="s">
        <v>89</v>
      </c>
      <c r="N234" t="str">
        <f t="shared" si="6"/>
        <v>2D/29691</v>
      </c>
      <c r="O234" t="s">
        <v>481</v>
      </c>
    </row>
    <row r="235" spans="1:15" ht="16" thickBot="1">
      <c r="A235" s="57">
        <v>42773</v>
      </c>
      <c r="B235" s="10" t="s">
        <v>59</v>
      </c>
      <c r="C235" s="31" t="s">
        <v>58</v>
      </c>
      <c r="D235" s="21" t="s">
        <v>44</v>
      </c>
      <c r="E235" s="31" t="s">
        <v>58</v>
      </c>
      <c r="F235" s="23">
        <v>14174</v>
      </c>
      <c r="I235" s="1" t="str">
        <f t="shared" si="7"/>
        <v>Fe7/14174</v>
      </c>
      <c r="K235" s="58" t="s">
        <v>89</v>
      </c>
      <c r="N235" t="str">
        <f t="shared" si="6"/>
        <v>2D/14174</v>
      </c>
      <c r="O235" t="s">
        <v>482</v>
      </c>
    </row>
    <row r="236" spans="1:15">
      <c r="A236" s="57">
        <v>42773</v>
      </c>
      <c r="B236" s="10" t="s">
        <v>59</v>
      </c>
      <c r="C236" s="31" t="s">
        <v>58</v>
      </c>
      <c r="D236" s="24" t="s">
        <v>45</v>
      </c>
      <c r="E236" s="31" t="s">
        <v>58</v>
      </c>
      <c r="F236" s="25">
        <v>29951</v>
      </c>
      <c r="I236" s="1" t="str">
        <f t="shared" si="7"/>
        <v>Fe7/29951</v>
      </c>
      <c r="K236" s="58" t="s">
        <v>89</v>
      </c>
      <c r="N236" t="str">
        <f t="shared" si="6"/>
        <v>2E/29951</v>
      </c>
      <c r="O236" t="s">
        <v>483</v>
      </c>
    </row>
    <row r="237" spans="1:15">
      <c r="A237" s="57">
        <v>42773</v>
      </c>
      <c r="B237" s="10" t="s">
        <v>59</v>
      </c>
      <c r="C237" s="31" t="s">
        <v>58</v>
      </c>
      <c r="D237" s="24" t="s">
        <v>45</v>
      </c>
      <c r="E237" s="31" t="s">
        <v>58</v>
      </c>
      <c r="F237" s="5">
        <v>29703</v>
      </c>
      <c r="I237" s="1" t="str">
        <f t="shared" si="7"/>
        <v>Fe7/29703</v>
      </c>
      <c r="K237" s="58" t="s">
        <v>89</v>
      </c>
      <c r="N237" t="str">
        <f t="shared" si="6"/>
        <v>2E/29703</v>
      </c>
      <c r="O237" t="s">
        <v>484</v>
      </c>
    </row>
    <row r="238" spans="1:15">
      <c r="A238" s="57">
        <v>42773</v>
      </c>
      <c r="B238" s="10" t="s">
        <v>59</v>
      </c>
      <c r="C238" s="31" t="s">
        <v>58</v>
      </c>
      <c r="D238" s="24" t="s">
        <v>45</v>
      </c>
      <c r="E238" s="31" t="s">
        <v>58</v>
      </c>
      <c r="F238" s="4">
        <v>29934</v>
      </c>
      <c r="I238" s="1" t="str">
        <f t="shared" si="7"/>
        <v>Fe7/29934</v>
      </c>
      <c r="K238" s="58" t="s">
        <v>89</v>
      </c>
      <c r="N238" t="str">
        <f t="shared" si="6"/>
        <v>2E/29934</v>
      </c>
      <c r="O238" t="s">
        <v>485</v>
      </c>
    </row>
    <row r="239" spans="1:15">
      <c r="A239" s="57">
        <v>42773</v>
      </c>
      <c r="B239" s="10" t="s">
        <v>59</v>
      </c>
      <c r="C239" s="31" t="s">
        <v>58</v>
      </c>
      <c r="D239" s="24" t="s">
        <v>45</v>
      </c>
      <c r="E239" s="31" t="s">
        <v>58</v>
      </c>
      <c r="F239" s="5">
        <v>14193</v>
      </c>
      <c r="I239" s="1" t="str">
        <f t="shared" si="7"/>
        <v>Fe7/14193</v>
      </c>
      <c r="K239" s="58" t="s">
        <v>89</v>
      </c>
      <c r="N239" t="str">
        <f t="shared" si="6"/>
        <v>2E/14193</v>
      </c>
      <c r="O239" t="s">
        <v>486</v>
      </c>
    </row>
    <row r="240" spans="1:15">
      <c r="A240" s="57">
        <v>42773</v>
      </c>
      <c r="B240" s="10" t="s">
        <v>59</v>
      </c>
      <c r="C240" s="31" t="s">
        <v>58</v>
      </c>
      <c r="D240" s="24" t="s">
        <v>45</v>
      </c>
      <c r="E240" s="31" t="s">
        <v>58</v>
      </c>
      <c r="F240" s="4">
        <v>29865</v>
      </c>
      <c r="I240" s="1" t="str">
        <f t="shared" si="7"/>
        <v>Fe7/29865</v>
      </c>
      <c r="K240" s="58" t="s">
        <v>89</v>
      </c>
      <c r="N240" t="str">
        <f t="shared" si="6"/>
        <v>2E/29865</v>
      </c>
      <c r="O240" t="s">
        <v>487</v>
      </c>
    </row>
    <row r="241" spans="1:15" ht="16" thickBot="1">
      <c r="A241" s="57">
        <v>42773</v>
      </c>
      <c r="B241" s="10" t="s">
        <v>59</v>
      </c>
      <c r="C241" s="31" t="s">
        <v>58</v>
      </c>
      <c r="D241" s="24" t="s">
        <v>45</v>
      </c>
      <c r="E241" s="31" t="s">
        <v>58</v>
      </c>
      <c r="F241" s="23">
        <v>14201</v>
      </c>
      <c r="I241" s="1" t="str">
        <f t="shared" si="7"/>
        <v>Fe7/14201</v>
      </c>
      <c r="K241" s="58" t="s">
        <v>89</v>
      </c>
      <c r="N241" t="str">
        <f t="shared" si="6"/>
        <v>2E/14201</v>
      </c>
      <c r="O241" t="s">
        <v>488</v>
      </c>
    </row>
    <row r="242" spans="1:15">
      <c r="A242" s="57">
        <v>42773</v>
      </c>
      <c r="B242" s="10" t="s">
        <v>59</v>
      </c>
      <c r="C242" s="31" t="s">
        <v>58</v>
      </c>
      <c r="D242" s="24" t="s">
        <v>46</v>
      </c>
      <c r="E242" s="31" t="s">
        <v>58</v>
      </c>
      <c r="F242" s="25">
        <v>29667</v>
      </c>
      <c r="I242" s="1" t="str">
        <f t="shared" si="7"/>
        <v>Fe7/29667</v>
      </c>
      <c r="K242" s="58" t="s">
        <v>89</v>
      </c>
      <c r="N242" t="str">
        <f t="shared" si="6"/>
        <v>2F/29667</v>
      </c>
      <c r="O242" t="s">
        <v>489</v>
      </c>
    </row>
    <row r="243" spans="1:15">
      <c r="A243" s="57">
        <v>42773</v>
      </c>
      <c r="B243" s="10" t="s">
        <v>59</v>
      </c>
      <c r="C243" s="31" t="s">
        <v>58</v>
      </c>
      <c r="D243" s="24" t="s">
        <v>46</v>
      </c>
      <c r="E243" s="31" t="s">
        <v>58</v>
      </c>
      <c r="F243" s="5">
        <v>14298</v>
      </c>
      <c r="I243" s="1" t="str">
        <f t="shared" si="7"/>
        <v>Fe7/14298</v>
      </c>
      <c r="K243" s="58" t="s">
        <v>89</v>
      </c>
      <c r="N243" t="str">
        <f t="shared" si="6"/>
        <v>2F/14298</v>
      </c>
      <c r="O243" t="s">
        <v>490</v>
      </c>
    </row>
    <row r="244" spans="1:15">
      <c r="A244" s="57">
        <v>42773</v>
      </c>
      <c r="B244" s="10" t="s">
        <v>59</v>
      </c>
      <c r="C244" s="31" t="s">
        <v>58</v>
      </c>
      <c r="D244" s="24" t="s">
        <v>46</v>
      </c>
      <c r="E244" s="31" t="s">
        <v>58</v>
      </c>
      <c r="F244" s="4">
        <v>29931</v>
      </c>
      <c r="I244" s="1" t="str">
        <f t="shared" si="7"/>
        <v>Fe7/29931</v>
      </c>
      <c r="K244" s="58" t="s">
        <v>89</v>
      </c>
      <c r="N244" t="str">
        <f t="shared" si="6"/>
        <v>2F/29931</v>
      </c>
      <c r="O244" t="s">
        <v>491</v>
      </c>
    </row>
    <row r="245" spans="1:15">
      <c r="A245" s="57">
        <v>42773</v>
      </c>
      <c r="B245" s="10" t="s">
        <v>59</v>
      </c>
      <c r="C245" s="31" t="s">
        <v>58</v>
      </c>
      <c r="D245" s="24" t="s">
        <v>46</v>
      </c>
      <c r="E245" s="31" t="s">
        <v>58</v>
      </c>
      <c r="F245" s="5">
        <v>29754</v>
      </c>
      <c r="I245" s="1" t="str">
        <f t="shared" si="7"/>
        <v>Fe7/29754</v>
      </c>
      <c r="K245" s="58" t="s">
        <v>89</v>
      </c>
      <c r="N245" t="str">
        <f t="shared" si="6"/>
        <v>2F/29754</v>
      </c>
      <c r="O245" t="s">
        <v>492</v>
      </c>
    </row>
    <row r="246" spans="1:15">
      <c r="A246" s="57">
        <v>42773</v>
      </c>
      <c r="B246" s="10" t="s">
        <v>59</v>
      </c>
      <c r="C246" s="31" t="s">
        <v>58</v>
      </c>
      <c r="D246" s="24" t="s">
        <v>46</v>
      </c>
      <c r="E246" s="31" t="s">
        <v>58</v>
      </c>
      <c r="F246" s="4">
        <v>14320</v>
      </c>
      <c r="I246" s="1" t="str">
        <f t="shared" si="7"/>
        <v>Fe7/14320</v>
      </c>
      <c r="K246" s="58" t="s">
        <v>89</v>
      </c>
      <c r="N246" t="str">
        <f t="shared" si="6"/>
        <v>2F/14320</v>
      </c>
      <c r="O246" t="s">
        <v>493</v>
      </c>
    </row>
    <row r="247" spans="1:15" ht="16" thickBot="1">
      <c r="A247" s="57">
        <v>42773</v>
      </c>
      <c r="B247" s="10" t="s">
        <v>59</v>
      </c>
      <c r="C247" s="31" t="s">
        <v>58</v>
      </c>
      <c r="D247" s="24" t="s">
        <v>46</v>
      </c>
      <c r="E247" s="31" t="s">
        <v>58</v>
      </c>
      <c r="F247" s="23">
        <v>14287</v>
      </c>
      <c r="I247" s="1" t="str">
        <f t="shared" si="7"/>
        <v>Fe7/14287</v>
      </c>
      <c r="K247" s="58" t="s">
        <v>89</v>
      </c>
      <c r="N247" t="str">
        <f t="shared" si="6"/>
        <v>2F/14287</v>
      </c>
      <c r="O247" t="s">
        <v>494</v>
      </c>
    </row>
    <row r="248" spans="1:15" ht="16" thickBot="1">
      <c r="A248" s="57">
        <v>42773</v>
      </c>
      <c r="B248" s="10" t="s">
        <v>59</v>
      </c>
      <c r="C248" s="31" t="s">
        <v>58</v>
      </c>
      <c r="D248" s="21" t="s">
        <v>17</v>
      </c>
      <c r="E248" s="31" t="s">
        <v>58</v>
      </c>
      <c r="F248" s="22">
        <v>29924</v>
      </c>
      <c r="I248" s="1" t="str">
        <f t="shared" si="7"/>
        <v>Fe7/29924</v>
      </c>
      <c r="K248" s="58" t="s">
        <v>90</v>
      </c>
      <c r="N248" t="str">
        <f t="shared" si="6"/>
        <v>3A/29924</v>
      </c>
      <c r="O248" t="s">
        <v>495</v>
      </c>
    </row>
    <row r="249" spans="1:15" ht="16" thickBot="1">
      <c r="A249" s="57">
        <v>42773</v>
      </c>
      <c r="B249" s="10" t="s">
        <v>59</v>
      </c>
      <c r="C249" s="31" t="s">
        <v>58</v>
      </c>
      <c r="D249" s="21" t="s">
        <v>17</v>
      </c>
      <c r="E249" s="31" t="s">
        <v>58</v>
      </c>
      <c r="F249" s="4">
        <v>14209</v>
      </c>
      <c r="I249" s="1" t="str">
        <f t="shared" si="7"/>
        <v>Fe7/14209</v>
      </c>
      <c r="K249" s="58" t="s">
        <v>90</v>
      </c>
      <c r="N249" t="str">
        <f t="shared" si="6"/>
        <v>3A/14209</v>
      </c>
      <c r="O249" t="s">
        <v>496</v>
      </c>
    </row>
    <row r="250" spans="1:15" ht="16" thickBot="1">
      <c r="A250" s="57">
        <v>42773</v>
      </c>
      <c r="B250" s="10" t="s">
        <v>59</v>
      </c>
      <c r="C250" s="31" t="s">
        <v>58</v>
      </c>
      <c r="D250" s="21" t="s">
        <v>17</v>
      </c>
      <c r="E250" s="31" t="s">
        <v>58</v>
      </c>
      <c r="F250" s="5">
        <v>29863</v>
      </c>
      <c r="I250" s="1" t="str">
        <f t="shared" si="7"/>
        <v>Fe7/29863</v>
      </c>
      <c r="K250" s="58" t="s">
        <v>90</v>
      </c>
      <c r="N250" t="str">
        <f t="shared" si="6"/>
        <v>3A/29863</v>
      </c>
      <c r="O250" t="s">
        <v>497</v>
      </c>
    </row>
    <row r="251" spans="1:15" ht="16" thickBot="1">
      <c r="A251" s="57">
        <v>42773</v>
      </c>
      <c r="B251" s="10" t="s">
        <v>59</v>
      </c>
      <c r="C251" s="31" t="s">
        <v>58</v>
      </c>
      <c r="D251" s="21" t="s">
        <v>17</v>
      </c>
      <c r="E251" s="31" t="s">
        <v>58</v>
      </c>
      <c r="F251" s="5">
        <v>29692</v>
      </c>
      <c r="I251" s="1" t="str">
        <f t="shared" si="7"/>
        <v>Fe7/29692</v>
      </c>
      <c r="K251" s="58" t="s">
        <v>90</v>
      </c>
      <c r="N251" t="str">
        <f t="shared" si="6"/>
        <v>3A/29692</v>
      </c>
      <c r="O251" t="s">
        <v>498</v>
      </c>
    </row>
    <row r="252" spans="1:15" ht="16" thickBot="1">
      <c r="A252" s="57">
        <v>42773</v>
      </c>
      <c r="B252" s="10" t="s">
        <v>59</v>
      </c>
      <c r="C252" s="31" t="s">
        <v>58</v>
      </c>
      <c r="D252" s="21" t="s">
        <v>17</v>
      </c>
      <c r="E252" s="31" t="s">
        <v>58</v>
      </c>
      <c r="F252" s="4">
        <v>14188</v>
      </c>
      <c r="I252" s="1" t="str">
        <f t="shared" si="7"/>
        <v>Fe7/14188</v>
      </c>
      <c r="K252" s="58" t="s">
        <v>90</v>
      </c>
      <c r="N252" t="str">
        <f t="shared" si="6"/>
        <v>3A/14188</v>
      </c>
      <c r="O252" t="s">
        <v>499</v>
      </c>
    </row>
    <row r="253" spans="1:15" ht="16" thickBot="1">
      <c r="A253" s="57">
        <v>42773</v>
      </c>
      <c r="B253" s="10" t="s">
        <v>59</v>
      </c>
      <c r="C253" s="31" t="s">
        <v>58</v>
      </c>
      <c r="D253" s="21" t="s">
        <v>17</v>
      </c>
      <c r="E253" s="31" t="s">
        <v>58</v>
      </c>
      <c r="F253" s="23">
        <v>14307</v>
      </c>
      <c r="I253" s="1" t="str">
        <f t="shared" si="7"/>
        <v>Fe7/14307</v>
      </c>
      <c r="K253" s="58" t="s">
        <v>90</v>
      </c>
      <c r="N253" t="str">
        <f t="shared" si="6"/>
        <v>3A/14307</v>
      </c>
      <c r="O253" t="s">
        <v>500</v>
      </c>
    </row>
    <row r="254" spans="1:15">
      <c r="A254" s="57">
        <v>42773</v>
      </c>
      <c r="B254" s="10" t="s">
        <v>59</v>
      </c>
      <c r="C254" s="31" t="s">
        <v>58</v>
      </c>
      <c r="D254" s="24" t="s">
        <v>18</v>
      </c>
      <c r="E254" s="31" t="s">
        <v>58</v>
      </c>
      <c r="F254" s="26">
        <v>14183</v>
      </c>
      <c r="I254" s="1" t="str">
        <f t="shared" si="7"/>
        <v>Fe7/14183</v>
      </c>
      <c r="K254" s="58" t="s">
        <v>90</v>
      </c>
      <c r="N254" t="str">
        <f t="shared" si="6"/>
        <v>3B/14183</v>
      </c>
      <c r="O254" t="s">
        <v>501</v>
      </c>
    </row>
    <row r="255" spans="1:15">
      <c r="A255" s="57">
        <v>42773</v>
      </c>
      <c r="B255" s="10" t="s">
        <v>59</v>
      </c>
      <c r="C255" s="31" t="s">
        <v>58</v>
      </c>
      <c r="D255" s="24" t="s">
        <v>18</v>
      </c>
      <c r="E255" s="31" t="s">
        <v>58</v>
      </c>
      <c r="F255" s="4">
        <v>14306</v>
      </c>
      <c r="I255" s="1" t="str">
        <f t="shared" si="7"/>
        <v>Fe7/14306</v>
      </c>
      <c r="K255" s="58" t="s">
        <v>90</v>
      </c>
      <c r="N255" t="str">
        <f t="shared" si="6"/>
        <v>3B/14306</v>
      </c>
      <c r="O255" t="s">
        <v>502</v>
      </c>
    </row>
    <row r="256" spans="1:15">
      <c r="A256" s="57">
        <v>42773</v>
      </c>
      <c r="B256" s="10" t="s">
        <v>59</v>
      </c>
      <c r="C256" s="31" t="s">
        <v>58</v>
      </c>
      <c r="D256" s="24" t="s">
        <v>18</v>
      </c>
      <c r="E256" s="31" t="s">
        <v>58</v>
      </c>
      <c r="F256" s="5">
        <v>29901</v>
      </c>
      <c r="I256" s="1" t="str">
        <f t="shared" si="7"/>
        <v>Fe7/29901</v>
      </c>
      <c r="K256" s="58" t="s">
        <v>90</v>
      </c>
      <c r="N256" t="str">
        <f t="shared" si="6"/>
        <v>3B/29901</v>
      </c>
      <c r="O256" t="s">
        <v>503</v>
      </c>
    </row>
    <row r="257" spans="1:15">
      <c r="A257" s="57">
        <v>42773</v>
      </c>
      <c r="B257" s="10" t="s">
        <v>59</v>
      </c>
      <c r="C257" s="31" t="s">
        <v>58</v>
      </c>
      <c r="D257" s="24" t="s">
        <v>18</v>
      </c>
      <c r="E257" s="31" t="s">
        <v>58</v>
      </c>
      <c r="F257" s="5">
        <v>14163</v>
      </c>
      <c r="I257" s="1" t="str">
        <f t="shared" si="7"/>
        <v>Fe7/14163</v>
      </c>
      <c r="K257" s="58" t="s">
        <v>90</v>
      </c>
      <c r="N257" t="str">
        <f t="shared" si="6"/>
        <v>3B/14163</v>
      </c>
      <c r="O257" t="s">
        <v>504</v>
      </c>
    </row>
    <row r="258" spans="1:15">
      <c r="A258" s="57">
        <v>42773</v>
      </c>
      <c r="B258" s="10" t="s">
        <v>59</v>
      </c>
      <c r="C258" s="31" t="s">
        <v>58</v>
      </c>
      <c r="D258" s="24" t="s">
        <v>18</v>
      </c>
      <c r="E258" s="31" t="s">
        <v>58</v>
      </c>
      <c r="F258" s="4">
        <v>14308</v>
      </c>
      <c r="I258" s="1" t="str">
        <f t="shared" si="7"/>
        <v>Fe7/14308</v>
      </c>
      <c r="K258" s="58" t="s">
        <v>90</v>
      </c>
      <c r="N258" t="str">
        <f t="shared" si="6"/>
        <v>3B/14308</v>
      </c>
      <c r="O258" t="s">
        <v>505</v>
      </c>
    </row>
    <row r="259" spans="1:15" ht="16" thickBot="1">
      <c r="A259" s="57">
        <v>42773</v>
      </c>
      <c r="B259" s="10" t="s">
        <v>59</v>
      </c>
      <c r="C259" s="31" t="s">
        <v>58</v>
      </c>
      <c r="D259" s="24" t="s">
        <v>18</v>
      </c>
      <c r="E259" s="31" t="s">
        <v>58</v>
      </c>
      <c r="F259" s="27">
        <v>29700</v>
      </c>
      <c r="I259" s="1" t="str">
        <f t="shared" si="7"/>
        <v>Fe7/29700</v>
      </c>
      <c r="K259" s="58" t="s">
        <v>90</v>
      </c>
      <c r="N259" t="str">
        <f t="shared" ref="N259:N322" si="9">(D259 &amp; E259 &amp; F259)</f>
        <v>3B/29700</v>
      </c>
      <c r="O259" t="s">
        <v>506</v>
      </c>
    </row>
    <row r="260" spans="1:15">
      <c r="A260" s="57">
        <v>42773</v>
      </c>
      <c r="B260" s="10" t="s">
        <v>59</v>
      </c>
      <c r="C260" s="31" t="s">
        <v>58</v>
      </c>
      <c r="D260" s="24" t="s">
        <v>19</v>
      </c>
      <c r="E260" s="31" t="s">
        <v>58</v>
      </c>
      <c r="F260" s="25">
        <v>29704</v>
      </c>
      <c r="I260" s="1" t="str">
        <f t="shared" si="7"/>
        <v>Fe7/29704</v>
      </c>
      <c r="K260" s="58" t="s">
        <v>90</v>
      </c>
      <c r="N260" t="str">
        <f t="shared" si="9"/>
        <v>3C/29704</v>
      </c>
      <c r="O260" t="s">
        <v>507</v>
      </c>
    </row>
    <row r="261" spans="1:15">
      <c r="A261" s="57">
        <v>42773</v>
      </c>
      <c r="B261" s="10" t="s">
        <v>59</v>
      </c>
      <c r="C261" s="31" t="s">
        <v>58</v>
      </c>
      <c r="D261" s="24" t="s">
        <v>19</v>
      </c>
      <c r="E261" s="31" t="s">
        <v>58</v>
      </c>
      <c r="F261" s="3">
        <v>14284</v>
      </c>
      <c r="I261" s="1" t="str">
        <f t="shared" si="7"/>
        <v>Fe7/14284</v>
      </c>
      <c r="K261" s="58" t="s">
        <v>90</v>
      </c>
      <c r="N261" t="str">
        <f t="shared" si="9"/>
        <v>3C/14284</v>
      </c>
      <c r="O261" t="s">
        <v>508</v>
      </c>
    </row>
    <row r="262" spans="1:15">
      <c r="A262" s="57">
        <v>42773</v>
      </c>
      <c r="B262" s="10" t="s">
        <v>59</v>
      </c>
      <c r="C262" s="31" t="s">
        <v>58</v>
      </c>
      <c r="D262" s="24" t="s">
        <v>19</v>
      </c>
      <c r="E262" s="31" t="s">
        <v>58</v>
      </c>
      <c r="F262" s="3">
        <v>14275</v>
      </c>
      <c r="I262" s="1" t="str">
        <f t="shared" si="7"/>
        <v>Fe7/14275</v>
      </c>
      <c r="K262" s="58" t="s">
        <v>90</v>
      </c>
      <c r="N262" t="str">
        <f t="shared" si="9"/>
        <v>3C/14275</v>
      </c>
      <c r="O262" t="s">
        <v>509</v>
      </c>
    </row>
    <row r="263" spans="1:15">
      <c r="A263" s="57">
        <v>42773</v>
      </c>
      <c r="B263" s="10" t="s">
        <v>59</v>
      </c>
      <c r="C263" s="31" t="s">
        <v>58</v>
      </c>
      <c r="D263" s="24" t="s">
        <v>19</v>
      </c>
      <c r="E263" s="31" t="s">
        <v>58</v>
      </c>
      <c r="F263" s="5">
        <v>14231</v>
      </c>
      <c r="I263" s="1" t="str">
        <f t="shared" si="7"/>
        <v>Fe7/14231</v>
      </c>
      <c r="K263" s="58" t="s">
        <v>90</v>
      </c>
      <c r="N263" t="str">
        <f t="shared" si="9"/>
        <v>3C/14231</v>
      </c>
      <c r="O263" t="s">
        <v>510</v>
      </c>
    </row>
    <row r="264" spans="1:15">
      <c r="A264" s="57">
        <v>42773</v>
      </c>
      <c r="B264" s="10" t="s">
        <v>59</v>
      </c>
      <c r="C264" s="31" t="s">
        <v>58</v>
      </c>
      <c r="D264" s="24" t="s">
        <v>19</v>
      </c>
      <c r="E264" s="31" t="s">
        <v>58</v>
      </c>
      <c r="F264" s="5">
        <v>14162</v>
      </c>
      <c r="I264" s="1" t="str">
        <f t="shared" si="7"/>
        <v>Fe7/14162</v>
      </c>
      <c r="K264" s="58" t="s">
        <v>90</v>
      </c>
      <c r="N264" t="str">
        <f t="shared" si="9"/>
        <v>3C/14162</v>
      </c>
      <c r="O264" t="s">
        <v>511</v>
      </c>
    </row>
    <row r="265" spans="1:15" ht="16" thickBot="1">
      <c r="A265" s="57">
        <v>42773</v>
      </c>
      <c r="B265" s="10" t="s">
        <v>59</v>
      </c>
      <c r="C265" s="31" t="s">
        <v>58</v>
      </c>
      <c r="D265" s="24" t="s">
        <v>19</v>
      </c>
      <c r="E265" s="31" t="s">
        <v>58</v>
      </c>
      <c r="F265" s="27">
        <v>14288</v>
      </c>
      <c r="I265" s="1" t="str">
        <f t="shared" ref="I265:I324" si="10">(B265 &amp; C265 &amp; F265)</f>
        <v>Fe7/14288</v>
      </c>
      <c r="K265" s="58" t="s">
        <v>90</v>
      </c>
      <c r="N265" t="str">
        <f t="shared" si="9"/>
        <v>3C/14288</v>
      </c>
      <c r="O265" t="s">
        <v>512</v>
      </c>
    </row>
    <row r="266" spans="1:15" ht="16" thickBot="1">
      <c r="A266" s="57">
        <v>42773</v>
      </c>
      <c r="B266" s="10" t="s">
        <v>59</v>
      </c>
      <c r="C266" s="31" t="s">
        <v>58</v>
      </c>
      <c r="D266" s="21" t="s">
        <v>47</v>
      </c>
      <c r="E266" s="31" t="s">
        <v>58</v>
      </c>
      <c r="F266" s="5">
        <v>29900</v>
      </c>
      <c r="I266" s="1" t="str">
        <f t="shared" si="10"/>
        <v>Fe7/29900</v>
      </c>
      <c r="K266" s="58" t="s">
        <v>91</v>
      </c>
      <c r="N266" t="str">
        <f t="shared" si="9"/>
        <v>3D/29900</v>
      </c>
      <c r="O266" t="s">
        <v>513</v>
      </c>
    </row>
    <row r="267" spans="1:15" ht="16" thickBot="1">
      <c r="A267" s="57">
        <v>42773</v>
      </c>
      <c r="B267" s="10" t="s">
        <v>59</v>
      </c>
      <c r="C267" s="31" t="s">
        <v>58</v>
      </c>
      <c r="D267" s="21" t="s">
        <v>47</v>
      </c>
      <c r="E267" s="31" t="s">
        <v>58</v>
      </c>
      <c r="F267" s="3">
        <v>14297</v>
      </c>
      <c r="I267" s="1" t="str">
        <f t="shared" si="10"/>
        <v>Fe7/14297</v>
      </c>
      <c r="K267" s="58" t="s">
        <v>91</v>
      </c>
      <c r="N267" t="str">
        <f t="shared" si="9"/>
        <v>3D/14297</v>
      </c>
      <c r="O267" t="s">
        <v>514</v>
      </c>
    </row>
    <row r="268" spans="1:15" ht="16" thickBot="1">
      <c r="A268" s="57">
        <v>42773</v>
      </c>
      <c r="B268" s="10" t="s">
        <v>59</v>
      </c>
      <c r="C268" s="31" t="s">
        <v>58</v>
      </c>
      <c r="D268" s="21" t="s">
        <v>47</v>
      </c>
      <c r="E268" s="31" t="s">
        <v>58</v>
      </c>
      <c r="F268" s="3">
        <v>14274</v>
      </c>
      <c r="I268" s="1" t="str">
        <f t="shared" si="10"/>
        <v>Fe7/14274</v>
      </c>
      <c r="K268" s="58" t="s">
        <v>91</v>
      </c>
      <c r="N268" t="str">
        <f t="shared" si="9"/>
        <v>3D/14274</v>
      </c>
      <c r="O268" t="s">
        <v>515</v>
      </c>
    </row>
    <row r="269" spans="1:15" ht="16" thickBot="1">
      <c r="A269" s="57">
        <v>42773</v>
      </c>
      <c r="B269" s="10" t="s">
        <v>59</v>
      </c>
      <c r="C269" s="31" t="s">
        <v>58</v>
      </c>
      <c r="D269" s="21" t="s">
        <v>47</v>
      </c>
      <c r="E269" s="31" t="s">
        <v>58</v>
      </c>
      <c r="F269" s="3">
        <v>29679</v>
      </c>
      <c r="I269" s="1" t="str">
        <f t="shared" si="10"/>
        <v>Fe7/29679</v>
      </c>
      <c r="K269" s="58" t="s">
        <v>91</v>
      </c>
      <c r="N269" t="str">
        <f t="shared" si="9"/>
        <v>3D/29679</v>
      </c>
      <c r="O269" t="s">
        <v>516</v>
      </c>
    </row>
    <row r="270" spans="1:15" ht="16" thickBot="1">
      <c r="A270" s="57">
        <v>42773</v>
      </c>
      <c r="B270" s="10" t="s">
        <v>59</v>
      </c>
      <c r="C270" s="31" t="s">
        <v>58</v>
      </c>
      <c r="D270" s="21" t="s">
        <v>47</v>
      </c>
      <c r="E270" s="31" t="s">
        <v>58</v>
      </c>
      <c r="F270" s="5">
        <v>29943</v>
      </c>
      <c r="I270" s="1" t="str">
        <f t="shared" si="10"/>
        <v>Fe7/29943</v>
      </c>
      <c r="K270" s="58" t="s">
        <v>91</v>
      </c>
      <c r="N270" t="str">
        <f t="shared" si="9"/>
        <v>3D/29943</v>
      </c>
      <c r="O270" t="s">
        <v>517</v>
      </c>
    </row>
    <row r="271" spans="1:15" ht="16" thickBot="1">
      <c r="A271" s="57">
        <v>42773</v>
      </c>
      <c r="B271" s="10" t="s">
        <v>59</v>
      </c>
      <c r="C271" s="31" t="s">
        <v>58</v>
      </c>
      <c r="D271" s="21" t="s">
        <v>47</v>
      </c>
      <c r="E271" s="31" t="s">
        <v>58</v>
      </c>
      <c r="F271" s="27">
        <v>14263</v>
      </c>
      <c r="I271" s="1" t="str">
        <f t="shared" si="10"/>
        <v>Fe7/14263</v>
      </c>
      <c r="K271" s="58" t="s">
        <v>91</v>
      </c>
      <c r="N271" t="str">
        <f t="shared" si="9"/>
        <v>3D/14263</v>
      </c>
      <c r="O271" t="s">
        <v>518</v>
      </c>
    </row>
    <row r="272" spans="1:15">
      <c r="A272" s="57">
        <v>42773</v>
      </c>
      <c r="B272" s="10" t="s">
        <v>59</v>
      </c>
      <c r="C272" s="31" t="s">
        <v>58</v>
      </c>
      <c r="D272" s="24" t="s">
        <v>48</v>
      </c>
      <c r="E272" s="31" t="s">
        <v>58</v>
      </c>
      <c r="F272" s="25">
        <v>29702</v>
      </c>
      <c r="I272" s="1" t="str">
        <f t="shared" si="10"/>
        <v>Fe7/29702</v>
      </c>
      <c r="K272" s="58" t="s">
        <v>91</v>
      </c>
      <c r="N272" t="str">
        <f t="shared" si="9"/>
        <v>3E/29702</v>
      </c>
      <c r="O272" t="s">
        <v>519</v>
      </c>
    </row>
    <row r="273" spans="1:15">
      <c r="A273" s="57">
        <v>42773</v>
      </c>
      <c r="B273" s="10" t="s">
        <v>59</v>
      </c>
      <c r="C273" s="31" t="s">
        <v>58</v>
      </c>
      <c r="D273" s="24" t="s">
        <v>48</v>
      </c>
      <c r="E273" s="31" t="s">
        <v>58</v>
      </c>
      <c r="F273" s="25">
        <v>29715</v>
      </c>
      <c r="I273" s="1" t="str">
        <f t="shared" si="10"/>
        <v>Fe7/29715</v>
      </c>
      <c r="K273" s="58" t="s">
        <v>91</v>
      </c>
      <c r="N273" t="str">
        <f t="shared" si="9"/>
        <v>3E/29715</v>
      </c>
      <c r="O273" t="s">
        <v>520</v>
      </c>
    </row>
    <row r="274" spans="1:15" ht="16" thickBot="1">
      <c r="A274" s="57">
        <v>42773</v>
      </c>
      <c r="B274" s="10" t="s">
        <v>59</v>
      </c>
      <c r="C274" s="31" t="s">
        <v>58</v>
      </c>
      <c r="D274" s="24" t="s">
        <v>48</v>
      </c>
      <c r="E274" s="31" t="s">
        <v>58</v>
      </c>
      <c r="F274" s="4">
        <v>14260</v>
      </c>
      <c r="I274" s="1" t="str">
        <f t="shared" si="10"/>
        <v>Fe7/14260</v>
      </c>
      <c r="K274" s="58" t="s">
        <v>91</v>
      </c>
      <c r="N274" t="str">
        <f t="shared" si="9"/>
        <v>3E/14260</v>
      </c>
      <c r="O274" t="s">
        <v>521</v>
      </c>
    </row>
    <row r="275" spans="1:15">
      <c r="A275" s="57">
        <v>42773</v>
      </c>
      <c r="B275" s="10" t="s">
        <v>59</v>
      </c>
      <c r="C275" s="31" t="s">
        <v>58</v>
      </c>
      <c r="D275" s="24" t="s">
        <v>48</v>
      </c>
      <c r="E275" s="31" t="s">
        <v>58</v>
      </c>
      <c r="F275" s="28">
        <v>14195</v>
      </c>
      <c r="I275" s="1" t="str">
        <f t="shared" si="10"/>
        <v>Fe7/14195</v>
      </c>
      <c r="K275" s="58" t="s">
        <v>91</v>
      </c>
      <c r="N275" t="str">
        <f t="shared" si="9"/>
        <v>3E/14195</v>
      </c>
      <c r="O275" t="s">
        <v>522</v>
      </c>
    </row>
    <row r="276" spans="1:15">
      <c r="A276" s="57">
        <v>42773</v>
      </c>
      <c r="B276" s="10" t="s">
        <v>59</v>
      </c>
      <c r="C276" s="31" t="s">
        <v>58</v>
      </c>
      <c r="D276" s="24" t="s">
        <v>48</v>
      </c>
      <c r="E276" s="31" t="s">
        <v>58</v>
      </c>
      <c r="F276" s="5">
        <v>29655</v>
      </c>
      <c r="I276" s="1" t="str">
        <f t="shared" si="10"/>
        <v>Fe7/29655</v>
      </c>
      <c r="K276" s="58" t="s">
        <v>91</v>
      </c>
      <c r="N276" t="str">
        <f t="shared" si="9"/>
        <v>3E/29655</v>
      </c>
      <c r="O276" t="s">
        <v>523</v>
      </c>
    </row>
    <row r="277" spans="1:15" ht="16" thickBot="1">
      <c r="A277" s="57">
        <v>42773</v>
      </c>
      <c r="B277" s="10" t="s">
        <v>59</v>
      </c>
      <c r="C277" s="31" t="s">
        <v>58</v>
      </c>
      <c r="D277" s="24" t="s">
        <v>48</v>
      </c>
      <c r="E277" s="31" t="s">
        <v>58</v>
      </c>
      <c r="F277" s="23">
        <v>14171</v>
      </c>
      <c r="I277" s="1" t="str">
        <f t="shared" si="10"/>
        <v>Fe7/14171</v>
      </c>
      <c r="K277" s="58" t="s">
        <v>91</v>
      </c>
      <c r="N277" t="str">
        <f t="shared" si="9"/>
        <v>3E/14171</v>
      </c>
      <c r="O277" t="s">
        <v>524</v>
      </c>
    </row>
    <row r="278" spans="1:15">
      <c r="A278" s="57">
        <v>42773</v>
      </c>
      <c r="B278" s="10" t="s">
        <v>59</v>
      </c>
      <c r="C278" s="31" t="s">
        <v>58</v>
      </c>
      <c r="D278" s="24" t="s">
        <v>49</v>
      </c>
      <c r="E278" s="31" t="s">
        <v>58</v>
      </c>
      <c r="F278" s="5">
        <v>29745</v>
      </c>
      <c r="I278" s="1" t="str">
        <f t="shared" si="10"/>
        <v>Fe7/29745</v>
      </c>
      <c r="K278" s="58" t="s">
        <v>91</v>
      </c>
      <c r="N278" t="str">
        <f t="shared" si="9"/>
        <v>3F/29745</v>
      </c>
      <c r="O278" t="s">
        <v>525</v>
      </c>
    </row>
    <row r="279" spans="1:15">
      <c r="A279" s="57">
        <v>42773</v>
      </c>
      <c r="B279" s="10" t="s">
        <v>59</v>
      </c>
      <c r="C279" s="31" t="s">
        <v>58</v>
      </c>
      <c r="D279" s="24" t="s">
        <v>49</v>
      </c>
      <c r="E279" s="31" t="s">
        <v>58</v>
      </c>
      <c r="F279" s="5">
        <v>29645</v>
      </c>
      <c r="I279" s="1" t="str">
        <f t="shared" si="10"/>
        <v>Fe7/29645</v>
      </c>
      <c r="K279" s="58" t="s">
        <v>91</v>
      </c>
      <c r="N279" t="str">
        <f t="shared" si="9"/>
        <v>3F/29645</v>
      </c>
      <c r="O279" t="s">
        <v>526</v>
      </c>
    </row>
    <row r="280" spans="1:15">
      <c r="A280" s="57">
        <v>42773</v>
      </c>
      <c r="B280" s="10" t="s">
        <v>59</v>
      </c>
      <c r="C280" s="31" t="s">
        <v>58</v>
      </c>
      <c r="D280" s="24" t="s">
        <v>49</v>
      </c>
      <c r="E280" s="31" t="s">
        <v>58</v>
      </c>
      <c r="F280" s="4">
        <v>29643</v>
      </c>
      <c r="I280" s="1" t="str">
        <f t="shared" si="10"/>
        <v>Fe7/29643</v>
      </c>
      <c r="K280" s="58" t="s">
        <v>91</v>
      </c>
      <c r="N280" t="str">
        <f t="shared" si="9"/>
        <v>3F/29643</v>
      </c>
      <c r="O280" t="s">
        <v>527</v>
      </c>
    </row>
    <row r="281" spans="1:15">
      <c r="A281" s="57">
        <v>42773</v>
      </c>
      <c r="B281" s="10" t="s">
        <v>59</v>
      </c>
      <c r="C281" s="31" t="s">
        <v>58</v>
      </c>
      <c r="D281" s="24" t="s">
        <v>49</v>
      </c>
      <c r="E281" s="31" t="s">
        <v>58</v>
      </c>
      <c r="F281" s="4">
        <v>14261</v>
      </c>
      <c r="I281" s="1" t="str">
        <f t="shared" si="10"/>
        <v>Fe7/14261</v>
      </c>
      <c r="K281" s="58" t="s">
        <v>91</v>
      </c>
      <c r="N281" t="str">
        <f t="shared" si="9"/>
        <v>3F/14261</v>
      </c>
      <c r="O281" t="s">
        <v>528</v>
      </c>
    </row>
    <row r="282" spans="1:15">
      <c r="A282" s="57">
        <v>42773</v>
      </c>
      <c r="B282" s="10" t="s">
        <v>59</v>
      </c>
      <c r="C282" s="31" t="s">
        <v>58</v>
      </c>
      <c r="D282" s="24" t="s">
        <v>49</v>
      </c>
      <c r="E282" s="31" t="s">
        <v>58</v>
      </c>
      <c r="F282" s="4">
        <v>14186</v>
      </c>
      <c r="I282" s="1" t="str">
        <f t="shared" si="10"/>
        <v>Fe7/14186</v>
      </c>
      <c r="K282" s="58" t="s">
        <v>91</v>
      </c>
      <c r="N282" t="str">
        <f t="shared" si="9"/>
        <v>3F/14186</v>
      </c>
      <c r="O282" t="s">
        <v>529</v>
      </c>
    </row>
    <row r="283" spans="1:15" ht="16" thickBot="1">
      <c r="A283" s="57">
        <v>42773</v>
      </c>
      <c r="B283" s="10" t="s">
        <v>59</v>
      </c>
      <c r="C283" s="31" t="s">
        <v>58</v>
      </c>
      <c r="D283" s="24" t="s">
        <v>49</v>
      </c>
      <c r="E283" s="31" t="s">
        <v>58</v>
      </c>
      <c r="F283" s="27">
        <v>29646</v>
      </c>
      <c r="I283" s="1" t="str">
        <f t="shared" si="10"/>
        <v>Fe7/29646</v>
      </c>
      <c r="K283" s="58" t="s">
        <v>91</v>
      </c>
      <c r="N283" t="str">
        <f t="shared" si="9"/>
        <v>3F/29646</v>
      </c>
      <c r="O283" t="s">
        <v>530</v>
      </c>
    </row>
    <row r="284" spans="1:15" ht="16" thickBot="1">
      <c r="A284" s="57">
        <v>42773</v>
      </c>
      <c r="B284" s="10" t="s">
        <v>59</v>
      </c>
      <c r="C284" s="31" t="s">
        <v>58</v>
      </c>
      <c r="D284" s="11" t="s">
        <v>20</v>
      </c>
      <c r="E284" s="31" t="s">
        <v>58</v>
      </c>
      <c r="F284" s="17">
        <v>14190</v>
      </c>
      <c r="I284" s="1" t="str">
        <f t="shared" si="10"/>
        <v>Fe7/14190</v>
      </c>
      <c r="K284" s="58" t="s">
        <v>86</v>
      </c>
      <c r="N284" t="str">
        <f t="shared" si="9"/>
        <v>4A/14190</v>
      </c>
      <c r="O284" t="s">
        <v>531</v>
      </c>
    </row>
    <row r="285" spans="1:15" ht="16" thickBot="1">
      <c r="A285" s="57">
        <v>42773</v>
      </c>
      <c r="B285" s="10" t="s">
        <v>59</v>
      </c>
      <c r="C285" s="31" t="s">
        <v>58</v>
      </c>
      <c r="D285" s="11" t="s">
        <v>20</v>
      </c>
      <c r="E285" s="31" t="s">
        <v>58</v>
      </c>
      <c r="F285" s="12">
        <v>29797</v>
      </c>
      <c r="I285" s="1" t="str">
        <f t="shared" si="10"/>
        <v>Fe7/29797</v>
      </c>
      <c r="K285" s="58" t="s">
        <v>86</v>
      </c>
      <c r="N285" t="str">
        <f t="shared" si="9"/>
        <v>4A/29797</v>
      </c>
      <c r="O285" t="s">
        <v>532</v>
      </c>
    </row>
    <row r="286" spans="1:15" ht="16" thickBot="1">
      <c r="A286" s="57">
        <v>42773</v>
      </c>
      <c r="B286" s="10" t="s">
        <v>59</v>
      </c>
      <c r="C286" s="31" t="s">
        <v>58</v>
      </c>
      <c r="D286" s="11" t="s">
        <v>20</v>
      </c>
      <c r="E286" s="31" t="s">
        <v>58</v>
      </c>
      <c r="F286" s="29">
        <v>29781</v>
      </c>
      <c r="I286" s="1" t="str">
        <f t="shared" si="10"/>
        <v>Fe7/29781</v>
      </c>
      <c r="K286" s="58" t="s">
        <v>86</v>
      </c>
      <c r="N286" t="str">
        <f t="shared" si="9"/>
        <v>4A/29781</v>
      </c>
      <c r="O286" t="s">
        <v>533</v>
      </c>
    </row>
    <row r="287" spans="1:15" ht="16" thickBot="1">
      <c r="A287" s="57">
        <v>42773</v>
      </c>
      <c r="B287" s="10" t="s">
        <v>59</v>
      </c>
      <c r="C287" s="31" t="s">
        <v>58</v>
      </c>
      <c r="D287" s="11" t="s">
        <v>20</v>
      </c>
      <c r="E287" s="31" t="s">
        <v>58</v>
      </c>
      <c r="F287" s="14">
        <v>29668</v>
      </c>
      <c r="I287" s="1" t="str">
        <f t="shared" si="10"/>
        <v>Fe7/29668</v>
      </c>
      <c r="K287" s="58" t="s">
        <v>86</v>
      </c>
      <c r="N287" t="str">
        <f t="shared" si="9"/>
        <v>4A/29668</v>
      </c>
      <c r="O287" t="s">
        <v>534</v>
      </c>
    </row>
    <row r="288" spans="1:15" ht="16" thickBot="1">
      <c r="A288" s="57">
        <v>42773</v>
      </c>
      <c r="B288" s="10" t="s">
        <v>59</v>
      </c>
      <c r="C288" s="31" t="s">
        <v>58</v>
      </c>
      <c r="D288" s="11" t="s">
        <v>20</v>
      </c>
      <c r="E288" s="31" t="s">
        <v>58</v>
      </c>
      <c r="F288" s="14">
        <v>14265</v>
      </c>
      <c r="I288" s="1" t="str">
        <f t="shared" si="10"/>
        <v>Fe7/14265</v>
      </c>
      <c r="K288" s="58" t="s">
        <v>86</v>
      </c>
      <c r="N288" t="str">
        <f t="shared" si="9"/>
        <v>4A/14265</v>
      </c>
      <c r="O288" t="s">
        <v>535</v>
      </c>
    </row>
    <row r="289" spans="1:15" ht="16" thickBot="1">
      <c r="A289" s="57">
        <v>42773</v>
      </c>
      <c r="B289" s="10" t="s">
        <v>59</v>
      </c>
      <c r="C289" s="31" t="s">
        <v>58</v>
      </c>
      <c r="D289" s="11" t="s">
        <v>20</v>
      </c>
      <c r="E289" s="31" t="s">
        <v>58</v>
      </c>
      <c r="F289" s="30">
        <v>29653</v>
      </c>
      <c r="I289" s="1" t="str">
        <f t="shared" si="10"/>
        <v>Fe7/29653</v>
      </c>
      <c r="K289" s="58" t="s">
        <v>86</v>
      </c>
      <c r="N289" t="str">
        <f t="shared" si="9"/>
        <v>4A/29653</v>
      </c>
      <c r="O289" t="s">
        <v>536</v>
      </c>
    </row>
    <row r="290" spans="1:15">
      <c r="A290" s="57">
        <v>42773</v>
      </c>
      <c r="B290" s="10" t="s">
        <v>59</v>
      </c>
      <c r="C290" s="31" t="s">
        <v>58</v>
      </c>
      <c r="D290" s="16" t="s">
        <v>21</v>
      </c>
      <c r="E290" s="31" t="s">
        <v>58</v>
      </c>
      <c r="F290" s="17">
        <v>29633</v>
      </c>
      <c r="I290" s="1" t="str">
        <f t="shared" si="10"/>
        <v>Fe7/29633</v>
      </c>
      <c r="K290" s="58" t="s">
        <v>86</v>
      </c>
      <c r="N290" t="str">
        <f t="shared" si="9"/>
        <v>4B/29633</v>
      </c>
      <c r="O290" t="s">
        <v>537</v>
      </c>
    </row>
    <row r="291" spans="1:15" ht="16" thickBot="1">
      <c r="A291" s="57">
        <v>42773</v>
      </c>
      <c r="B291" s="10" t="s">
        <v>59</v>
      </c>
      <c r="C291" s="31" t="s">
        <v>58</v>
      </c>
      <c r="D291" s="16" t="s">
        <v>21</v>
      </c>
      <c r="E291" s="31" t="s">
        <v>58</v>
      </c>
      <c r="F291" s="14">
        <v>14208</v>
      </c>
      <c r="I291" s="1" t="str">
        <f t="shared" si="10"/>
        <v>Fe7/14208</v>
      </c>
      <c r="K291" s="58" t="s">
        <v>86</v>
      </c>
      <c r="N291" t="str">
        <f t="shared" si="9"/>
        <v>4B/14208</v>
      </c>
      <c r="O291" t="s">
        <v>538</v>
      </c>
    </row>
    <row r="292" spans="1:15">
      <c r="A292" s="57">
        <v>42773</v>
      </c>
      <c r="B292" s="10" t="s">
        <v>59</v>
      </c>
      <c r="C292" s="31" t="s">
        <v>58</v>
      </c>
      <c r="D292" s="16" t="s">
        <v>21</v>
      </c>
      <c r="E292" s="31" t="s">
        <v>58</v>
      </c>
      <c r="F292" s="20">
        <v>14305</v>
      </c>
      <c r="I292" s="1" t="str">
        <f t="shared" si="10"/>
        <v>Fe7/14305</v>
      </c>
      <c r="K292" s="58" t="s">
        <v>86</v>
      </c>
      <c r="N292" t="str">
        <f t="shared" si="9"/>
        <v>4B/14305</v>
      </c>
      <c r="O292" t="s">
        <v>539</v>
      </c>
    </row>
    <row r="293" spans="1:15">
      <c r="A293" s="57">
        <v>42773</v>
      </c>
      <c r="B293" s="10" t="s">
        <v>59</v>
      </c>
      <c r="C293" s="31" t="s">
        <v>58</v>
      </c>
      <c r="D293" s="16" t="s">
        <v>21</v>
      </c>
      <c r="E293" s="31" t="s">
        <v>58</v>
      </c>
      <c r="F293" s="13">
        <v>29949</v>
      </c>
      <c r="I293" s="1" t="str">
        <f t="shared" si="10"/>
        <v>Fe7/29949</v>
      </c>
      <c r="K293" s="58" t="s">
        <v>86</v>
      </c>
      <c r="N293" t="str">
        <f t="shared" si="9"/>
        <v>4B/29949</v>
      </c>
      <c r="O293" t="s">
        <v>540</v>
      </c>
    </row>
    <row r="294" spans="1:15">
      <c r="A294" s="57">
        <v>42773</v>
      </c>
      <c r="B294" s="10" t="s">
        <v>59</v>
      </c>
      <c r="C294" s="31" t="s">
        <v>58</v>
      </c>
      <c r="D294" s="16" t="s">
        <v>21</v>
      </c>
      <c r="E294" s="31" t="s">
        <v>58</v>
      </c>
      <c r="F294" s="14">
        <v>29796</v>
      </c>
      <c r="I294" s="1" t="str">
        <f t="shared" si="10"/>
        <v>Fe7/29796</v>
      </c>
      <c r="K294" s="58" t="s">
        <v>86</v>
      </c>
      <c r="N294" t="str">
        <f t="shared" si="9"/>
        <v>4B/29796</v>
      </c>
      <c r="O294" t="s">
        <v>541</v>
      </c>
    </row>
    <row r="295" spans="1:15" ht="16" thickBot="1">
      <c r="A295" s="57">
        <v>42773</v>
      </c>
      <c r="B295" s="10" t="s">
        <v>59</v>
      </c>
      <c r="C295" s="31" t="s">
        <v>58</v>
      </c>
      <c r="D295" s="16" t="s">
        <v>21</v>
      </c>
      <c r="E295" s="31" t="s">
        <v>58</v>
      </c>
      <c r="F295" s="18">
        <v>29777</v>
      </c>
      <c r="I295" s="1" t="str">
        <f t="shared" si="10"/>
        <v>Fe7/29777</v>
      </c>
      <c r="K295" s="58" t="s">
        <v>86</v>
      </c>
      <c r="N295" t="str">
        <f t="shared" si="9"/>
        <v>4B/29777</v>
      </c>
      <c r="O295" t="s">
        <v>542</v>
      </c>
    </row>
    <row r="296" spans="1:15">
      <c r="A296" s="57">
        <v>42773</v>
      </c>
      <c r="B296" s="10" t="s">
        <v>59</v>
      </c>
      <c r="C296" s="31" t="s">
        <v>58</v>
      </c>
      <c r="D296" s="16" t="s">
        <v>22</v>
      </c>
      <c r="E296" s="31" t="s">
        <v>58</v>
      </c>
      <c r="F296" s="14">
        <v>29847</v>
      </c>
      <c r="I296" s="1" t="str">
        <f t="shared" si="10"/>
        <v>Fe7/29847</v>
      </c>
      <c r="K296" s="58" t="s">
        <v>86</v>
      </c>
      <c r="N296" t="str">
        <f t="shared" si="9"/>
        <v>4C/29847</v>
      </c>
      <c r="O296" t="s">
        <v>543</v>
      </c>
    </row>
    <row r="297" spans="1:15">
      <c r="A297" s="57">
        <v>42773</v>
      </c>
      <c r="B297" s="10" t="s">
        <v>59</v>
      </c>
      <c r="C297" s="31" t="s">
        <v>58</v>
      </c>
      <c r="D297" s="16" t="s">
        <v>22</v>
      </c>
      <c r="E297" s="31" t="s">
        <v>58</v>
      </c>
      <c r="F297" s="13">
        <v>29793</v>
      </c>
      <c r="I297" s="1" t="str">
        <f t="shared" si="10"/>
        <v>Fe7/29793</v>
      </c>
      <c r="K297" s="58" t="s">
        <v>86</v>
      </c>
      <c r="N297" t="str">
        <f t="shared" si="9"/>
        <v>4C/29793</v>
      </c>
      <c r="O297" t="s">
        <v>544</v>
      </c>
    </row>
    <row r="298" spans="1:15">
      <c r="A298" s="57">
        <v>42773</v>
      </c>
      <c r="B298" s="10" t="s">
        <v>59</v>
      </c>
      <c r="C298" s="31" t="s">
        <v>58</v>
      </c>
      <c r="D298" s="16" t="s">
        <v>22</v>
      </c>
      <c r="E298" s="31" t="s">
        <v>58</v>
      </c>
      <c r="F298" s="14">
        <v>29753</v>
      </c>
      <c r="I298" s="1" t="str">
        <f t="shared" si="10"/>
        <v>Fe7/29753</v>
      </c>
      <c r="K298" s="58" t="s">
        <v>86</v>
      </c>
      <c r="N298" t="str">
        <f t="shared" si="9"/>
        <v>4C/29753</v>
      </c>
      <c r="O298" t="s">
        <v>545</v>
      </c>
    </row>
    <row r="299" spans="1:15">
      <c r="A299" s="57">
        <v>42773</v>
      </c>
      <c r="B299" s="10" t="s">
        <v>59</v>
      </c>
      <c r="C299" s="31" t="s">
        <v>58</v>
      </c>
      <c r="D299" s="16" t="s">
        <v>22</v>
      </c>
      <c r="E299" s="31" t="s">
        <v>58</v>
      </c>
      <c r="F299" s="12">
        <v>29743</v>
      </c>
      <c r="I299" s="1" t="str">
        <f t="shared" si="10"/>
        <v>Fe7/29743</v>
      </c>
      <c r="K299" s="58" t="s">
        <v>86</v>
      </c>
      <c r="N299" t="str">
        <f t="shared" si="9"/>
        <v>4C/29743</v>
      </c>
      <c r="O299" t="s">
        <v>546</v>
      </c>
    </row>
    <row r="300" spans="1:15">
      <c r="A300" s="57">
        <v>42773</v>
      </c>
      <c r="B300" s="10" t="s">
        <v>59</v>
      </c>
      <c r="C300" s="31" t="s">
        <v>58</v>
      </c>
      <c r="D300" s="16" t="s">
        <v>22</v>
      </c>
      <c r="E300" s="31" t="s">
        <v>58</v>
      </c>
      <c r="F300" s="12">
        <v>29718</v>
      </c>
      <c r="I300" s="1" t="str">
        <f t="shared" si="10"/>
        <v>Fe7/29718</v>
      </c>
      <c r="K300" s="58" t="s">
        <v>86</v>
      </c>
      <c r="N300" t="str">
        <f t="shared" si="9"/>
        <v>4C/29718</v>
      </c>
      <c r="O300" t="s">
        <v>547</v>
      </c>
    </row>
    <row r="301" spans="1:15" ht="16" thickBot="1">
      <c r="A301" s="57">
        <v>42773</v>
      </c>
      <c r="B301" s="10" t="s">
        <v>59</v>
      </c>
      <c r="C301" s="31" t="s">
        <v>58</v>
      </c>
      <c r="D301" s="16" t="s">
        <v>22</v>
      </c>
      <c r="E301" s="31" t="s">
        <v>58</v>
      </c>
      <c r="F301" s="15">
        <v>29694</v>
      </c>
      <c r="H301">
        <f>COUNTA(F194:F301)</f>
        <v>108</v>
      </c>
      <c r="I301" s="1" t="str">
        <f t="shared" si="10"/>
        <v>Fe7/29694</v>
      </c>
      <c r="K301" s="58" t="s">
        <v>86</v>
      </c>
      <c r="N301" t="str">
        <f t="shared" si="9"/>
        <v>4C/29694</v>
      </c>
      <c r="O301" t="s">
        <v>548</v>
      </c>
    </row>
    <row r="302" spans="1:15">
      <c r="A302" s="57">
        <v>42776</v>
      </c>
      <c r="B302" s="10" t="s">
        <v>61</v>
      </c>
      <c r="C302" s="31" t="s">
        <v>58</v>
      </c>
      <c r="D302" s="2" t="s">
        <v>9</v>
      </c>
      <c r="E302" s="31" t="s">
        <v>58</v>
      </c>
      <c r="F302" s="4">
        <v>14322</v>
      </c>
      <c r="I302" s="1" t="str">
        <f t="shared" si="10"/>
        <v>Fe10/14322</v>
      </c>
      <c r="K302" s="58" t="s">
        <v>92</v>
      </c>
      <c r="N302" t="str">
        <f t="shared" si="9"/>
        <v>1A/14322</v>
      </c>
      <c r="O302" t="s">
        <v>549</v>
      </c>
    </row>
    <row r="303" spans="1:15">
      <c r="A303" s="57">
        <v>42776</v>
      </c>
      <c r="B303" s="10" t="s">
        <v>61</v>
      </c>
      <c r="C303" s="31" t="s">
        <v>58</v>
      </c>
      <c r="D303" s="2" t="s">
        <v>9</v>
      </c>
      <c r="E303" s="31" t="s">
        <v>58</v>
      </c>
      <c r="F303" s="4">
        <v>14187</v>
      </c>
      <c r="I303" s="1" t="str">
        <f t="shared" si="10"/>
        <v>Fe10/14187</v>
      </c>
      <c r="K303" s="58" t="s">
        <v>92</v>
      </c>
      <c r="N303" t="str">
        <f t="shared" si="9"/>
        <v>1A/14187</v>
      </c>
      <c r="O303" t="s">
        <v>550</v>
      </c>
    </row>
    <row r="304" spans="1:15">
      <c r="A304" s="57">
        <v>42776</v>
      </c>
      <c r="B304" s="10" t="s">
        <v>61</v>
      </c>
      <c r="C304" s="31" t="s">
        <v>58</v>
      </c>
      <c r="D304" s="2" t="s">
        <v>10</v>
      </c>
      <c r="E304" s="31" t="s">
        <v>58</v>
      </c>
      <c r="F304" s="4">
        <v>29665</v>
      </c>
      <c r="I304" s="1" t="str">
        <f t="shared" si="10"/>
        <v>Fe10/29665</v>
      </c>
      <c r="K304" s="58" t="s">
        <v>92</v>
      </c>
      <c r="N304" t="str">
        <f t="shared" si="9"/>
        <v>1B/29665</v>
      </c>
      <c r="O304" t="s">
        <v>551</v>
      </c>
    </row>
    <row r="305" spans="1:15">
      <c r="A305" s="57">
        <v>42776</v>
      </c>
      <c r="B305" s="10" t="s">
        <v>61</v>
      </c>
      <c r="C305" s="31" t="s">
        <v>58</v>
      </c>
      <c r="D305" s="2" t="s">
        <v>10</v>
      </c>
      <c r="E305" s="31" t="s">
        <v>58</v>
      </c>
      <c r="F305" s="4">
        <v>29705</v>
      </c>
      <c r="I305" s="1" t="str">
        <f t="shared" si="10"/>
        <v>Fe10/29705</v>
      </c>
      <c r="K305" s="58" t="s">
        <v>92</v>
      </c>
      <c r="N305" t="str">
        <f t="shared" si="9"/>
        <v>1B/29705</v>
      </c>
      <c r="O305" t="s">
        <v>552</v>
      </c>
    </row>
    <row r="306" spans="1:15">
      <c r="A306" s="57">
        <v>42776</v>
      </c>
      <c r="B306" s="10" t="s">
        <v>61</v>
      </c>
      <c r="C306" s="31" t="s">
        <v>58</v>
      </c>
      <c r="D306" s="2" t="s">
        <v>11</v>
      </c>
      <c r="E306" s="31" t="s">
        <v>58</v>
      </c>
      <c r="F306" s="4">
        <v>29654</v>
      </c>
      <c r="I306" s="1" t="str">
        <f t="shared" si="10"/>
        <v>Fe10/29654</v>
      </c>
      <c r="K306" s="58" t="s">
        <v>92</v>
      </c>
      <c r="N306" t="str">
        <f t="shared" si="9"/>
        <v>1C/29654</v>
      </c>
      <c r="O306" t="s">
        <v>553</v>
      </c>
    </row>
    <row r="307" spans="1:15">
      <c r="A307" s="57">
        <v>42776</v>
      </c>
      <c r="B307" s="10" t="s">
        <v>61</v>
      </c>
      <c r="C307" s="31" t="s">
        <v>58</v>
      </c>
      <c r="D307" s="2" t="s">
        <v>11</v>
      </c>
      <c r="E307" s="31" t="s">
        <v>58</v>
      </c>
      <c r="F307" s="4">
        <v>14184</v>
      </c>
      <c r="I307" s="1" t="str">
        <f t="shared" si="10"/>
        <v>Fe10/14184</v>
      </c>
      <c r="K307" s="58" t="s">
        <v>92</v>
      </c>
      <c r="N307" t="str">
        <f t="shared" si="9"/>
        <v>1C/14184</v>
      </c>
      <c r="O307" t="s">
        <v>554</v>
      </c>
    </row>
    <row r="308" spans="1:15">
      <c r="A308" s="57">
        <v>42776</v>
      </c>
      <c r="B308" s="10" t="s">
        <v>61</v>
      </c>
      <c r="C308" s="31" t="s">
        <v>58</v>
      </c>
      <c r="D308" s="2" t="s">
        <v>12</v>
      </c>
      <c r="E308" s="31" t="s">
        <v>58</v>
      </c>
      <c r="F308" s="4">
        <v>29666</v>
      </c>
      <c r="I308" s="1" t="str">
        <f t="shared" si="10"/>
        <v>Fe10/29666</v>
      </c>
      <c r="K308" s="58" t="s">
        <v>92</v>
      </c>
      <c r="N308" t="str">
        <f t="shared" si="9"/>
        <v>1D/29666</v>
      </c>
      <c r="O308" t="s">
        <v>555</v>
      </c>
    </row>
    <row r="309" spans="1:15">
      <c r="A309" s="57">
        <v>42776</v>
      </c>
      <c r="B309" s="10" t="s">
        <v>61</v>
      </c>
      <c r="C309" s="31" t="s">
        <v>58</v>
      </c>
      <c r="D309" s="2" t="s">
        <v>12</v>
      </c>
      <c r="E309" s="31" t="s">
        <v>58</v>
      </c>
      <c r="F309" s="4">
        <v>29948</v>
      </c>
      <c r="I309" s="1" t="str">
        <f t="shared" si="10"/>
        <v>Fe10/29948</v>
      </c>
      <c r="K309" s="58" t="s">
        <v>92</v>
      </c>
      <c r="N309" t="str">
        <f t="shared" si="9"/>
        <v>1D/29948</v>
      </c>
      <c r="O309" t="s">
        <v>556</v>
      </c>
    </row>
    <row r="310" spans="1:15">
      <c r="A310" s="57">
        <v>42776</v>
      </c>
      <c r="B310" s="10" t="s">
        <v>61</v>
      </c>
      <c r="C310" s="31" t="s">
        <v>58</v>
      </c>
      <c r="D310" s="2" t="s">
        <v>14</v>
      </c>
      <c r="E310" s="31" t="s">
        <v>58</v>
      </c>
      <c r="F310" s="6">
        <v>14159</v>
      </c>
      <c r="I310" s="1" t="str">
        <f t="shared" si="10"/>
        <v>Fe10/14159</v>
      </c>
      <c r="K310" s="58" t="s">
        <v>93</v>
      </c>
      <c r="N310" t="str">
        <f t="shared" si="9"/>
        <v>2A/14159</v>
      </c>
      <c r="O310" t="s">
        <v>557</v>
      </c>
    </row>
    <row r="311" spans="1:15">
      <c r="A311" s="57">
        <v>42776</v>
      </c>
      <c r="B311" s="10" t="s">
        <v>61</v>
      </c>
      <c r="C311" s="31" t="s">
        <v>58</v>
      </c>
      <c r="D311" s="2" t="s">
        <v>14</v>
      </c>
      <c r="E311" s="31" t="s">
        <v>58</v>
      </c>
      <c r="F311" s="6">
        <v>29752</v>
      </c>
      <c r="I311" s="1" t="str">
        <f t="shared" si="10"/>
        <v>Fe10/29752</v>
      </c>
      <c r="K311" s="58" t="s">
        <v>93</v>
      </c>
      <c r="N311" t="str">
        <f t="shared" si="9"/>
        <v>2A/29752</v>
      </c>
      <c r="O311" t="s">
        <v>558</v>
      </c>
    </row>
    <row r="312" spans="1:15">
      <c r="A312" s="57">
        <v>42776</v>
      </c>
      <c r="B312" s="10" t="s">
        <v>61</v>
      </c>
      <c r="C312" s="31" t="s">
        <v>58</v>
      </c>
      <c r="D312" s="2" t="s">
        <v>14</v>
      </c>
      <c r="E312" s="31" t="s">
        <v>58</v>
      </c>
      <c r="F312" s="6">
        <v>29875</v>
      </c>
      <c r="I312" s="1" t="str">
        <f t="shared" si="10"/>
        <v>Fe10/29875</v>
      </c>
      <c r="K312" s="58" t="s">
        <v>93</v>
      </c>
      <c r="N312" t="str">
        <f t="shared" si="9"/>
        <v>2A/29875</v>
      </c>
      <c r="O312" t="s">
        <v>559</v>
      </c>
    </row>
    <row r="313" spans="1:15">
      <c r="A313" s="57">
        <v>42776</v>
      </c>
      <c r="B313" s="10" t="s">
        <v>61</v>
      </c>
      <c r="C313" s="31" t="s">
        <v>58</v>
      </c>
      <c r="D313" s="2" t="s">
        <v>15</v>
      </c>
      <c r="E313" s="31" t="s">
        <v>58</v>
      </c>
      <c r="F313" s="6">
        <v>14276</v>
      </c>
      <c r="I313" s="1" t="str">
        <f t="shared" si="10"/>
        <v>Fe10/14276</v>
      </c>
      <c r="K313" s="58" t="s">
        <v>93</v>
      </c>
      <c r="N313" t="str">
        <f t="shared" si="9"/>
        <v>2B/14276</v>
      </c>
      <c r="O313" t="s">
        <v>560</v>
      </c>
    </row>
    <row r="314" spans="1:15">
      <c r="A314" s="57">
        <v>42776</v>
      </c>
      <c r="B314" s="10" t="s">
        <v>61</v>
      </c>
      <c r="C314" s="31" t="s">
        <v>58</v>
      </c>
      <c r="D314" s="2" t="s">
        <v>16</v>
      </c>
      <c r="E314" s="31" t="s">
        <v>58</v>
      </c>
      <c r="F314" s="6">
        <v>29864</v>
      </c>
      <c r="I314" s="1" t="str">
        <f t="shared" si="10"/>
        <v>Fe10/29864</v>
      </c>
      <c r="K314" s="58" t="s">
        <v>93</v>
      </c>
      <c r="N314" t="str">
        <f t="shared" si="9"/>
        <v>2C/29864</v>
      </c>
      <c r="O314" t="s">
        <v>561</v>
      </c>
    </row>
    <row r="315" spans="1:15">
      <c r="A315" s="57">
        <v>42776</v>
      </c>
      <c r="B315" s="10" t="s">
        <v>61</v>
      </c>
      <c r="C315" s="31" t="s">
        <v>58</v>
      </c>
      <c r="D315" s="2" t="s">
        <v>16</v>
      </c>
      <c r="E315" s="31" t="s">
        <v>58</v>
      </c>
      <c r="F315" s="6">
        <v>14317</v>
      </c>
      <c r="I315" s="1" t="str">
        <f t="shared" si="10"/>
        <v>Fe10/14317</v>
      </c>
      <c r="K315" s="58" t="s">
        <v>93</v>
      </c>
      <c r="N315" t="str">
        <f t="shared" si="9"/>
        <v>2C/14317</v>
      </c>
      <c r="O315" t="s">
        <v>562</v>
      </c>
    </row>
    <row r="316" spans="1:15">
      <c r="A316" s="57">
        <v>42776</v>
      </c>
      <c r="B316" s="10" t="s">
        <v>61</v>
      </c>
      <c r="C316" s="31" t="s">
        <v>58</v>
      </c>
      <c r="D316" s="2" t="s">
        <v>16</v>
      </c>
      <c r="E316" s="31" t="s">
        <v>58</v>
      </c>
      <c r="F316" s="6">
        <v>29742</v>
      </c>
      <c r="I316" s="1" t="str">
        <f t="shared" si="10"/>
        <v>Fe10/29742</v>
      </c>
      <c r="K316" s="58" t="s">
        <v>93</v>
      </c>
      <c r="N316" t="str">
        <f t="shared" si="9"/>
        <v>2C/29742</v>
      </c>
      <c r="O316" t="s">
        <v>563</v>
      </c>
    </row>
    <row r="317" spans="1:15">
      <c r="A317" s="57">
        <v>42776</v>
      </c>
      <c r="B317" s="10" t="s">
        <v>61</v>
      </c>
      <c r="C317" s="31" t="s">
        <v>58</v>
      </c>
      <c r="D317" s="2" t="s">
        <v>16</v>
      </c>
      <c r="E317" s="31" t="s">
        <v>58</v>
      </c>
      <c r="F317" s="6">
        <v>29846</v>
      </c>
      <c r="I317" s="1" t="str">
        <f t="shared" si="10"/>
        <v>Fe10/29846</v>
      </c>
      <c r="K317" s="58" t="s">
        <v>93</v>
      </c>
      <c r="N317" t="str">
        <f t="shared" si="9"/>
        <v>2C/29846</v>
      </c>
      <c r="O317" t="s">
        <v>564</v>
      </c>
    </row>
    <row r="318" spans="1:15">
      <c r="A318" s="57">
        <v>42776</v>
      </c>
      <c r="B318" s="10" t="s">
        <v>61</v>
      </c>
      <c r="C318" s="31" t="s">
        <v>58</v>
      </c>
      <c r="D318" s="2" t="s">
        <v>44</v>
      </c>
      <c r="E318" s="31" t="s">
        <v>58</v>
      </c>
      <c r="F318" s="6">
        <v>29961</v>
      </c>
      <c r="I318" s="1" t="str">
        <f t="shared" si="10"/>
        <v>Fe10/29961</v>
      </c>
      <c r="K318" s="58" t="s">
        <v>94</v>
      </c>
      <c r="N318" t="str">
        <f t="shared" si="9"/>
        <v>2D/29961</v>
      </c>
      <c r="O318" t="s">
        <v>565</v>
      </c>
    </row>
    <row r="319" spans="1:15">
      <c r="A319" s="57">
        <v>42776</v>
      </c>
      <c r="B319" s="10" t="s">
        <v>61</v>
      </c>
      <c r="C319" s="31" t="s">
        <v>58</v>
      </c>
      <c r="D319" s="2" t="s">
        <v>44</v>
      </c>
      <c r="E319" s="31" t="s">
        <v>58</v>
      </c>
      <c r="F319" s="6">
        <v>29652</v>
      </c>
      <c r="I319" s="1" t="str">
        <f t="shared" si="10"/>
        <v>Fe10/29652</v>
      </c>
      <c r="K319" s="58" t="s">
        <v>94</v>
      </c>
      <c r="N319" t="str">
        <f t="shared" si="9"/>
        <v>2D/29652</v>
      </c>
      <c r="O319" t="s">
        <v>566</v>
      </c>
    </row>
    <row r="320" spans="1:15">
      <c r="A320" s="57">
        <v>42776</v>
      </c>
      <c r="B320" s="10" t="s">
        <v>61</v>
      </c>
      <c r="C320" s="31" t="s">
        <v>58</v>
      </c>
      <c r="D320" s="2" t="s">
        <v>45</v>
      </c>
      <c r="E320" s="31" t="s">
        <v>58</v>
      </c>
      <c r="F320" s="6">
        <v>29951</v>
      </c>
      <c r="I320" s="1" t="str">
        <f t="shared" si="10"/>
        <v>Fe10/29951</v>
      </c>
      <c r="K320" s="58" t="s">
        <v>94</v>
      </c>
      <c r="N320" t="str">
        <f t="shared" si="9"/>
        <v>2E/29951</v>
      </c>
      <c r="O320" t="s">
        <v>567</v>
      </c>
    </row>
    <row r="321" spans="1:15">
      <c r="A321" s="57">
        <v>42776</v>
      </c>
      <c r="B321" s="10" t="s">
        <v>61</v>
      </c>
      <c r="C321" s="31" t="s">
        <v>58</v>
      </c>
      <c r="D321" s="2" t="s">
        <v>45</v>
      </c>
      <c r="E321" s="31" t="s">
        <v>58</v>
      </c>
      <c r="F321" s="6">
        <v>29934</v>
      </c>
      <c r="I321" s="1" t="str">
        <f t="shared" si="10"/>
        <v>Fe10/29934</v>
      </c>
      <c r="K321" s="58" t="s">
        <v>94</v>
      </c>
      <c r="N321" t="str">
        <f t="shared" si="9"/>
        <v>2E/29934</v>
      </c>
      <c r="O321" t="s">
        <v>568</v>
      </c>
    </row>
    <row r="322" spans="1:15">
      <c r="A322" s="57">
        <v>42776</v>
      </c>
      <c r="B322" s="10" t="s">
        <v>61</v>
      </c>
      <c r="C322" s="31" t="s">
        <v>58</v>
      </c>
      <c r="D322" s="2" t="s">
        <v>45</v>
      </c>
      <c r="E322" s="31" t="s">
        <v>58</v>
      </c>
      <c r="F322" s="6">
        <v>29865</v>
      </c>
      <c r="I322" s="1" t="str">
        <f t="shared" si="10"/>
        <v>Fe10/29865</v>
      </c>
      <c r="K322" s="58" t="s">
        <v>94</v>
      </c>
      <c r="N322" t="str">
        <f t="shared" si="9"/>
        <v>2E/29865</v>
      </c>
      <c r="O322" t="s">
        <v>569</v>
      </c>
    </row>
    <row r="323" spans="1:15">
      <c r="A323" s="57">
        <v>42776</v>
      </c>
      <c r="B323" s="10" t="s">
        <v>61</v>
      </c>
      <c r="C323" s="31" t="s">
        <v>58</v>
      </c>
      <c r="D323" s="2" t="s">
        <v>46</v>
      </c>
      <c r="E323" s="31" t="s">
        <v>58</v>
      </c>
      <c r="F323" s="6">
        <v>29667</v>
      </c>
      <c r="I323" s="1" t="str">
        <f t="shared" si="10"/>
        <v>Fe10/29667</v>
      </c>
      <c r="K323" s="58" t="s">
        <v>94</v>
      </c>
      <c r="N323" t="str">
        <f t="shared" ref="N323:N386" si="11">(D323 &amp; E323 &amp; F323)</f>
        <v>2F/29667</v>
      </c>
      <c r="O323" t="s">
        <v>570</v>
      </c>
    </row>
    <row r="324" spans="1:15">
      <c r="A324" s="57">
        <v>42776</v>
      </c>
      <c r="B324" s="10" t="s">
        <v>61</v>
      </c>
      <c r="C324" s="31" t="s">
        <v>58</v>
      </c>
      <c r="D324" s="2" t="s">
        <v>46</v>
      </c>
      <c r="E324" s="31" t="s">
        <v>58</v>
      </c>
      <c r="F324" s="6">
        <v>29931</v>
      </c>
      <c r="I324" s="1" t="str">
        <f t="shared" si="10"/>
        <v>Fe10/29931</v>
      </c>
      <c r="K324" s="58" t="s">
        <v>94</v>
      </c>
      <c r="N324" t="str">
        <f t="shared" si="11"/>
        <v>2F/29931</v>
      </c>
      <c r="O324" t="s">
        <v>571</v>
      </c>
    </row>
    <row r="325" spans="1:15">
      <c r="A325" s="57">
        <v>42776</v>
      </c>
      <c r="B325" s="10" t="s">
        <v>61</v>
      </c>
      <c r="C325" s="31" t="s">
        <v>58</v>
      </c>
      <c r="D325" s="2" t="s">
        <v>46</v>
      </c>
      <c r="E325" s="31" t="s">
        <v>58</v>
      </c>
      <c r="F325" s="6">
        <v>14320</v>
      </c>
      <c r="I325" s="1" t="str">
        <f t="shared" ref="I325:I388" si="12">(B325 &amp; C325 &amp; F325)</f>
        <v>Fe10/14320</v>
      </c>
      <c r="K325" s="58" t="s">
        <v>94</v>
      </c>
      <c r="N325" t="str">
        <f t="shared" si="11"/>
        <v>2F/14320</v>
      </c>
      <c r="O325" t="s">
        <v>572</v>
      </c>
    </row>
    <row r="326" spans="1:15">
      <c r="A326" s="57">
        <v>42776</v>
      </c>
      <c r="B326" s="10" t="s">
        <v>61</v>
      </c>
      <c r="C326" s="31" t="s">
        <v>58</v>
      </c>
      <c r="D326" s="2" t="s">
        <v>17</v>
      </c>
      <c r="E326" s="31" t="s">
        <v>58</v>
      </c>
      <c r="F326" s="6">
        <v>29924</v>
      </c>
      <c r="I326" s="1" t="str">
        <f t="shared" si="12"/>
        <v>Fe10/29924</v>
      </c>
      <c r="K326" s="58" t="s">
        <v>95</v>
      </c>
      <c r="N326" t="str">
        <f t="shared" si="11"/>
        <v>3A/29924</v>
      </c>
      <c r="O326" t="s">
        <v>573</v>
      </c>
    </row>
    <row r="327" spans="1:15">
      <c r="A327" s="57">
        <v>42776</v>
      </c>
      <c r="B327" s="10" t="s">
        <v>61</v>
      </c>
      <c r="C327" s="31" t="s">
        <v>58</v>
      </c>
      <c r="D327" s="2" t="s">
        <v>17</v>
      </c>
      <c r="E327" s="31" t="s">
        <v>58</v>
      </c>
      <c r="F327" s="6">
        <v>14209</v>
      </c>
      <c r="I327" s="1" t="str">
        <f t="shared" si="12"/>
        <v>Fe10/14209</v>
      </c>
      <c r="K327" s="58" t="s">
        <v>95</v>
      </c>
      <c r="N327" t="str">
        <f t="shared" si="11"/>
        <v>3A/14209</v>
      </c>
      <c r="O327" t="s">
        <v>574</v>
      </c>
    </row>
    <row r="328" spans="1:15">
      <c r="A328" s="57">
        <v>42776</v>
      </c>
      <c r="B328" s="10" t="s">
        <v>61</v>
      </c>
      <c r="C328" s="31" t="s">
        <v>58</v>
      </c>
      <c r="D328" s="2" t="s">
        <v>17</v>
      </c>
      <c r="E328" s="31" t="s">
        <v>58</v>
      </c>
      <c r="F328" s="6">
        <v>14188</v>
      </c>
      <c r="I328" s="1" t="str">
        <f t="shared" si="12"/>
        <v>Fe10/14188</v>
      </c>
      <c r="K328" s="58" t="s">
        <v>95</v>
      </c>
      <c r="N328" t="str">
        <f t="shared" si="11"/>
        <v>3A/14188</v>
      </c>
      <c r="O328" t="s">
        <v>575</v>
      </c>
    </row>
    <row r="329" spans="1:15">
      <c r="A329" s="57">
        <v>42776</v>
      </c>
      <c r="B329" s="10" t="s">
        <v>61</v>
      </c>
      <c r="C329" s="31" t="s">
        <v>58</v>
      </c>
      <c r="D329" s="2" t="s">
        <v>18</v>
      </c>
      <c r="E329" s="31" t="s">
        <v>58</v>
      </c>
      <c r="F329" s="6">
        <v>14306</v>
      </c>
      <c r="I329" s="1" t="str">
        <f t="shared" si="12"/>
        <v>Fe10/14306</v>
      </c>
      <c r="K329" s="58" t="s">
        <v>95</v>
      </c>
      <c r="N329" t="str">
        <f t="shared" si="11"/>
        <v>3B/14306</v>
      </c>
      <c r="O329" t="s">
        <v>576</v>
      </c>
    </row>
    <row r="330" spans="1:15">
      <c r="A330" s="57">
        <v>42776</v>
      </c>
      <c r="B330" s="10" t="s">
        <v>61</v>
      </c>
      <c r="C330" s="31" t="s">
        <v>58</v>
      </c>
      <c r="D330" s="2" t="s">
        <v>18</v>
      </c>
      <c r="E330" s="31" t="s">
        <v>58</v>
      </c>
      <c r="F330" s="6">
        <v>14308</v>
      </c>
      <c r="I330" s="1" t="str">
        <f t="shared" si="12"/>
        <v>Fe10/14308</v>
      </c>
      <c r="K330" s="58" t="s">
        <v>95</v>
      </c>
      <c r="N330" t="str">
        <f t="shared" si="11"/>
        <v>3B/14308</v>
      </c>
      <c r="O330" t="s">
        <v>577</v>
      </c>
    </row>
    <row r="331" spans="1:15">
      <c r="A331" s="57">
        <v>42776</v>
      </c>
      <c r="B331" s="10" t="s">
        <v>61</v>
      </c>
      <c r="C331" s="31" t="s">
        <v>58</v>
      </c>
      <c r="D331" s="2" t="s">
        <v>18</v>
      </c>
      <c r="E331" s="31" t="s">
        <v>58</v>
      </c>
      <c r="F331" s="6">
        <v>29700</v>
      </c>
      <c r="I331" s="1" t="str">
        <f t="shared" si="12"/>
        <v>Fe10/29700</v>
      </c>
      <c r="K331" s="58" t="s">
        <v>95</v>
      </c>
      <c r="N331" t="str">
        <f t="shared" si="11"/>
        <v>3B/29700</v>
      </c>
      <c r="O331" t="s">
        <v>578</v>
      </c>
    </row>
    <row r="332" spans="1:15">
      <c r="A332" s="57">
        <v>42776</v>
      </c>
      <c r="B332" s="10" t="s">
        <v>61</v>
      </c>
      <c r="C332" s="31" t="s">
        <v>58</v>
      </c>
      <c r="D332" s="2" t="s">
        <v>19</v>
      </c>
      <c r="E332" s="31" t="s">
        <v>58</v>
      </c>
      <c r="F332" s="6">
        <v>29704</v>
      </c>
      <c r="I332" s="1" t="str">
        <f t="shared" si="12"/>
        <v>Fe10/29704</v>
      </c>
      <c r="K332" s="58" t="s">
        <v>95</v>
      </c>
      <c r="N332" t="str">
        <f t="shared" si="11"/>
        <v>3C/29704</v>
      </c>
      <c r="O332" t="s">
        <v>579</v>
      </c>
    </row>
    <row r="333" spans="1:15">
      <c r="A333" s="57">
        <v>42776</v>
      </c>
      <c r="B333" s="10" t="s">
        <v>61</v>
      </c>
      <c r="C333" s="31" t="s">
        <v>58</v>
      </c>
      <c r="D333" s="2" t="s">
        <v>19</v>
      </c>
      <c r="E333" s="31" t="s">
        <v>58</v>
      </c>
      <c r="F333" s="6">
        <v>14288</v>
      </c>
      <c r="I333" s="1" t="str">
        <f t="shared" si="12"/>
        <v>Fe10/14288</v>
      </c>
      <c r="K333" s="58" t="s">
        <v>95</v>
      </c>
      <c r="N333" t="str">
        <f t="shared" si="11"/>
        <v>3C/14288</v>
      </c>
      <c r="O333" t="s">
        <v>580</v>
      </c>
    </row>
    <row r="334" spans="1:15">
      <c r="A334" s="57">
        <v>42776</v>
      </c>
      <c r="B334" s="10" t="s">
        <v>61</v>
      </c>
      <c r="C334" s="31" t="s">
        <v>58</v>
      </c>
      <c r="D334" s="2" t="s">
        <v>47</v>
      </c>
      <c r="E334" s="31" t="s">
        <v>58</v>
      </c>
      <c r="F334" s="6">
        <v>14263</v>
      </c>
      <c r="I334" s="1" t="str">
        <f t="shared" si="12"/>
        <v>Fe10/14263</v>
      </c>
      <c r="K334" s="58" t="s">
        <v>96</v>
      </c>
      <c r="N334" t="str">
        <f t="shared" si="11"/>
        <v>3D/14263</v>
      </c>
      <c r="O334" t="s">
        <v>581</v>
      </c>
    </row>
    <row r="335" spans="1:15">
      <c r="A335" s="57">
        <v>42776</v>
      </c>
      <c r="B335" s="10" t="s">
        <v>61</v>
      </c>
      <c r="C335" s="31" t="s">
        <v>58</v>
      </c>
      <c r="D335" s="2" t="s">
        <v>48</v>
      </c>
      <c r="E335" s="31" t="s">
        <v>58</v>
      </c>
      <c r="F335" s="6">
        <v>29702</v>
      </c>
      <c r="I335" s="1" t="str">
        <f t="shared" si="12"/>
        <v>Fe10/29702</v>
      </c>
      <c r="K335" s="58" t="s">
        <v>96</v>
      </c>
      <c r="N335" t="str">
        <f t="shared" si="11"/>
        <v>3E/29702</v>
      </c>
      <c r="O335" t="s">
        <v>582</v>
      </c>
    </row>
    <row r="336" spans="1:15">
      <c r="A336" s="57">
        <v>42776</v>
      </c>
      <c r="B336" s="10" t="s">
        <v>61</v>
      </c>
      <c r="C336" s="31" t="s">
        <v>58</v>
      </c>
      <c r="D336" s="2" t="s">
        <v>48</v>
      </c>
      <c r="E336" s="31" t="s">
        <v>58</v>
      </c>
      <c r="F336" s="6">
        <v>29715</v>
      </c>
      <c r="I336" s="1" t="str">
        <f t="shared" si="12"/>
        <v>Fe10/29715</v>
      </c>
      <c r="K336" s="58" t="s">
        <v>96</v>
      </c>
      <c r="N336" t="str">
        <f t="shared" si="11"/>
        <v>3E/29715</v>
      </c>
      <c r="O336" t="s">
        <v>583</v>
      </c>
    </row>
    <row r="337" spans="1:15">
      <c r="A337" s="57">
        <v>42776</v>
      </c>
      <c r="B337" s="10" t="s">
        <v>61</v>
      </c>
      <c r="C337" s="31" t="s">
        <v>58</v>
      </c>
      <c r="D337" s="2" t="s">
        <v>48</v>
      </c>
      <c r="E337" s="31" t="s">
        <v>58</v>
      </c>
      <c r="F337" s="6">
        <v>14260</v>
      </c>
      <c r="I337" s="1" t="str">
        <f t="shared" si="12"/>
        <v>Fe10/14260</v>
      </c>
      <c r="K337" s="58" t="s">
        <v>96</v>
      </c>
      <c r="N337" t="str">
        <f t="shared" si="11"/>
        <v>3E/14260</v>
      </c>
      <c r="O337" t="s">
        <v>584</v>
      </c>
    </row>
    <row r="338" spans="1:15">
      <c r="A338" s="57">
        <v>42776</v>
      </c>
      <c r="B338" s="10" t="s">
        <v>61</v>
      </c>
      <c r="C338" s="31" t="s">
        <v>58</v>
      </c>
      <c r="D338" s="2" t="s">
        <v>49</v>
      </c>
      <c r="E338" s="31" t="s">
        <v>58</v>
      </c>
      <c r="F338" s="6">
        <v>29643</v>
      </c>
      <c r="I338" s="1" t="str">
        <f t="shared" si="12"/>
        <v>Fe10/29643</v>
      </c>
      <c r="K338" s="58" t="s">
        <v>96</v>
      </c>
      <c r="N338" t="str">
        <f t="shared" si="11"/>
        <v>3F/29643</v>
      </c>
      <c r="O338" t="s">
        <v>585</v>
      </c>
    </row>
    <row r="339" spans="1:15">
      <c r="A339" s="57">
        <v>42776</v>
      </c>
      <c r="B339" s="10" t="s">
        <v>61</v>
      </c>
      <c r="C339" s="31" t="s">
        <v>58</v>
      </c>
      <c r="D339" s="2" t="s">
        <v>49</v>
      </c>
      <c r="E339" s="31" t="s">
        <v>58</v>
      </c>
      <c r="F339" s="6">
        <v>14261</v>
      </c>
      <c r="I339" s="1" t="str">
        <f t="shared" si="12"/>
        <v>Fe10/14261</v>
      </c>
      <c r="K339" s="58" t="s">
        <v>96</v>
      </c>
      <c r="N339" t="str">
        <f t="shared" si="11"/>
        <v>3F/14261</v>
      </c>
      <c r="O339" t="s">
        <v>586</v>
      </c>
    </row>
    <row r="340" spans="1:15">
      <c r="A340" s="57">
        <v>42776</v>
      </c>
      <c r="B340" s="10" t="s">
        <v>61</v>
      </c>
      <c r="C340" s="31" t="s">
        <v>58</v>
      </c>
      <c r="D340" s="2" t="s">
        <v>49</v>
      </c>
      <c r="E340" s="31" t="s">
        <v>58</v>
      </c>
      <c r="F340" s="6">
        <v>14186</v>
      </c>
      <c r="I340" s="1" t="str">
        <f t="shared" si="12"/>
        <v>Fe10/14186</v>
      </c>
      <c r="K340" s="58" t="s">
        <v>96</v>
      </c>
      <c r="N340" t="str">
        <f t="shared" si="11"/>
        <v>3F/14186</v>
      </c>
      <c r="O340" t="s">
        <v>587</v>
      </c>
    </row>
    <row r="341" spans="1:15">
      <c r="A341" s="57">
        <v>42776</v>
      </c>
      <c r="B341" s="10" t="s">
        <v>61</v>
      </c>
      <c r="C341" s="31" t="s">
        <v>58</v>
      </c>
      <c r="D341" s="2" t="s">
        <v>49</v>
      </c>
      <c r="E341" s="31" t="s">
        <v>58</v>
      </c>
      <c r="F341" s="6">
        <v>29646</v>
      </c>
      <c r="I341" s="1" t="str">
        <f t="shared" si="12"/>
        <v>Fe10/29646</v>
      </c>
      <c r="K341" s="58" t="s">
        <v>96</v>
      </c>
      <c r="N341" t="str">
        <f t="shared" si="11"/>
        <v>3F/29646</v>
      </c>
      <c r="O341" t="s">
        <v>588</v>
      </c>
    </row>
    <row r="342" spans="1:15">
      <c r="A342" s="57">
        <v>42776</v>
      </c>
      <c r="B342" s="10" t="s">
        <v>61</v>
      </c>
      <c r="C342" s="31" t="s">
        <v>58</v>
      </c>
      <c r="D342" s="7" t="s">
        <v>20</v>
      </c>
      <c r="E342" s="31" t="s">
        <v>58</v>
      </c>
      <c r="F342" s="4">
        <v>29781</v>
      </c>
      <c r="I342" s="1" t="str">
        <f t="shared" si="12"/>
        <v>Fe10/29781</v>
      </c>
      <c r="K342" s="58" t="s">
        <v>86</v>
      </c>
      <c r="N342" t="str">
        <f t="shared" si="11"/>
        <v>4A/29781</v>
      </c>
      <c r="O342" t="s">
        <v>589</v>
      </c>
    </row>
    <row r="343" spans="1:15">
      <c r="A343" s="57">
        <v>42776</v>
      </c>
      <c r="B343" s="10" t="s">
        <v>61</v>
      </c>
      <c r="C343" s="31" t="s">
        <v>58</v>
      </c>
      <c r="D343" s="7" t="s">
        <v>20</v>
      </c>
      <c r="E343" s="31" t="s">
        <v>58</v>
      </c>
      <c r="F343" s="4">
        <v>29668</v>
      </c>
      <c r="I343" s="1" t="str">
        <f t="shared" si="12"/>
        <v>Fe10/29668</v>
      </c>
      <c r="K343" s="58" t="s">
        <v>86</v>
      </c>
      <c r="N343" t="str">
        <f t="shared" si="11"/>
        <v>4A/29668</v>
      </c>
      <c r="O343" t="s">
        <v>590</v>
      </c>
    </row>
    <row r="344" spans="1:15">
      <c r="A344" s="57">
        <v>42776</v>
      </c>
      <c r="B344" s="10" t="s">
        <v>61</v>
      </c>
      <c r="C344" s="31" t="s">
        <v>58</v>
      </c>
      <c r="D344" s="7" t="s">
        <v>20</v>
      </c>
      <c r="E344" s="31" t="s">
        <v>58</v>
      </c>
      <c r="F344" s="4">
        <v>14265</v>
      </c>
      <c r="I344" s="1" t="str">
        <f t="shared" si="12"/>
        <v>Fe10/14265</v>
      </c>
      <c r="K344" s="58" t="s">
        <v>86</v>
      </c>
      <c r="N344" t="str">
        <f t="shared" si="11"/>
        <v>4A/14265</v>
      </c>
      <c r="O344" t="s">
        <v>591</v>
      </c>
    </row>
    <row r="345" spans="1:15">
      <c r="A345" s="57">
        <v>42776</v>
      </c>
      <c r="B345" s="10" t="s">
        <v>61</v>
      </c>
      <c r="C345" s="31" t="s">
        <v>58</v>
      </c>
      <c r="D345" s="7" t="s">
        <v>21</v>
      </c>
      <c r="E345" s="31" t="s">
        <v>58</v>
      </c>
      <c r="F345" s="4">
        <v>14208</v>
      </c>
      <c r="I345" s="1" t="str">
        <f t="shared" si="12"/>
        <v>Fe10/14208</v>
      </c>
      <c r="K345" s="58" t="s">
        <v>86</v>
      </c>
      <c r="N345" t="str">
        <f t="shared" si="11"/>
        <v>4B/14208</v>
      </c>
      <c r="O345" t="s">
        <v>592</v>
      </c>
    </row>
    <row r="346" spans="1:15">
      <c r="A346" s="57">
        <v>42776</v>
      </c>
      <c r="B346" s="10" t="s">
        <v>61</v>
      </c>
      <c r="C346" s="31" t="s">
        <v>58</v>
      </c>
      <c r="D346" s="7" t="s">
        <v>21</v>
      </c>
      <c r="E346" s="31" t="s">
        <v>58</v>
      </c>
      <c r="F346" s="4">
        <v>29796</v>
      </c>
      <c r="I346" s="1" t="str">
        <f t="shared" si="12"/>
        <v>Fe10/29796</v>
      </c>
      <c r="K346" s="58" t="s">
        <v>86</v>
      </c>
      <c r="N346" t="str">
        <f t="shared" si="11"/>
        <v>4B/29796</v>
      </c>
      <c r="O346" t="s">
        <v>593</v>
      </c>
    </row>
    <row r="347" spans="1:15">
      <c r="A347" s="57">
        <v>42776</v>
      </c>
      <c r="B347" s="10" t="s">
        <v>61</v>
      </c>
      <c r="C347" s="31" t="s">
        <v>58</v>
      </c>
      <c r="D347" s="7" t="s">
        <v>22</v>
      </c>
      <c r="E347" s="31" t="s">
        <v>58</v>
      </c>
      <c r="F347" s="4">
        <v>29847</v>
      </c>
      <c r="I347" s="1" t="str">
        <f t="shared" si="12"/>
        <v>Fe10/29847</v>
      </c>
      <c r="K347" s="58" t="s">
        <v>86</v>
      </c>
      <c r="N347" t="str">
        <f t="shared" si="11"/>
        <v>4C/29847</v>
      </c>
      <c r="O347" t="s">
        <v>594</v>
      </c>
    </row>
    <row r="348" spans="1:15">
      <c r="A348" s="57">
        <v>42776</v>
      </c>
      <c r="B348" s="10" t="s">
        <v>61</v>
      </c>
      <c r="C348" s="31" t="s">
        <v>58</v>
      </c>
      <c r="D348" s="7" t="s">
        <v>22</v>
      </c>
      <c r="E348" s="31" t="s">
        <v>58</v>
      </c>
      <c r="F348" s="4">
        <v>29753</v>
      </c>
      <c r="I348" s="1" t="str">
        <f t="shared" si="12"/>
        <v>Fe10/29753</v>
      </c>
      <c r="K348" s="58" t="s">
        <v>86</v>
      </c>
      <c r="N348" t="str">
        <f t="shared" si="11"/>
        <v>4C/29753</v>
      </c>
      <c r="O348" t="s">
        <v>595</v>
      </c>
    </row>
    <row r="349" spans="1:15" ht="16" thickBot="1">
      <c r="A349" s="57">
        <v>42776</v>
      </c>
      <c r="B349" s="10" t="s">
        <v>61</v>
      </c>
      <c r="C349" s="31" t="s">
        <v>58</v>
      </c>
      <c r="D349" s="7" t="s">
        <v>22</v>
      </c>
      <c r="E349" s="31" t="s">
        <v>58</v>
      </c>
      <c r="F349" s="4">
        <v>29694</v>
      </c>
      <c r="H349">
        <f>COUNTA(F302:F349)</f>
        <v>48</v>
      </c>
      <c r="I349" s="1" t="str">
        <f t="shared" si="12"/>
        <v>Fe10/29694</v>
      </c>
      <c r="K349" s="58" t="s">
        <v>86</v>
      </c>
      <c r="N349" t="str">
        <f t="shared" si="11"/>
        <v>4C/29694</v>
      </c>
      <c r="O349" t="s">
        <v>596</v>
      </c>
    </row>
    <row r="350" spans="1:15" ht="16" thickBot="1">
      <c r="A350" s="57">
        <v>42780</v>
      </c>
      <c r="B350" s="10" t="s">
        <v>62</v>
      </c>
      <c r="C350" s="31" t="s">
        <v>58</v>
      </c>
      <c r="D350" s="11" t="s">
        <v>9</v>
      </c>
      <c r="E350" s="31" t="s">
        <v>58</v>
      </c>
      <c r="F350" s="12">
        <v>29912</v>
      </c>
      <c r="I350" s="1" t="str">
        <f t="shared" si="12"/>
        <v>Fe14/29912</v>
      </c>
      <c r="K350" s="58" t="s">
        <v>97</v>
      </c>
      <c r="N350" t="str">
        <f t="shared" si="11"/>
        <v>1A/29912</v>
      </c>
      <c r="O350" t="s">
        <v>597</v>
      </c>
    </row>
    <row r="351" spans="1:15" ht="16" thickBot="1">
      <c r="A351" s="57">
        <v>42780</v>
      </c>
      <c r="B351" s="10" t="s">
        <v>62</v>
      </c>
      <c r="C351" s="31" t="s">
        <v>58</v>
      </c>
      <c r="D351" s="11" t="s">
        <v>9</v>
      </c>
      <c r="E351" s="31" t="s">
        <v>58</v>
      </c>
      <c r="F351" s="12">
        <v>14160</v>
      </c>
      <c r="I351" s="1" t="str">
        <f t="shared" si="12"/>
        <v>Fe14/14160</v>
      </c>
      <c r="K351" s="58" t="s">
        <v>97</v>
      </c>
      <c r="N351" t="str">
        <f t="shared" si="11"/>
        <v>1A/14160</v>
      </c>
      <c r="O351" t="s">
        <v>598</v>
      </c>
    </row>
    <row r="352" spans="1:15" ht="16" thickBot="1">
      <c r="A352" s="57">
        <v>42780</v>
      </c>
      <c r="B352" s="10" t="s">
        <v>62</v>
      </c>
      <c r="C352" s="31" t="s">
        <v>58</v>
      </c>
      <c r="D352" s="11" t="s">
        <v>9</v>
      </c>
      <c r="E352" s="31" t="s">
        <v>58</v>
      </c>
      <c r="F352" s="13">
        <v>29707</v>
      </c>
      <c r="I352" s="1" t="str">
        <f t="shared" si="12"/>
        <v>Fe14/29707</v>
      </c>
      <c r="K352" s="58" t="s">
        <v>97</v>
      </c>
      <c r="N352" t="str">
        <f t="shared" si="11"/>
        <v>1A/29707</v>
      </c>
      <c r="O352" t="s">
        <v>599</v>
      </c>
    </row>
    <row r="353" spans="1:15" ht="16" thickBot="1">
      <c r="A353" s="57">
        <v>42780</v>
      </c>
      <c r="B353" s="10" t="s">
        <v>62</v>
      </c>
      <c r="C353" s="31" t="s">
        <v>58</v>
      </c>
      <c r="D353" s="11" t="s">
        <v>9</v>
      </c>
      <c r="E353" s="31" t="s">
        <v>58</v>
      </c>
      <c r="F353" s="14">
        <v>14322</v>
      </c>
      <c r="I353" s="1" t="str">
        <f t="shared" si="12"/>
        <v>Fe14/14322</v>
      </c>
      <c r="K353" s="58" t="s">
        <v>97</v>
      </c>
      <c r="N353" t="str">
        <f t="shared" si="11"/>
        <v>1A/14322</v>
      </c>
      <c r="O353" t="s">
        <v>600</v>
      </c>
    </row>
    <row r="354" spans="1:15" ht="16" thickBot="1">
      <c r="A354" s="57">
        <v>42780</v>
      </c>
      <c r="B354" s="10" t="s">
        <v>62</v>
      </c>
      <c r="C354" s="31" t="s">
        <v>58</v>
      </c>
      <c r="D354" s="11" t="s">
        <v>9</v>
      </c>
      <c r="E354" s="31" t="s">
        <v>58</v>
      </c>
      <c r="F354" s="13">
        <v>29913</v>
      </c>
      <c r="I354" s="1" t="str">
        <f t="shared" si="12"/>
        <v>Fe14/29913</v>
      </c>
      <c r="K354" s="58" t="s">
        <v>97</v>
      </c>
      <c r="N354" t="str">
        <f t="shared" si="11"/>
        <v>1A/29913</v>
      </c>
      <c r="O354" t="s">
        <v>601</v>
      </c>
    </row>
    <row r="355" spans="1:15" ht="16" thickBot="1">
      <c r="A355" s="57">
        <v>42780</v>
      </c>
      <c r="B355" s="10" t="s">
        <v>62</v>
      </c>
      <c r="C355" s="31" t="s">
        <v>58</v>
      </c>
      <c r="D355" s="11" t="s">
        <v>9</v>
      </c>
      <c r="E355" s="31" t="s">
        <v>58</v>
      </c>
      <c r="F355" s="15">
        <v>14187</v>
      </c>
      <c r="I355" s="1" t="str">
        <f t="shared" si="12"/>
        <v>Fe14/14187</v>
      </c>
      <c r="K355" s="58" t="s">
        <v>97</v>
      </c>
      <c r="N355" t="str">
        <f t="shared" si="11"/>
        <v>1A/14187</v>
      </c>
      <c r="O355" t="s">
        <v>602</v>
      </c>
    </row>
    <row r="356" spans="1:15">
      <c r="A356" s="57">
        <v>42780</v>
      </c>
      <c r="B356" s="10" t="s">
        <v>62</v>
      </c>
      <c r="C356" s="31" t="s">
        <v>58</v>
      </c>
      <c r="D356" s="16" t="s">
        <v>10</v>
      </c>
      <c r="E356" s="31" t="s">
        <v>58</v>
      </c>
      <c r="F356" s="13">
        <v>14286</v>
      </c>
      <c r="I356" s="1" t="str">
        <f t="shared" si="12"/>
        <v>Fe14/14286</v>
      </c>
      <c r="K356" s="58" t="s">
        <v>97</v>
      </c>
      <c r="N356" t="str">
        <f t="shared" si="11"/>
        <v>1B/14286</v>
      </c>
      <c r="O356" t="s">
        <v>603</v>
      </c>
    </row>
    <row r="357" spans="1:15">
      <c r="A357" s="57">
        <v>42780</v>
      </c>
      <c r="B357" s="10" t="s">
        <v>62</v>
      </c>
      <c r="C357" s="31" t="s">
        <v>58</v>
      </c>
      <c r="D357" s="16" t="s">
        <v>10</v>
      </c>
      <c r="E357" s="31" t="s">
        <v>58</v>
      </c>
      <c r="F357" s="13">
        <v>29962</v>
      </c>
      <c r="I357" s="1" t="str">
        <f t="shared" si="12"/>
        <v>Fe14/29962</v>
      </c>
      <c r="K357" s="58" t="s">
        <v>97</v>
      </c>
      <c r="N357" t="str">
        <f t="shared" si="11"/>
        <v>1B/29962</v>
      </c>
      <c r="O357" t="s">
        <v>604</v>
      </c>
    </row>
    <row r="358" spans="1:15">
      <c r="A358" s="57">
        <v>42780</v>
      </c>
      <c r="B358" s="10" t="s">
        <v>62</v>
      </c>
      <c r="C358" s="31" t="s">
        <v>58</v>
      </c>
      <c r="D358" s="16" t="s">
        <v>10</v>
      </c>
      <c r="E358" s="31" t="s">
        <v>58</v>
      </c>
      <c r="F358" s="14">
        <v>29665</v>
      </c>
      <c r="I358" s="1" t="str">
        <f t="shared" si="12"/>
        <v>Fe14/29665</v>
      </c>
      <c r="K358" s="58" t="s">
        <v>97</v>
      </c>
      <c r="N358" t="str">
        <f t="shared" si="11"/>
        <v>1B/29665</v>
      </c>
      <c r="O358" t="s">
        <v>605</v>
      </c>
    </row>
    <row r="359" spans="1:15">
      <c r="A359" s="57">
        <v>42780</v>
      </c>
      <c r="B359" s="10" t="s">
        <v>62</v>
      </c>
      <c r="C359" s="31" t="s">
        <v>58</v>
      </c>
      <c r="D359" s="16" t="s">
        <v>10</v>
      </c>
      <c r="E359" s="31" t="s">
        <v>58</v>
      </c>
      <c r="F359" s="12">
        <v>29939</v>
      </c>
      <c r="I359" s="1" t="str">
        <f t="shared" si="12"/>
        <v>Fe14/29939</v>
      </c>
      <c r="K359" s="58" t="s">
        <v>97</v>
      </c>
      <c r="N359" t="str">
        <f t="shared" si="11"/>
        <v>1B/29939</v>
      </c>
      <c r="O359" t="s">
        <v>606</v>
      </c>
    </row>
    <row r="360" spans="1:15">
      <c r="A360" s="57">
        <v>42780</v>
      </c>
      <c r="B360" s="10" t="s">
        <v>62</v>
      </c>
      <c r="C360" s="31" t="s">
        <v>58</v>
      </c>
      <c r="D360" s="16" t="s">
        <v>10</v>
      </c>
      <c r="E360" s="31" t="s">
        <v>58</v>
      </c>
      <c r="F360" s="12">
        <v>14161</v>
      </c>
      <c r="I360" s="1" t="str">
        <f t="shared" si="12"/>
        <v>Fe14/14161</v>
      </c>
      <c r="K360" s="58" t="s">
        <v>97</v>
      </c>
      <c r="N360" t="str">
        <f t="shared" si="11"/>
        <v>1B/14161</v>
      </c>
      <c r="O360" t="s">
        <v>607</v>
      </c>
    </row>
    <row r="361" spans="1:15" ht="16" thickBot="1">
      <c r="A361" s="57">
        <v>42780</v>
      </c>
      <c r="B361" s="10" t="s">
        <v>62</v>
      </c>
      <c r="C361" s="31" t="s">
        <v>58</v>
      </c>
      <c r="D361" s="16" t="s">
        <v>10</v>
      </c>
      <c r="E361" s="31" t="s">
        <v>58</v>
      </c>
      <c r="F361" s="15">
        <v>29705</v>
      </c>
      <c r="I361" s="1" t="str">
        <f t="shared" si="12"/>
        <v>Fe14/29705</v>
      </c>
      <c r="K361" s="58" t="s">
        <v>97</v>
      </c>
      <c r="N361" t="str">
        <f t="shared" si="11"/>
        <v>1B/29705</v>
      </c>
      <c r="O361" t="s">
        <v>608</v>
      </c>
    </row>
    <row r="362" spans="1:15">
      <c r="A362" s="57">
        <v>42780</v>
      </c>
      <c r="B362" s="10" t="s">
        <v>62</v>
      </c>
      <c r="C362" s="31" t="s">
        <v>58</v>
      </c>
      <c r="D362" s="16" t="s">
        <v>11</v>
      </c>
      <c r="E362" s="31" t="s">
        <v>58</v>
      </c>
      <c r="F362" s="14">
        <v>29654</v>
      </c>
      <c r="I362" s="1" t="str">
        <f t="shared" si="12"/>
        <v>Fe14/29654</v>
      </c>
      <c r="K362" s="58" t="s">
        <v>97</v>
      </c>
      <c r="N362" t="str">
        <f t="shared" si="11"/>
        <v>1C/29654</v>
      </c>
      <c r="O362" t="s">
        <v>609</v>
      </c>
    </row>
    <row r="363" spans="1:15">
      <c r="A363" s="57">
        <v>42780</v>
      </c>
      <c r="B363" s="10" t="s">
        <v>62</v>
      </c>
      <c r="C363" s="31" t="s">
        <v>58</v>
      </c>
      <c r="D363" s="16" t="s">
        <v>11</v>
      </c>
      <c r="E363" s="31" t="s">
        <v>58</v>
      </c>
      <c r="F363" s="12">
        <v>29898</v>
      </c>
      <c r="I363" s="1" t="str">
        <f t="shared" si="12"/>
        <v>Fe14/29898</v>
      </c>
      <c r="K363" s="58" t="s">
        <v>97</v>
      </c>
      <c r="N363" t="str">
        <f t="shared" si="11"/>
        <v>1C/29898</v>
      </c>
      <c r="O363" t="s">
        <v>610</v>
      </c>
    </row>
    <row r="364" spans="1:15">
      <c r="A364" s="57">
        <v>42780</v>
      </c>
      <c r="B364" s="10" t="s">
        <v>62</v>
      </c>
      <c r="C364" s="31" t="s">
        <v>58</v>
      </c>
      <c r="D364" s="16" t="s">
        <v>11</v>
      </c>
      <c r="E364" s="31" t="s">
        <v>58</v>
      </c>
      <c r="F364" s="12">
        <v>29631</v>
      </c>
      <c r="I364" s="1" t="str">
        <f t="shared" si="12"/>
        <v>Fe14/29631</v>
      </c>
      <c r="K364" s="58" t="s">
        <v>97</v>
      </c>
      <c r="N364" t="str">
        <f t="shared" si="11"/>
        <v>1C/29631</v>
      </c>
      <c r="O364" t="s">
        <v>611</v>
      </c>
    </row>
    <row r="365" spans="1:15">
      <c r="A365" s="57">
        <v>42780</v>
      </c>
      <c r="B365" s="10" t="s">
        <v>62</v>
      </c>
      <c r="C365" s="31" t="s">
        <v>58</v>
      </c>
      <c r="D365" s="16" t="s">
        <v>11</v>
      </c>
      <c r="E365" s="31" t="s">
        <v>58</v>
      </c>
      <c r="F365" s="14">
        <v>14184</v>
      </c>
      <c r="I365" s="1" t="str">
        <f t="shared" si="12"/>
        <v>Fe14/14184</v>
      </c>
      <c r="K365" s="58" t="s">
        <v>97</v>
      </c>
      <c r="N365" t="str">
        <f t="shared" si="11"/>
        <v>1C/14184</v>
      </c>
      <c r="O365" t="s">
        <v>612</v>
      </c>
    </row>
    <row r="366" spans="1:15">
      <c r="A366" s="57">
        <v>42780</v>
      </c>
      <c r="B366" s="10" t="s">
        <v>62</v>
      </c>
      <c r="C366" s="31" t="s">
        <v>58</v>
      </c>
      <c r="D366" s="16" t="s">
        <v>11</v>
      </c>
      <c r="E366" s="31" t="s">
        <v>58</v>
      </c>
      <c r="F366" s="14">
        <v>29666</v>
      </c>
      <c r="I366" s="1" t="str">
        <f t="shared" si="12"/>
        <v>Fe14/29666</v>
      </c>
      <c r="K366" s="58" t="s">
        <v>97</v>
      </c>
      <c r="N366" t="str">
        <f t="shared" si="11"/>
        <v>1C/29666</v>
      </c>
      <c r="O366" t="s">
        <v>613</v>
      </c>
    </row>
    <row r="367" spans="1:15" ht="16" thickBot="1">
      <c r="A367" s="57">
        <v>42780</v>
      </c>
      <c r="B367" s="10" t="s">
        <v>62</v>
      </c>
      <c r="C367" s="31" t="s">
        <v>58</v>
      </c>
      <c r="D367" s="16" t="s">
        <v>11</v>
      </c>
      <c r="E367" s="31" t="s">
        <v>58</v>
      </c>
      <c r="F367" s="14">
        <v>29948</v>
      </c>
      <c r="I367" s="1" t="str">
        <f t="shared" si="12"/>
        <v>Fe14/29948</v>
      </c>
      <c r="K367" s="58" t="s">
        <v>97</v>
      </c>
      <c r="N367" t="str">
        <f t="shared" si="11"/>
        <v>1C/29948</v>
      </c>
      <c r="O367" t="s">
        <v>614</v>
      </c>
    </row>
    <row r="368" spans="1:15" ht="16" thickBot="1">
      <c r="A368" s="57">
        <v>42780</v>
      </c>
      <c r="B368" s="10" t="s">
        <v>62</v>
      </c>
      <c r="C368" s="31" t="s">
        <v>58</v>
      </c>
      <c r="D368" s="11" t="s">
        <v>14</v>
      </c>
      <c r="E368" s="31" t="s">
        <v>58</v>
      </c>
      <c r="F368" s="17">
        <v>14233</v>
      </c>
      <c r="I368" s="1" t="str">
        <f t="shared" si="12"/>
        <v>Fe14/14233</v>
      </c>
      <c r="K368" s="58" t="s">
        <v>98</v>
      </c>
      <c r="N368" t="str">
        <f t="shared" si="11"/>
        <v>2A/14233</v>
      </c>
      <c r="O368" t="s">
        <v>615</v>
      </c>
    </row>
    <row r="369" spans="1:15" ht="16" thickBot="1">
      <c r="A369" s="57">
        <v>42780</v>
      </c>
      <c r="B369" s="10" t="s">
        <v>62</v>
      </c>
      <c r="C369" s="31" t="s">
        <v>58</v>
      </c>
      <c r="D369" s="11" t="s">
        <v>14</v>
      </c>
      <c r="E369" s="31" t="s">
        <v>58</v>
      </c>
      <c r="F369" s="18">
        <v>29792</v>
      </c>
      <c r="I369" s="1" t="str">
        <f t="shared" si="12"/>
        <v>Fe14/29792</v>
      </c>
      <c r="K369" s="58" t="s">
        <v>98</v>
      </c>
      <c r="N369" t="str">
        <f t="shared" si="11"/>
        <v>2A/29792</v>
      </c>
      <c r="O369" t="s">
        <v>616</v>
      </c>
    </row>
    <row r="370" spans="1:15" ht="16" thickBot="1">
      <c r="A370" s="57">
        <v>42780</v>
      </c>
      <c r="B370" s="10" t="s">
        <v>62</v>
      </c>
      <c r="C370" s="31" t="s">
        <v>58</v>
      </c>
      <c r="D370" s="11" t="s">
        <v>14</v>
      </c>
      <c r="E370" s="31" t="s">
        <v>58</v>
      </c>
      <c r="F370" s="19">
        <v>14159</v>
      </c>
      <c r="I370" s="1" t="str">
        <f t="shared" si="12"/>
        <v>Fe14/14159</v>
      </c>
      <c r="K370" s="58" t="s">
        <v>98</v>
      </c>
      <c r="N370" t="str">
        <f t="shared" si="11"/>
        <v>2A/14159</v>
      </c>
      <c r="O370" t="s">
        <v>617</v>
      </c>
    </row>
    <row r="371" spans="1:15" ht="16" thickBot="1">
      <c r="A371" s="57">
        <v>42780</v>
      </c>
      <c r="B371" s="10" t="s">
        <v>62</v>
      </c>
      <c r="C371" s="31" t="s">
        <v>58</v>
      </c>
      <c r="D371" s="11" t="s">
        <v>14</v>
      </c>
      <c r="E371" s="31" t="s">
        <v>58</v>
      </c>
      <c r="F371" s="13">
        <v>14205</v>
      </c>
      <c r="I371" s="1" t="str">
        <f t="shared" si="12"/>
        <v>Fe14/14205</v>
      </c>
      <c r="K371" s="58" t="s">
        <v>98</v>
      </c>
      <c r="N371" t="str">
        <f t="shared" si="11"/>
        <v>2A/14205</v>
      </c>
      <c r="O371" t="s">
        <v>618</v>
      </c>
    </row>
    <row r="372" spans="1:15" ht="16" thickBot="1">
      <c r="A372" s="57">
        <v>42780</v>
      </c>
      <c r="B372" s="10" t="s">
        <v>62</v>
      </c>
      <c r="C372" s="31" t="s">
        <v>58</v>
      </c>
      <c r="D372" s="11" t="s">
        <v>14</v>
      </c>
      <c r="E372" s="31" t="s">
        <v>58</v>
      </c>
      <c r="F372" s="14">
        <v>29752</v>
      </c>
      <c r="I372" s="1" t="str">
        <f t="shared" si="12"/>
        <v>Fe14/29752</v>
      </c>
      <c r="K372" s="58" t="s">
        <v>98</v>
      </c>
      <c r="N372" t="str">
        <f t="shared" si="11"/>
        <v>2A/29752</v>
      </c>
      <c r="O372" t="s">
        <v>619</v>
      </c>
    </row>
    <row r="373" spans="1:15" ht="16" thickBot="1">
      <c r="A373" s="57">
        <v>42780</v>
      </c>
      <c r="B373" s="10" t="s">
        <v>62</v>
      </c>
      <c r="C373" s="31" t="s">
        <v>58</v>
      </c>
      <c r="D373" s="11" t="s">
        <v>14</v>
      </c>
      <c r="E373" s="31" t="s">
        <v>58</v>
      </c>
      <c r="F373" s="15">
        <v>29875</v>
      </c>
      <c r="I373" s="1" t="str">
        <f t="shared" si="12"/>
        <v>Fe14/29875</v>
      </c>
      <c r="K373" s="58" t="s">
        <v>98</v>
      </c>
      <c r="N373" t="str">
        <f t="shared" si="11"/>
        <v>2A/29875</v>
      </c>
      <c r="O373" t="s">
        <v>620</v>
      </c>
    </row>
    <row r="374" spans="1:15">
      <c r="A374" s="57">
        <v>42780</v>
      </c>
      <c r="B374" s="10" t="s">
        <v>62</v>
      </c>
      <c r="C374" s="31" t="s">
        <v>58</v>
      </c>
      <c r="D374" s="16" t="s">
        <v>15</v>
      </c>
      <c r="E374" s="31" t="s">
        <v>58</v>
      </c>
      <c r="F374" s="13">
        <v>29644</v>
      </c>
      <c r="I374" s="1" t="str">
        <f t="shared" si="12"/>
        <v>Fe14/29644</v>
      </c>
      <c r="K374" s="58" t="s">
        <v>98</v>
      </c>
      <c r="N374" t="str">
        <f t="shared" si="11"/>
        <v>2B/29644</v>
      </c>
      <c r="O374" t="s">
        <v>621</v>
      </c>
    </row>
    <row r="375" spans="1:15">
      <c r="A375" s="57">
        <v>42780</v>
      </c>
      <c r="B375" s="10" t="s">
        <v>62</v>
      </c>
      <c r="C375" s="31" t="s">
        <v>58</v>
      </c>
      <c r="D375" s="16" t="s">
        <v>15</v>
      </c>
      <c r="E375" s="31" t="s">
        <v>58</v>
      </c>
      <c r="F375" s="12">
        <v>29914</v>
      </c>
      <c r="I375" s="1" t="str">
        <f t="shared" si="12"/>
        <v>Fe14/29914</v>
      </c>
      <c r="K375" s="58" t="s">
        <v>98</v>
      </c>
      <c r="N375" t="str">
        <f t="shared" si="11"/>
        <v>2B/29914</v>
      </c>
      <c r="O375" t="s">
        <v>622</v>
      </c>
    </row>
    <row r="376" spans="1:15">
      <c r="A376" s="57">
        <v>42780</v>
      </c>
      <c r="B376" s="10" t="s">
        <v>62</v>
      </c>
      <c r="C376" s="31" t="s">
        <v>58</v>
      </c>
      <c r="D376" s="16" t="s">
        <v>15</v>
      </c>
      <c r="E376" s="31" t="s">
        <v>58</v>
      </c>
      <c r="F376" s="14">
        <v>14276</v>
      </c>
      <c r="I376" s="1" t="str">
        <f t="shared" si="12"/>
        <v>Fe14/14276</v>
      </c>
      <c r="K376" s="58" t="s">
        <v>98</v>
      </c>
      <c r="N376" t="str">
        <f t="shared" si="11"/>
        <v>2B/14276</v>
      </c>
      <c r="O376" t="s">
        <v>623</v>
      </c>
    </row>
    <row r="377" spans="1:15" ht="16" thickBot="1">
      <c r="A377" s="57">
        <v>42780</v>
      </c>
      <c r="B377" s="10" t="s">
        <v>62</v>
      </c>
      <c r="C377" s="31" t="s">
        <v>58</v>
      </c>
      <c r="D377" s="16" t="s">
        <v>15</v>
      </c>
      <c r="E377" s="31" t="s">
        <v>58</v>
      </c>
      <c r="F377" s="12">
        <v>14172</v>
      </c>
      <c r="I377" s="1" t="str">
        <f t="shared" si="12"/>
        <v>Fe14/14172</v>
      </c>
      <c r="K377" s="58" t="s">
        <v>98</v>
      </c>
      <c r="N377" t="str">
        <f t="shared" si="11"/>
        <v>2B/14172</v>
      </c>
      <c r="O377" t="s">
        <v>624</v>
      </c>
    </row>
    <row r="378" spans="1:15">
      <c r="A378" s="57">
        <v>42780</v>
      </c>
      <c r="B378" s="10" t="s">
        <v>62</v>
      </c>
      <c r="C378" s="31" t="s">
        <v>58</v>
      </c>
      <c r="D378" s="16" t="s">
        <v>15</v>
      </c>
      <c r="E378" s="31" t="s">
        <v>58</v>
      </c>
      <c r="F378" s="20">
        <v>14262</v>
      </c>
      <c r="I378" s="1" t="str">
        <f t="shared" si="12"/>
        <v>Fe14/14262</v>
      </c>
      <c r="K378" s="58" t="s">
        <v>98</v>
      </c>
      <c r="N378" t="str">
        <f t="shared" si="11"/>
        <v>2B/14262</v>
      </c>
      <c r="O378" t="s">
        <v>625</v>
      </c>
    </row>
    <row r="379" spans="1:15">
      <c r="A379" s="57">
        <v>42780</v>
      </c>
      <c r="B379" s="10" t="s">
        <v>62</v>
      </c>
      <c r="C379" s="31" t="s">
        <v>58</v>
      </c>
      <c r="D379" s="16" t="s">
        <v>15</v>
      </c>
      <c r="E379" s="31" t="s">
        <v>58</v>
      </c>
      <c r="F379" s="13">
        <v>29765</v>
      </c>
      <c r="I379" s="1" t="str">
        <f t="shared" si="12"/>
        <v>Fe14/29765</v>
      </c>
      <c r="K379" s="58" t="s">
        <v>98</v>
      </c>
      <c r="N379" t="str">
        <f t="shared" si="11"/>
        <v>2B/29765</v>
      </c>
      <c r="O379" t="s">
        <v>626</v>
      </c>
    </row>
    <row r="380" spans="1:15">
      <c r="A380" s="57">
        <v>42780</v>
      </c>
      <c r="B380" s="10" t="s">
        <v>62</v>
      </c>
      <c r="C380" s="31" t="s">
        <v>58</v>
      </c>
      <c r="D380" s="16" t="s">
        <v>16</v>
      </c>
      <c r="E380" s="31" t="s">
        <v>58</v>
      </c>
      <c r="F380" s="14">
        <v>29864</v>
      </c>
      <c r="I380" s="1" t="str">
        <f t="shared" si="12"/>
        <v>Fe14/29864</v>
      </c>
      <c r="K380" s="58" t="s">
        <v>98</v>
      </c>
      <c r="N380" t="str">
        <f t="shared" si="11"/>
        <v>2C/29864</v>
      </c>
      <c r="O380" t="s">
        <v>627</v>
      </c>
    </row>
    <row r="381" spans="1:15">
      <c r="A381" s="57">
        <v>42780</v>
      </c>
      <c r="B381" s="10" t="s">
        <v>62</v>
      </c>
      <c r="C381" s="31" t="s">
        <v>58</v>
      </c>
      <c r="D381" s="16" t="s">
        <v>16</v>
      </c>
      <c r="E381" s="31" t="s">
        <v>58</v>
      </c>
      <c r="F381" s="12">
        <v>29778</v>
      </c>
      <c r="I381" s="1" t="str">
        <f t="shared" si="12"/>
        <v>Fe14/29778</v>
      </c>
      <c r="K381" s="58" t="s">
        <v>98</v>
      </c>
      <c r="N381" t="str">
        <f t="shared" si="11"/>
        <v>2C/29778</v>
      </c>
      <c r="O381" t="s">
        <v>628</v>
      </c>
    </row>
    <row r="382" spans="1:15">
      <c r="A382" s="57">
        <v>42780</v>
      </c>
      <c r="B382" s="10" t="s">
        <v>62</v>
      </c>
      <c r="C382" s="31" t="s">
        <v>58</v>
      </c>
      <c r="D382" s="16" t="s">
        <v>16</v>
      </c>
      <c r="E382" s="31" t="s">
        <v>58</v>
      </c>
      <c r="F382" s="14">
        <v>14317</v>
      </c>
      <c r="I382" s="1" t="str">
        <f t="shared" si="12"/>
        <v>Fe14/14317</v>
      </c>
      <c r="K382" s="58" t="s">
        <v>98</v>
      </c>
      <c r="N382" t="str">
        <f t="shared" si="11"/>
        <v>2C/14317</v>
      </c>
      <c r="O382" t="s">
        <v>629</v>
      </c>
    </row>
    <row r="383" spans="1:15">
      <c r="A383" s="57">
        <v>42780</v>
      </c>
      <c r="B383" s="10" t="s">
        <v>62</v>
      </c>
      <c r="C383" s="31" t="s">
        <v>58</v>
      </c>
      <c r="D383" s="16" t="s">
        <v>16</v>
      </c>
      <c r="E383" s="31" t="s">
        <v>58</v>
      </c>
      <c r="F383" s="14">
        <v>29742</v>
      </c>
      <c r="I383" s="1" t="str">
        <f t="shared" si="12"/>
        <v>Fe14/29742</v>
      </c>
      <c r="K383" s="58" t="s">
        <v>98</v>
      </c>
      <c r="N383" t="str">
        <f t="shared" si="11"/>
        <v>2C/29742</v>
      </c>
      <c r="O383" t="s">
        <v>630</v>
      </c>
    </row>
    <row r="384" spans="1:15">
      <c r="A384" s="57">
        <v>42780</v>
      </c>
      <c r="B384" s="10" t="s">
        <v>62</v>
      </c>
      <c r="C384" s="31" t="s">
        <v>58</v>
      </c>
      <c r="D384" s="16" t="s">
        <v>16</v>
      </c>
      <c r="E384" s="31" t="s">
        <v>58</v>
      </c>
      <c r="F384" s="12">
        <v>14273</v>
      </c>
      <c r="I384" s="1" t="str">
        <f t="shared" si="12"/>
        <v>Fe14/14273</v>
      </c>
      <c r="K384" s="58" t="s">
        <v>98</v>
      </c>
      <c r="N384" t="str">
        <f t="shared" si="11"/>
        <v>2C/14273</v>
      </c>
      <c r="O384" t="s">
        <v>631</v>
      </c>
    </row>
    <row r="385" spans="1:15" ht="16" thickBot="1">
      <c r="A385" s="57">
        <v>42780</v>
      </c>
      <c r="B385" s="10" t="s">
        <v>62</v>
      </c>
      <c r="C385" s="31" t="s">
        <v>58</v>
      </c>
      <c r="D385" s="16" t="s">
        <v>16</v>
      </c>
      <c r="E385" s="31" t="s">
        <v>58</v>
      </c>
      <c r="F385" s="15">
        <v>29846</v>
      </c>
      <c r="I385" s="1" t="str">
        <f t="shared" si="12"/>
        <v>Fe14/29846</v>
      </c>
      <c r="K385" s="58" t="s">
        <v>98</v>
      </c>
      <c r="N385" t="str">
        <f t="shared" si="11"/>
        <v>2C/29846</v>
      </c>
      <c r="O385" t="s">
        <v>632</v>
      </c>
    </row>
    <row r="386" spans="1:15" ht="16" thickBot="1">
      <c r="A386" s="57">
        <v>42780</v>
      </c>
      <c r="B386" s="10" t="s">
        <v>62</v>
      </c>
      <c r="C386" s="31" t="s">
        <v>58</v>
      </c>
      <c r="D386" s="21" t="s">
        <v>44</v>
      </c>
      <c r="E386" s="31" t="s">
        <v>58</v>
      </c>
      <c r="F386" s="22">
        <v>29961</v>
      </c>
      <c r="I386" s="1" t="str">
        <f t="shared" si="12"/>
        <v>Fe14/29961</v>
      </c>
      <c r="K386" s="58" t="s">
        <v>99</v>
      </c>
      <c r="N386" t="str">
        <f t="shared" si="11"/>
        <v>2D/29961</v>
      </c>
      <c r="O386" t="s">
        <v>633</v>
      </c>
    </row>
    <row r="387" spans="1:15" ht="16" thickBot="1">
      <c r="A387" s="57">
        <v>42780</v>
      </c>
      <c r="B387" s="10" t="s">
        <v>62</v>
      </c>
      <c r="C387" s="31" t="s">
        <v>58</v>
      </c>
      <c r="D387" s="21" t="s">
        <v>44</v>
      </c>
      <c r="E387" s="31" t="s">
        <v>58</v>
      </c>
      <c r="F387" s="3">
        <v>14295</v>
      </c>
      <c r="I387" s="1" t="str">
        <f t="shared" si="12"/>
        <v>Fe14/14295</v>
      </c>
      <c r="K387" s="58" t="s">
        <v>99</v>
      </c>
      <c r="N387" t="str">
        <f t="shared" ref="N387:N450" si="13">(D387 &amp; E387 &amp; F387)</f>
        <v>2D/14295</v>
      </c>
      <c r="O387" t="s">
        <v>634</v>
      </c>
    </row>
    <row r="388" spans="1:15" ht="16" thickBot="1">
      <c r="A388" s="57">
        <v>42780</v>
      </c>
      <c r="B388" s="10" t="s">
        <v>62</v>
      </c>
      <c r="C388" s="31" t="s">
        <v>58</v>
      </c>
      <c r="D388" s="21" t="s">
        <v>44</v>
      </c>
      <c r="E388" s="31" t="s">
        <v>58</v>
      </c>
      <c r="F388" s="4">
        <v>29652</v>
      </c>
      <c r="I388" s="1" t="str">
        <f t="shared" si="12"/>
        <v>Fe14/29652</v>
      </c>
      <c r="K388" s="58" t="s">
        <v>99</v>
      </c>
      <c r="N388" t="str">
        <f t="shared" si="13"/>
        <v>2D/29652</v>
      </c>
      <c r="O388" t="s">
        <v>635</v>
      </c>
    </row>
    <row r="389" spans="1:15" ht="16" thickBot="1">
      <c r="A389" s="57">
        <v>42780</v>
      </c>
      <c r="B389" s="10" t="s">
        <v>62</v>
      </c>
      <c r="C389" s="31" t="s">
        <v>58</v>
      </c>
      <c r="D389" s="21" t="s">
        <v>44</v>
      </c>
      <c r="E389" s="31" t="s">
        <v>58</v>
      </c>
      <c r="F389" s="3">
        <v>14194</v>
      </c>
      <c r="I389" s="1" t="str">
        <f t="shared" ref="I389:I452" si="14">(B389 &amp; C389 &amp; F389)</f>
        <v>Fe14/14194</v>
      </c>
      <c r="K389" s="58" t="s">
        <v>99</v>
      </c>
      <c r="N389" t="str">
        <f t="shared" si="13"/>
        <v>2D/14194</v>
      </c>
      <c r="O389" t="s">
        <v>636</v>
      </c>
    </row>
    <row r="390" spans="1:15" ht="16" thickBot="1">
      <c r="A390" s="57">
        <v>42780</v>
      </c>
      <c r="B390" s="10" t="s">
        <v>62</v>
      </c>
      <c r="C390" s="31" t="s">
        <v>58</v>
      </c>
      <c r="D390" s="21" t="s">
        <v>44</v>
      </c>
      <c r="E390" s="31" t="s">
        <v>58</v>
      </c>
      <c r="F390" s="5">
        <v>29691</v>
      </c>
      <c r="I390" s="1" t="str">
        <f t="shared" si="14"/>
        <v>Fe14/29691</v>
      </c>
      <c r="K390" s="58" t="s">
        <v>99</v>
      </c>
      <c r="N390" t="str">
        <f t="shared" si="13"/>
        <v>2D/29691</v>
      </c>
      <c r="O390" t="s">
        <v>637</v>
      </c>
    </row>
    <row r="391" spans="1:15" ht="16" thickBot="1">
      <c r="A391" s="57">
        <v>42780</v>
      </c>
      <c r="B391" s="10" t="s">
        <v>62</v>
      </c>
      <c r="C391" s="31" t="s">
        <v>58</v>
      </c>
      <c r="D391" s="21" t="s">
        <v>44</v>
      </c>
      <c r="E391" s="31" t="s">
        <v>58</v>
      </c>
      <c r="F391" s="23">
        <v>14174</v>
      </c>
      <c r="I391" s="1" t="str">
        <f t="shared" si="14"/>
        <v>Fe14/14174</v>
      </c>
      <c r="K391" s="58" t="s">
        <v>99</v>
      </c>
      <c r="N391" t="str">
        <f t="shared" si="13"/>
        <v>2D/14174</v>
      </c>
      <c r="O391" t="s">
        <v>638</v>
      </c>
    </row>
    <row r="392" spans="1:15">
      <c r="A392" s="57">
        <v>42780</v>
      </c>
      <c r="B392" s="10" t="s">
        <v>62</v>
      </c>
      <c r="C392" s="31" t="s">
        <v>58</v>
      </c>
      <c r="D392" s="24" t="s">
        <v>45</v>
      </c>
      <c r="E392" s="31" t="s">
        <v>58</v>
      </c>
      <c r="F392" s="25">
        <v>29951</v>
      </c>
      <c r="I392" s="1" t="str">
        <f t="shared" si="14"/>
        <v>Fe14/29951</v>
      </c>
      <c r="K392" s="58" t="s">
        <v>99</v>
      </c>
      <c r="N392" t="str">
        <f t="shared" si="13"/>
        <v>2E/29951</v>
      </c>
      <c r="O392" t="s">
        <v>639</v>
      </c>
    </row>
    <row r="393" spans="1:15">
      <c r="A393" s="57">
        <v>42780</v>
      </c>
      <c r="B393" s="10" t="s">
        <v>62</v>
      </c>
      <c r="C393" s="31" t="s">
        <v>58</v>
      </c>
      <c r="D393" s="24" t="s">
        <v>45</v>
      </c>
      <c r="E393" s="31" t="s">
        <v>58</v>
      </c>
      <c r="F393" s="5">
        <v>29703</v>
      </c>
      <c r="I393" s="1" t="str">
        <f t="shared" si="14"/>
        <v>Fe14/29703</v>
      </c>
      <c r="K393" s="58" t="s">
        <v>99</v>
      </c>
      <c r="N393" t="str">
        <f t="shared" si="13"/>
        <v>2E/29703</v>
      </c>
      <c r="O393" t="s">
        <v>640</v>
      </c>
    </row>
    <row r="394" spans="1:15">
      <c r="A394" s="57">
        <v>42780</v>
      </c>
      <c r="B394" s="10" t="s">
        <v>62</v>
      </c>
      <c r="C394" s="31" t="s">
        <v>58</v>
      </c>
      <c r="D394" s="24" t="s">
        <v>45</v>
      </c>
      <c r="E394" s="31" t="s">
        <v>58</v>
      </c>
      <c r="F394" s="4">
        <v>29934</v>
      </c>
      <c r="I394" s="1" t="str">
        <f t="shared" si="14"/>
        <v>Fe14/29934</v>
      </c>
      <c r="K394" s="58" t="s">
        <v>99</v>
      </c>
      <c r="N394" t="str">
        <f t="shared" si="13"/>
        <v>2E/29934</v>
      </c>
      <c r="O394" t="s">
        <v>641</v>
      </c>
    </row>
    <row r="395" spans="1:15">
      <c r="A395" s="57">
        <v>42780</v>
      </c>
      <c r="B395" s="10" t="s">
        <v>62</v>
      </c>
      <c r="C395" s="31" t="s">
        <v>58</v>
      </c>
      <c r="D395" s="24" t="s">
        <v>45</v>
      </c>
      <c r="E395" s="31" t="s">
        <v>58</v>
      </c>
      <c r="F395" s="5">
        <v>14193</v>
      </c>
      <c r="I395" s="1" t="str">
        <f t="shared" si="14"/>
        <v>Fe14/14193</v>
      </c>
      <c r="K395" s="58" t="s">
        <v>99</v>
      </c>
      <c r="N395" t="str">
        <f t="shared" si="13"/>
        <v>2E/14193</v>
      </c>
      <c r="O395" t="s">
        <v>642</v>
      </c>
    </row>
    <row r="396" spans="1:15">
      <c r="A396" s="57">
        <v>42780</v>
      </c>
      <c r="B396" s="10" t="s">
        <v>62</v>
      </c>
      <c r="C396" s="31" t="s">
        <v>58</v>
      </c>
      <c r="D396" s="24" t="s">
        <v>45</v>
      </c>
      <c r="E396" s="31" t="s">
        <v>58</v>
      </c>
      <c r="F396" s="4">
        <v>29865</v>
      </c>
      <c r="I396" s="1" t="str">
        <f t="shared" si="14"/>
        <v>Fe14/29865</v>
      </c>
      <c r="K396" s="58" t="s">
        <v>99</v>
      </c>
      <c r="N396" t="str">
        <f t="shared" si="13"/>
        <v>2E/29865</v>
      </c>
      <c r="O396" t="s">
        <v>643</v>
      </c>
    </row>
    <row r="397" spans="1:15" ht="16" thickBot="1">
      <c r="A397" s="57">
        <v>42780</v>
      </c>
      <c r="B397" s="10" t="s">
        <v>62</v>
      </c>
      <c r="C397" s="31" t="s">
        <v>58</v>
      </c>
      <c r="D397" s="24" t="s">
        <v>45</v>
      </c>
      <c r="E397" s="31" t="s">
        <v>58</v>
      </c>
      <c r="F397" s="23">
        <v>14201</v>
      </c>
      <c r="I397" s="1" t="str">
        <f t="shared" si="14"/>
        <v>Fe14/14201</v>
      </c>
      <c r="K397" s="58" t="s">
        <v>99</v>
      </c>
      <c r="N397" t="str">
        <f t="shared" si="13"/>
        <v>2E/14201</v>
      </c>
      <c r="O397" t="s">
        <v>644</v>
      </c>
    </row>
    <row r="398" spans="1:15">
      <c r="A398" s="57">
        <v>42780</v>
      </c>
      <c r="B398" s="10" t="s">
        <v>62</v>
      </c>
      <c r="C398" s="31" t="s">
        <v>58</v>
      </c>
      <c r="D398" s="24" t="s">
        <v>46</v>
      </c>
      <c r="E398" s="31" t="s">
        <v>58</v>
      </c>
      <c r="F398" s="25">
        <v>29667</v>
      </c>
      <c r="I398" s="1" t="str">
        <f t="shared" si="14"/>
        <v>Fe14/29667</v>
      </c>
      <c r="K398" s="58" t="s">
        <v>99</v>
      </c>
      <c r="N398" t="str">
        <f t="shared" si="13"/>
        <v>2F/29667</v>
      </c>
      <c r="O398" t="s">
        <v>645</v>
      </c>
    </row>
    <row r="399" spans="1:15">
      <c r="A399" s="57">
        <v>42780</v>
      </c>
      <c r="B399" s="10" t="s">
        <v>62</v>
      </c>
      <c r="C399" s="31" t="s">
        <v>58</v>
      </c>
      <c r="D399" s="24" t="s">
        <v>46</v>
      </c>
      <c r="E399" s="31" t="s">
        <v>58</v>
      </c>
      <c r="F399" s="5">
        <v>14298</v>
      </c>
      <c r="I399" s="1" t="str">
        <f t="shared" si="14"/>
        <v>Fe14/14298</v>
      </c>
      <c r="K399" s="58" t="s">
        <v>99</v>
      </c>
      <c r="N399" t="str">
        <f t="shared" si="13"/>
        <v>2F/14298</v>
      </c>
      <c r="O399" t="s">
        <v>646</v>
      </c>
    </row>
    <row r="400" spans="1:15">
      <c r="A400" s="57">
        <v>42780</v>
      </c>
      <c r="B400" s="10" t="s">
        <v>62</v>
      </c>
      <c r="C400" s="31" t="s">
        <v>58</v>
      </c>
      <c r="D400" s="24" t="s">
        <v>46</v>
      </c>
      <c r="E400" s="31" t="s">
        <v>58</v>
      </c>
      <c r="F400" s="4">
        <v>29931</v>
      </c>
      <c r="I400" s="1" t="str">
        <f t="shared" si="14"/>
        <v>Fe14/29931</v>
      </c>
      <c r="K400" s="58" t="s">
        <v>99</v>
      </c>
      <c r="N400" t="str">
        <f t="shared" si="13"/>
        <v>2F/29931</v>
      </c>
      <c r="O400" t="s">
        <v>647</v>
      </c>
    </row>
    <row r="401" spans="1:15">
      <c r="A401" s="57">
        <v>42780</v>
      </c>
      <c r="B401" s="10" t="s">
        <v>62</v>
      </c>
      <c r="C401" s="31" t="s">
        <v>58</v>
      </c>
      <c r="D401" s="24" t="s">
        <v>46</v>
      </c>
      <c r="E401" s="31" t="s">
        <v>58</v>
      </c>
      <c r="F401" s="5">
        <v>29754</v>
      </c>
      <c r="I401" s="1" t="str">
        <f t="shared" si="14"/>
        <v>Fe14/29754</v>
      </c>
      <c r="K401" s="58" t="s">
        <v>99</v>
      </c>
      <c r="N401" t="str">
        <f t="shared" si="13"/>
        <v>2F/29754</v>
      </c>
      <c r="O401" t="s">
        <v>648</v>
      </c>
    </row>
    <row r="402" spans="1:15">
      <c r="A402" s="57">
        <v>42780</v>
      </c>
      <c r="B402" s="10" t="s">
        <v>62</v>
      </c>
      <c r="C402" s="31" t="s">
        <v>58</v>
      </c>
      <c r="D402" s="24" t="s">
        <v>46</v>
      </c>
      <c r="E402" s="31" t="s">
        <v>58</v>
      </c>
      <c r="F402" s="4">
        <v>14320</v>
      </c>
      <c r="I402" s="1" t="str">
        <f t="shared" si="14"/>
        <v>Fe14/14320</v>
      </c>
      <c r="K402" s="58" t="s">
        <v>99</v>
      </c>
      <c r="N402" t="str">
        <f t="shared" si="13"/>
        <v>2F/14320</v>
      </c>
      <c r="O402" t="s">
        <v>649</v>
      </c>
    </row>
    <row r="403" spans="1:15" ht="16" thickBot="1">
      <c r="A403" s="57">
        <v>42780</v>
      </c>
      <c r="B403" s="10" t="s">
        <v>62</v>
      </c>
      <c r="C403" s="31" t="s">
        <v>58</v>
      </c>
      <c r="D403" s="24" t="s">
        <v>46</v>
      </c>
      <c r="E403" s="31" t="s">
        <v>58</v>
      </c>
      <c r="F403" s="23">
        <v>14287</v>
      </c>
      <c r="I403" s="1" t="str">
        <f t="shared" si="14"/>
        <v>Fe14/14287</v>
      </c>
      <c r="K403" s="58" t="s">
        <v>99</v>
      </c>
      <c r="N403" t="str">
        <f t="shared" si="13"/>
        <v>2F/14287</v>
      </c>
      <c r="O403" t="s">
        <v>650</v>
      </c>
    </row>
    <row r="404" spans="1:15" ht="16" thickBot="1">
      <c r="A404" s="57">
        <v>42780</v>
      </c>
      <c r="B404" s="10" t="s">
        <v>62</v>
      </c>
      <c r="C404" s="31" t="s">
        <v>58</v>
      </c>
      <c r="D404" s="21" t="s">
        <v>17</v>
      </c>
      <c r="E404" s="31" t="s">
        <v>58</v>
      </c>
      <c r="F404" s="22">
        <v>29924</v>
      </c>
      <c r="I404" s="1" t="str">
        <f t="shared" si="14"/>
        <v>Fe14/29924</v>
      </c>
      <c r="K404" s="58" t="s">
        <v>100</v>
      </c>
      <c r="N404" t="str">
        <f t="shared" si="13"/>
        <v>3A/29924</v>
      </c>
      <c r="O404" t="s">
        <v>651</v>
      </c>
    </row>
    <row r="405" spans="1:15" ht="16" thickBot="1">
      <c r="A405" s="57">
        <v>42780</v>
      </c>
      <c r="B405" s="10" t="s">
        <v>62</v>
      </c>
      <c r="C405" s="31" t="s">
        <v>58</v>
      </c>
      <c r="D405" s="21" t="s">
        <v>17</v>
      </c>
      <c r="E405" s="31" t="s">
        <v>58</v>
      </c>
      <c r="F405" s="4">
        <v>14209</v>
      </c>
      <c r="I405" s="1" t="str">
        <f t="shared" si="14"/>
        <v>Fe14/14209</v>
      </c>
      <c r="K405" s="58" t="s">
        <v>100</v>
      </c>
      <c r="N405" t="str">
        <f t="shared" si="13"/>
        <v>3A/14209</v>
      </c>
      <c r="O405" t="s">
        <v>652</v>
      </c>
    </row>
    <row r="406" spans="1:15" ht="16" thickBot="1">
      <c r="A406" s="57">
        <v>42780</v>
      </c>
      <c r="B406" s="10" t="s">
        <v>62</v>
      </c>
      <c r="C406" s="31" t="s">
        <v>58</v>
      </c>
      <c r="D406" s="21" t="s">
        <v>17</v>
      </c>
      <c r="E406" s="31" t="s">
        <v>58</v>
      </c>
      <c r="F406" s="5">
        <v>29863</v>
      </c>
      <c r="I406" s="1" t="str">
        <f t="shared" si="14"/>
        <v>Fe14/29863</v>
      </c>
      <c r="K406" s="58" t="s">
        <v>100</v>
      </c>
      <c r="N406" t="str">
        <f t="shared" si="13"/>
        <v>3A/29863</v>
      </c>
      <c r="O406" t="s">
        <v>653</v>
      </c>
    </row>
    <row r="407" spans="1:15" ht="16" thickBot="1">
      <c r="A407" s="57">
        <v>42780</v>
      </c>
      <c r="B407" s="10" t="s">
        <v>62</v>
      </c>
      <c r="C407" s="31" t="s">
        <v>58</v>
      </c>
      <c r="D407" s="21" t="s">
        <v>17</v>
      </c>
      <c r="E407" s="31" t="s">
        <v>58</v>
      </c>
      <c r="F407" s="5">
        <v>29692</v>
      </c>
      <c r="I407" s="1" t="str">
        <f t="shared" si="14"/>
        <v>Fe14/29692</v>
      </c>
      <c r="K407" s="58" t="s">
        <v>100</v>
      </c>
      <c r="N407" t="str">
        <f t="shared" si="13"/>
        <v>3A/29692</v>
      </c>
      <c r="O407" t="s">
        <v>654</v>
      </c>
    </row>
    <row r="408" spans="1:15" ht="16" thickBot="1">
      <c r="A408" s="57">
        <v>42780</v>
      </c>
      <c r="B408" s="10" t="s">
        <v>62</v>
      </c>
      <c r="C408" s="31" t="s">
        <v>58</v>
      </c>
      <c r="D408" s="21" t="s">
        <v>17</v>
      </c>
      <c r="E408" s="31" t="s">
        <v>58</v>
      </c>
      <c r="F408" s="4">
        <v>14188</v>
      </c>
      <c r="I408" s="1" t="str">
        <f t="shared" si="14"/>
        <v>Fe14/14188</v>
      </c>
      <c r="K408" s="58" t="s">
        <v>100</v>
      </c>
      <c r="N408" t="str">
        <f t="shared" si="13"/>
        <v>3A/14188</v>
      </c>
      <c r="O408" t="s">
        <v>655</v>
      </c>
    </row>
    <row r="409" spans="1:15" ht="16" thickBot="1">
      <c r="A409" s="57">
        <v>42780</v>
      </c>
      <c r="B409" s="10" t="s">
        <v>62</v>
      </c>
      <c r="C409" s="31" t="s">
        <v>58</v>
      </c>
      <c r="D409" s="21" t="s">
        <v>17</v>
      </c>
      <c r="E409" s="31" t="s">
        <v>58</v>
      </c>
      <c r="F409" s="23">
        <v>14307</v>
      </c>
      <c r="I409" s="1" t="str">
        <f t="shared" si="14"/>
        <v>Fe14/14307</v>
      </c>
      <c r="K409" s="58" t="s">
        <v>100</v>
      </c>
      <c r="N409" t="str">
        <f t="shared" si="13"/>
        <v>3A/14307</v>
      </c>
      <c r="O409" t="s">
        <v>656</v>
      </c>
    </row>
    <row r="410" spans="1:15">
      <c r="A410" s="57">
        <v>42780</v>
      </c>
      <c r="B410" s="10" t="s">
        <v>62</v>
      </c>
      <c r="C410" s="31" t="s">
        <v>58</v>
      </c>
      <c r="D410" s="24" t="s">
        <v>18</v>
      </c>
      <c r="E410" s="31" t="s">
        <v>58</v>
      </c>
      <c r="F410" s="26">
        <v>14183</v>
      </c>
      <c r="I410" s="1" t="str">
        <f t="shared" si="14"/>
        <v>Fe14/14183</v>
      </c>
      <c r="K410" s="58" t="s">
        <v>100</v>
      </c>
      <c r="N410" t="str">
        <f t="shared" si="13"/>
        <v>3B/14183</v>
      </c>
      <c r="O410" t="s">
        <v>657</v>
      </c>
    </row>
    <row r="411" spans="1:15">
      <c r="A411" s="57">
        <v>42780</v>
      </c>
      <c r="B411" s="10" t="s">
        <v>62</v>
      </c>
      <c r="C411" s="31" t="s">
        <v>58</v>
      </c>
      <c r="D411" s="24" t="s">
        <v>18</v>
      </c>
      <c r="E411" s="31" t="s">
        <v>58</v>
      </c>
      <c r="F411" s="4">
        <v>14306</v>
      </c>
      <c r="I411" s="1" t="str">
        <f t="shared" si="14"/>
        <v>Fe14/14306</v>
      </c>
      <c r="K411" s="58" t="s">
        <v>100</v>
      </c>
      <c r="N411" t="str">
        <f t="shared" si="13"/>
        <v>3B/14306</v>
      </c>
      <c r="O411" t="s">
        <v>658</v>
      </c>
    </row>
    <row r="412" spans="1:15">
      <c r="A412" s="57">
        <v>42780</v>
      </c>
      <c r="B412" s="10" t="s">
        <v>62</v>
      </c>
      <c r="C412" s="31" t="s">
        <v>58</v>
      </c>
      <c r="D412" s="24" t="s">
        <v>18</v>
      </c>
      <c r="E412" s="31" t="s">
        <v>58</v>
      </c>
      <c r="F412" s="5">
        <v>29901</v>
      </c>
      <c r="I412" s="1" t="str">
        <f t="shared" si="14"/>
        <v>Fe14/29901</v>
      </c>
      <c r="K412" s="58" t="s">
        <v>100</v>
      </c>
      <c r="N412" t="str">
        <f t="shared" si="13"/>
        <v>3B/29901</v>
      </c>
      <c r="O412" t="s">
        <v>659</v>
      </c>
    </row>
    <row r="413" spans="1:15">
      <c r="A413" s="57">
        <v>42780</v>
      </c>
      <c r="B413" s="10" t="s">
        <v>62</v>
      </c>
      <c r="C413" s="31" t="s">
        <v>58</v>
      </c>
      <c r="D413" s="24" t="s">
        <v>18</v>
      </c>
      <c r="E413" s="31" t="s">
        <v>58</v>
      </c>
      <c r="F413" s="5">
        <v>14163</v>
      </c>
      <c r="I413" s="1" t="str">
        <f t="shared" si="14"/>
        <v>Fe14/14163</v>
      </c>
      <c r="K413" s="58" t="s">
        <v>100</v>
      </c>
      <c r="N413" t="str">
        <f t="shared" si="13"/>
        <v>3B/14163</v>
      </c>
      <c r="O413" t="s">
        <v>660</v>
      </c>
    </row>
    <row r="414" spans="1:15">
      <c r="A414" s="57">
        <v>42780</v>
      </c>
      <c r="B414" s="10" t="s">
        <v>62</v>
      </c>
      <c r="C414" s="31" t="s">
        <v>58</v>
      </c>
      <c r="D414" s="24" t="s">
        <v>18</v>
      </c>
      <c r="E414" s="31" t="s">
        <v>58</v>
      </c>
      <c r="F414" s="4">
        <v>14308</v>
      </c>
      <c r="I414" s="1" t="str">
        <f t="shared" si="14"/>
        <v>Fe14/14308</v>
      </c>
      <c r="K414" s="58" t="s">
        <v>100</v>
      </c>
      <c r="N414" t="str">
        <f t="shared" si="13"/>
        <v>3B/14308</v>
      </c>
      <c r="O414" t="s">
        <v>661</v>
      </c>
    </row>
    <row r="415" spans="1:15" ht="16" thickBot="1">
      <c r="A415" s="57">
        <v>42780</v>
      </c>
      <c r="B415" s="10" t="s">
        <v>62</v>
      </c>
      <c r="C415" s="31" t="s">
        <v>58</v>
      </c>
      <c r="D415" s="24" t="s">
        <v>18</v>
      </c>
      <c r="E415" s="31" t="s">
        <v>58</v>
      </c>
      <c r="F415" s="27">
        <v>29700</v>
      </c>
      <c r="I415" s="1" t="str">
        <f t="shared" si="14"/>
        <v>Fe14/29700</v>
      </c>
      <c r="K415" s="58" t="s">
        <v>100</v>
      </c>
      <c r="N415" t="str">
        <f t="shared" si="13"/>
        <v>3B/29700</v>
      </c>
      <c r="O415" t="s">
        <v>662</v>
      </c>
    </row>
    <row r="416" spans="1:15">
      <c r="A416" s="57">
        <v>42780</v>
      </c>
      <c r="B416" s="10" t="s">
        <v>62</v>
      </c>
      <c r="C416" s="31" t="s">
        <v>58</v>
      </c>
      <c r="D416" s="24" t="s">
        <v>19</v>
      </c>
      <c r="E416" s="31" t="s">
        <v>58</v>
      </c>
      <c r="F416" s="25">
        <v>29704</v>
      </c>
      <c r="I416" s="1" t="str">
        <f t="shared" si="14"/>
        <v>Fe14/29704</v>
      </c>
      <c r="K416" s="58" t="s">
        <v>100</v>
      </c>
      <c r="N416" t="str">
        <f t="shared" si="13"/>
        <v>3C/29704</v>
      </c>
      <c r="O416" t="s">
        <v>663</v>
      </c>
    </row>
    <row r="417" spans="1:15">
      <c r="A417" s="57">
        <v>42780</v>
      </c>
      <c r="B417" s="10" t="s">
        <v>62</v>
      </c>
      <c r="C417" s="31" t="s">
        <v>58</v>
      </c>
      <c r="D417" s="24" t="s">
        <v>19</v>
      </c>
      <c r="E417" s="31" t="s">
        <v>58</v>
      </c>
      <c r="F417" s="3">
        <v>14284</v>
      </c>
      <c r="I417" s="1" t="str">
        <f t="shared" si="14"/>
        <v>Fe14/14284</v>
      </c>
      <c r="K417" s="58" t="s">
        <v>100</v>
      </c>
      <c r="N417" t="str">
        <f t="shared" si="13"/>
        <v>3C/14284</v>
      </c>
      <c r="O417" t="s">
        <v>664</v>
      </c>
    </row>
    <row r="418" spans="1:15">
      <c r="A418" s="57">
        <v>42780</v>
      </c>
      <c r="B418" s="10" t="s">
        <v>62</v>
      </c>
      <c r="C418" s="31" t="s">
        <v>58</v>
      </c>
      <c r="D418" s="24" t="s">
        <v>19</v>
      </c>
      <c r="E418" s="31" t="s">
        <v>58</v>
      </c>
      <c r="F418" s="3">
        <v>14275</v>
      </c>
      <c r="I418" s="1" t="str">
        <f t="shared" si="14"/>
        <v>Fe14/14275</v>
      </c>
      <c r="K418" s="58" t="s">
        <v>100</v>
      </c>
      <c r="N418" t="str">
        <f t="shared" si="13"/>
        <v>3C/14275</v>
      </c>
      <c r="O418" t="s">
        <v>665</v>
      </c>
    </row>
    <row r="419" spans="1:15">
      <c r="A419" s="57">
        <v>42780</v>
      </c>
      <c r="B419" s="10" t="s">
        <v>62</v>
      </c>
      <c r="C419" s="31" t="s">
        <v>58</v>
      </c>
      <c r="D419" s="24" t="s">
        <v>19</v>
      </c>
      <c r="E419" s="31" t="s">
        <v>58</v>
      </c>
      <c r="F419" s="5">
        <v>14231</v>
      </c>
      <c r="I419" s="1" t="str">
        <f t="shared" si="14"/>
        <v>Fe14/14231</v>
      </c>
      <c r="K419" s="58" t="s">
        <v>100</v>
      </c>
      <c r="N419" t="str">
        <f t="shared" si="13"/>
        <v>3C/14231</v>
      </c>
      <c r="O419" t="s">
        <v>666</v>
      </c>
    </row>
    <row r="420" spans="1:15">
      <c r="A420" s="57">
        <v>42780</v>
      </c>
      <c r="B420" s="10" t="s">
        <v>62</v>
      </c>
      <c r="C420" s="31" t="s">
        <v>58</v>
      </c>
      <c r="D420" s="24" t="s">
        <v>19</v>
      </c>
      <c r="E420" s="31" t="s">
        <v>58</v>
      </c>
      <c r="F420" s="5">
        <v>14162</v>
      </c>
      <c r="I420" s="1" t="str">
        <f t="shared" si="14"/>
        <v>Fe14/14162</v>
      </c>
      <c r="K420" s="58" t="s">
        <v>100</v>
      </c>
      <c r="N420" t="str">
        <f t="shared" si="13"/>
        <v>3C/14162</v>
      </c>
      <c r="O420" t="s">
        <v>667</v>
      </c>
    </row>
    <row r="421" spans="1:15" ht="16" thickBot="1">
      <c r="A421" s="57">
        <v>42780</v>
      </c>
      <c r="B421" s="10" t="s">
        <v>62</v>
      </c>
      <c r="C421" s="31" t="s">
        <v>58</v>
      </c>
      <c r="D421" s="24" t="s">
        <v>19</v>
      </c>
      <c r="E421" s="31" t="s">
        <v>58</v>
      </c>
      <c r="F421" s="27">
        <v>14288</v>
      </c>
      <c r="I421" s="1" t="str">
        <f t="shared" si="14"/>
        <v>Fe14/14288</v>
      </c>
      <c r="K421" s="58" t="s">
        <v>100</v>
      </c>
      <c r="N421" t="str">
        <f t="shared" si="13"/>
        <v>3C/14288</v>
      </c>
      <c r="O421" t="s">
        <v>668</v>
      </c>
    </row>
    <row r="422" spans="1:15" ht="16" thickBot="1">
      <c r="A422" s="57">
        <v>42780</v>
      </c>
      <c r="B422" s="10" t="s">
        <v>62</v>
      </c>
      <c r="C422" s="31" t="s">
        <v>58</v>
      </c>
      <c r="D422" s="21" t="s">
        <v>47</v>
      </c>
      <c r="E422" s="31" t="s">
        <v>58</v>
      </c>
      <c r="F422" s="5">
        <v>29900</v>
      </c>
      <c r="I422" s="1" t="str">
        <f t="shared" si="14"/>
        <v>Fe14/29900</v>
      </c>
      <c r="K422" s="58" t="s">
        <v>101</v>
      </c>
      <c r="N422" t="str">
        <f t="shared" si="13"/>
        <v>3D/29900</v>
      </c>
      <c r="O422" t="s">
        <v>669</v>
      </c>
    </row>
    <row r="423" spans="1:15" ht="16" thickBot="1">
      <c r="A423" s="57">
        <v>42780</v>
      </c>
      <c r="B423" s="10" t="s">
        <v>62</v>
      </c>
      <c r="C423" s="31" t="s">
        <v>58</v>
      </c>
      <c r="D423" s="21" t="s">
        <v>47</v>
      </c>
      <c r="E423" s="31" t="s">
        <v>58</v>
      </c>
      <c r="F423" s="3">
        <v>14297</v>
      </c>
      <c r="I423" s="1" t="str">
        <f t="shared" si="14"/>
        <v>Fe14/14297</v>
      </c>
      <c r="K423" s="58" t="s">
        <v>101</v>
      </c>
      <c r="N423" t="str">
        <f t="shared" si="13"/>
        <v>3D/14297</v>
      </c>
      <c r="O423" t="s">
        <v>670</v>
      </c>
    </row>
    <row r="424" spans="1:15" ht="16" thickBot="1">
      <c r="A424" s="57">
        <v>42780</v>
      </c>
      <c r="B424" s="10" t="s">
        <v>62</v>
      </c>
      <c r="C424" s="31" t="s">
        <v>58</v>
      </c>
      <c r="D424" s="21" t="s">
        <v>47</v>
      </c>
      <c r="E424" s="31" t="s">
        <v>58</v>
      </c>
      <c r="F424" s="3">
        <v>14274</v>
      </c>
      <c r="I424" s="1" t="str">
        <f t="shared" si="14"/>
        <v>Fe14/14274</v>
      </c>
      <c r="K424" s="58" t="s">
        <v>101</v>
      </c>
      <c r="N424" t="str">
        <f t="shared" si="13"/>
        <v>3D/14274</v>
      </c>
      <c r="O424" t="s">
        <v>671</v>
      </c>
    </row>
    <row r="425" spans="1:15" ht="16" thickBot="1">
      <c r="A425" s="57">
        <v>42780</v>
      </c>
      <c r="B425" s="10" t="s">
        <v>62</v>
      </c>
      <c r="C425" s="31" t="s">
        <v>58</v>
      </c>
      <c r="D425" s="21" t="s">
        <v>47</v>
      </c>
      <c r="E425" s="31" t="s">
        <v>58</v>
      </c>
      <c r="F425" s="3">
        <v>29679</v>
      </c>
      <c r="I425" s="1" t="str">
        <f t="shared" si="14"/>
        <v>Fe14/29679</v>
      </c>
      <c r="K425" s="58" t="s">
        <v>101</v>
      </c>
      <c r="N425" t="str">
        <f t="shared" si="13"/>
        <v>3D/29679</v>
      </c>
      <c r="O425" t="s">
        <v>672</v>
      </c>
    </row>
    <row r="426" spans="1:15" ht="16" thickBot="1">
      <c r="A426" s="57">
        <v>42780</v>
      </c>
      <c r="B426" s="10" t="s">
        <v>62</v>
      </c>
      <c r="C426" s="31" t="s">
        <v>58</v>
      </c>
      <c r="D426" s="21" t="s">
        <v>47</v>
      </c>
      <c r="E426" s="31" t="s">
        <v>58</v>
      </c>
      <c r="F426" s="5">
        <v>29943</v>
      </c>
      <c r="I426" s="1" t="str">
        <f t="shared" si="14"/>
        <v>Fe14/29943</v>
      </c>
      <c r="K426" s="58" t="s">
        <v>101</v>
      </c>
      <c r="N426" t="str">
        <f t="shared" si="13"/>
        <v>3D/29943</v>
      </c>
      <c r="O426" t="s">
        <v>673</v>
      </c>
    </row>
    <row r="427" spans="1:15" ht="16" thickBot="1">
      <c r="A427" s="57">
        <v>42780</v>
      </c>
      <c r="B427" s="10" t="s">
        <v>62</v>
      </c>
      <c r="C427" s="31" t="s">
        <v>58</v>
      </c>
      <c r="D427" s="21" t="s">
        <v>47</v>
      </c>
      <c r="E427" s="31" t="s">
        <v>58</v>
      </c>
      <c r="F427" s="27">
        <v>14263</v>
      </c>
      <c r="I427" s="1" t="str">
        <f t="shared" si="14"/>
        <v>Fe14/14263</v>
      </c>
      <c r="K427" s="58" t="s">
        <v>101</v>
      </c>
      <c r="N427" t="str">
        <f t="shared" si="13"/>
        <v>3D/14263</v>
      </c>
      <c r="O427" t="s">
        <v>674</v>
      </c>
    </row>
    <row r="428" spans="1:15">
      <c r="A428" s="57">
        <v>42780</v>
      </c>
      <c r="B428" s="10" t="s">
        <v>62</v>
      </c>
      <c r="C428" s="31" t="s">
        <v>58</v>
      </c>
      <c r="D428" s="24" t="s">
        <v>48</v>
      </c>
      <c r="E428" s="31" t="s">
        <v>58</v>
      </c>
      <c r="F428" s="25">
        <v>29702</v>
      </c>
      <c r="I428" s="1" t="str">
        <f t="shared" si="14"/>
        <v>Fe14/29702</v>
      </c>
      <c r="K428" s="58" t="s">
        <v>101</v>
      </c>
      <c r="N428" t="str">
        <f t="shared" si="13"/>
        <v>3E/29702</v>
      </c>
      <c r="O428" t="s">
        <v>675</v>
      </c>
    </row>
    <row r="429" spans="1:15">
      <c r="A429" s="57">
        <v>42780</v>
      </c>
      <c r="B429" s="10" t="s">
        <v>62</v>
      </c>
      <c r="C429" s="31" t="s">
        <v>58</v>
      </c>
      <c r="D429" s="24" t="s">
        <v>48</v>
      </c>
      <c r="E429" s="31" t="s">
        <v>58</v>
      </c>
      <c r="F429" s="25">
        <v>29715</v>
      </c>
      <c r="I429" s="1" t="str">
        <f t="shared" si="14"/>
        <v>Fe14/29715</v>
      </c>
      <c r="K429" s="58" t="s">
        <v>101</v>
      </c>
      <c r="N429" t="str">
        <f t="shared" si="13"/>
        <v>3E/29715</v>
      </c>
      <c r="O429" t="s">
        <v>676</v>
      </c>
    </row>
    <row r="430" spans="1:15" ht="16" thickBot="1">
      <c r="A430" s="57">
        <v>42780</v>
      </c>
      <c r="B430" s="10" t="s">
        <v>62</v>
      </c>
      <c r="C430" s="31" t="s">
        <v>58</v>
      </c>
      <c r="D430" s="24" t="s">
        <v>48</v>
      </c>
      <c r="E430" s="31" t="s">
        <v>58</v>
      </c>
      <c r="F430" s="4">
        <v>14260</v>
      </c>
      <c r="I430" s="1" t="str">
        <f t="shared" si="14"/>
        <v>Fe14/14260</v>
      </c>
      <c r="K430" s="58" t="s">
        <v>101</v>
      </c>
      <c r="N430" t="str">
        <f t="shared" si="13"/>
        <v>3E/14260</v>
      </c>
      <c r="O430" t="s">
        <v>677</v>
      </c>
    </row>
    <row r="431" spans="1:15">
      <c r="A431" s="57">
        <v>42780</v>
      </c>
      <c r="B431" s="10" t="s">
        <v>62</v>
      </c>
      <c r="C431" s="31" t="s">
        <v>58</v>
      </c>
      <c r="D431" s="24" t="s">
        <v>48</v>
      </c>
      <c r="E431" s="31" t="s">
        <v>58</v>
      </c>
      <c r="F431" s="28">
        <v>14195</v>
      </c>
      <c r="I431" s="1" t="str">
        <f t="shared" si="14"/>
        <v>Fe14/14195</v>
      </c>
      <c r="K431" s="58" t="s">
        <v>101</v>
      </c>
      <c r="N431" t="str">
        <f t="shared" si="13"/>
        <v>3E/14195</v>
      </c>
      <c r="O431" t="s">
        <v>678</v>
      </c>
    </row>
    <row r="432" spans="1:15">
      <c r="A432" s="57">
        <v>42780</v>
      </c>
      <c r="B432" s="10" t="s">
        <v>62</v>
      </c>
      <c r="C432" s="31" t="s">
        <v>58</v>
      </c>
      <c r="D432" s="24" t="s">
        <v>48</v>
      </c>
      <c r="E432" s="31" t="s">
        <v>58</v>
      </c>
      <c r="F432" s="5">
        <v>29655</v>
      </c>
      <c r="I432" s="1" t="str">
        <f t="shared" si="14"/>
        <v>Fe14/29655</v>
      </c>
      <c r="K432" s="58" t="s">
        <v>101</v>
      </c>
      <c r="N432" t="str">
        <f t="shared" si="13"/>
        <v>3E/29655</v>
      </c>
      <c r="O432" t="s">
        <v>679</v>
      </c>
    </row>
    <row r="433" spans="1:15" ht="16" thickBot="1">
      <c r="A433" s="57">
        <v>42780</v>
      </c>
      <c r="B433" s="10" t="s">
        <v>62</v>
      </c>
      <c r="C433" s="31" t="s">
        <v>58</v>
      </c>
      <c r="D433" s="24" t="s">
        <v>48</v>
      </c>
      <c r="E433" s="31" t="s">
        <v>58</v>
      </c>
      <c r="F433" s="23">
        <v>14171</v>
      </c>
      <c r="I433" s="1" t="str">
        <f t="shared" si="14"/>
        <v>Fe14/14171</v>
      </c>
      <c r="K433" s="58" t="s">
        <v>101</v>
      </c>
      <c r="N433" t="str">
        <f t="shared" si="13"/>
        <v>3E/14171</v>
      </c>
      <c r="O433" t="s">
        <v>680</v>
      </c>
    </row>
    <row r="434" spans="1:15">
      <c r="A434" s="57">
        <v>42780</v>
      </c>
      <c r="B434" s="10" t="s">
        <v>62</v>
      </c>
      <c r="C434" s="31" t="s">
        <v>58</v>
      </c>
      <c r="D434" s="24" t="s">
        <v>49</v>
      </c>
      <c r="E434" s="31" t="s">
        <v>58</v>
      </c>
      <c r="F434" s="5">
        <v>29745</v>
      </c>
      <c r="I434" s="1" t="str">
        <f t="shared" si="14"/>
        <v>Fe14/29745</v>
      </c>
      <c r="K434" s="58" t="s">
        <v>101</v>
      </c>
      <c r="N434" t="str">
        <f t="shared" si="13"/>
        <v>3F/29745</v>
      </c>
      <c r="O434" t="s">
        <v>681</v>
      </c>
    </row>
    <row r="435" spans="1:15">
      <c r="A435" s="57">
        <v>42780</v>
      </c>
      <c r="B435" s="10" t="s">
        <v>62</v>
      </c>
      <c r="C435" s="31" t="s">
        <v>58</v>
      </c>
      <c r="D435" s="24" t="s">
        <v>49</v>
      </c>
      <c r="E435" s="31" t="s">
        <v>58</v>
      </c>
      <c r="F435" s="5">
        <v>29645</v>
      </c>
      <c r="I435" s="1" t="str">
        <f t="shared" si="14"/>
        <v>Fe14/29645</v>
      </c>
      <c r="K435" s="58" t="s">
        <v>101</v>
      </c>
      <c r="N435" t="str">
        <f t="shared" si="13"/>
        <v>3F/29645</v>
      </c>
      <c r="O435" t="s">
        <v>682</v>
      </c>
    </row>
    <row r="436" spans="1:15">
      <c r="A436" s="57">
        <v>42780</v>
      </c>
      <c r="B436" s="10" t="s">
        <v>62</v>
      </c>
      <c r="C436" s="31" t="s">
        <v>58</v>
      </c>
      <c r="D436" s="24" t="s">
        <v>49</v>
      </c>
      <c r="E436" s="31" t="s">
        <v>58</v>
      </c>
      <c r="F436" s="4">
        <v>29643</v>
      </c>
      <c r="I436" s="1" t="str">
        <f t="shared" si="14"/>
        <v>Fe14/29643</v>
      </c>
      <c r="K436" s="58" t="s">
        <v>101</v>
      </c>
      <c r="N436" t="str">
        <f t="shared" si="13"/>
        <v>3F/29643</v>
      </c>
      <c r="O436" t="s">
        <v>683</v>
      </c>
    </row>
    <row r="437" spans="1:15">
      <c r="A437" s="57">
        <v>42780</v>
      </c>
      <c r="B437" s="10" t="s">
        <v>62</v>
      </c>
      <c r="C437" s="31" t="s">
        <v>58</v>
      </c>
      <c r="D437" s="24" t="s">
        <v>49</v>
      </c>
      <c r="E437" s="31" t="s">
        <v>58</v>
      </c>
      <c r="F437" s="4">
        <v>14261</v>
      </c>
      <c r="I437" s="1" t="str">
        <f t="shared" si="14"/>
        <v>Fe14/14261</v>
      </c>
      <c r="K437" s="58" t="s">
        <v>101</v>
      </c>
      <c r="N437" t="str">
        <f t="shared" si="13"/>
        <v>3F/14261</v>
      </c>
      <c r="O437" t="s">
        <v>684</v>
      </c>
    </row>
    <row r="438" spans="1:15">
      <c r="A438" s="57">
        <v>42780</v>
      </c>
      <c r="B438" s="10" t="s">
        <v>62</v>
      </c>
      <c r="C438" s="31" t="s">
        <v>58</v>
      </c>
      <c r="D438" s="24" t="s">
        <v>49</v>
      </c>
      <c r="E438" s="31" t="s">
        <v>58</v>
      </c>
      <c r="F438" s="4">
        <v>14186</v>
      </c>
      <c r="I438" s="1" t="str">
        <f t="shared" si="14"/>
        <v>Fe14/14186</v>
      </c>
      <c r="K438" s="58" t="s">
        <v>101</v>
      </c>
      <c r="N438" t="str">
        <f t="shared" si="13"/>
        <v>3F/14186</v>
      </c>
      <c r="O438" t="s">
        <v>685</v>
      </c>
    </row>
    <row r="439" spans="1:15" ht="16" thickBot="1">
      <c r="A439" s="57">
        <v>42780</v>
      </c>
      <c r="B439" s="10" t="s">
        <v>62</v>
      </c>
      <c r="C439" s="31" t="s">
        <v>58</v>
      </c>
      <c r="D439" s="24" t="s">
        <v>49</v>
      </c>
      <c r="E439" s="31" t="s">
        <v>58</v>
      </c>
      <c r="F439" s="27">
        <v>29646</v>
      </c>
      <c r="I439" s="1" t="str">
        <f t="shared" si="14"/>
        <v>Fe14/29646</v>
      </c>
      <c r="K439" s="58" t="s">
        <v>101</v>
      </c>
      <c r="N439" t="str">
        <f t="shared" si="13"/>
        <v>3F/29646</v>
      </c>
      <c r="O439" t="s">
        <v>686</v>
      </c>
    </row>
    <row r="440" spans="1:15" ht="16" thickBot="1">
      <c r="A440" s="57">
        <v>42780</v>
      </c>
      <c r="B440" s="10" t="s">
        <v>62</v>
      </c>
      <c r="C440" s="31" t="s">
        <v>58</v>
      </c>
      <c r="D440" s="11" t="s">
        <v>20</v>
      </c>
      <c r="E440" s="31" t="s">
        <v>58</v>
      </c>
      <c r="F440" s="17">
        <v>14190</v>
      </c>
      <c r="I440" s="1" t="str">
        <f t="shared" si="14"/>
        <v>Fe14/14190</v>
      </c>
      <c r="K440" s="58" t="s">
        <v>86</v>
      </c>
      <c r="N440" t="str">
        <f t="shared" si="13"/>
        <v>4A/14190</v>
      </c>
      <c r="O440" t="s">
        <v>687</v>
      </c>
    </row>
    <row r="441" spans="1:15" ht="16" thickBot="1">
      <c r="A441" s="57">
        <v>42780</v>
      </c>
      <c r="B441" s="10" t="s">
        <v>62</v>
      </c>
      <c r="C441" s="31" t="s">
        <v>58</v>
      </c>
      <c r="D441" s="11" t="s">
        <v>20</v>
      </c>
      <c r="E441" s="31" t="s">
        <v>58</v>
      </c>
      <c r="F441" s="12">
        <v>29797</v>
      </c>
      <c r="I441" s="1" t="str">
        <f t="shared" si="14"/>
        <v>Fe14/29797</v>
      </c>
      <c r="K441" s="58" t="s">
        <v>86</v>
      </c>
      <c r="N441" t="str">
        <f t="shared" si="13"/>
        <v>4A/29797</v>
      </c>
      <c r="O441" t="s">
        <v>688</v>
      </c>
    </row>
    <row r="442" spans="1:15" ht="16" thickBot="1">
      <c r="A442" s="57">
        <v>42780</v>
      </c>
      <c r="B442" s="10" t="s">
        <v>62</v>
      </c>
      <c r="C442" s="31" t="s">
        <v>58</v>
      </c>
      <c r="D442" s="11" t="s">
        <v>20</v>
      </c>
      <c r="E442" s="31" t="s">
        <v>58</v>
      </c>
      <c r="F442" s="29">
        <v>29781</v>
      </c>
      <c r="I442" s="1" t="str">
        <f t="shared" si="14"/>
        <v>Fe14/29781</v>
      </c>
      <c r="K442" s="58" t="s">
        <v>86</v>
      </c>
      <c r="N442" t="str">
        <f t="shared" si="13"/>
        <v>4A/29781</v>
      </c>
      <c r="O442" t="s">
        <v>689</v>
      </c>
    </row>
    <row r="443" spans="1:15" ht="16" thickBot="1">
      <c r="A443" s="57">
        <v>42780</v>
      </c>
      <c r="B443" s="10" t="s">
        <v>62</v>
      </c>
      <c r="C443" s="31" t="s">
        <v>58</v>
      </c>
      <c r="D443" s="11" t="s">
        <v>20</v>
      </c>
      <c r="E443" s="31" t="s">
        <v>58</v>
      </c>
      <c r="F443" s="14">
        <v>29668</v>
      </c>
      <c r="I443" s="1" t="str">
        <f t="shared" si="14"/>
        <v>Fe14/29668</v>
      </c>
      <c r="K443" s="58" t="s">
        <v>86</v>
      </c>
      <c r="N443" t="str">
        <f t="shared" si="13"/>
        <v>4A/29668</v>
      </c>
      <c r="O443" t="s">
        <v>690</v>
      </c>
    </row>
    <row r="444" spans="1:15" ht="16" thickBot="1">
      <c r="A444" s="57">
        <v>42780</v>
      </c>
      <c r="B444" s="10" t="s">
        <v>62</v>
      </c>
      <c r="C444" s="31" t="s">
        <v>58</v>
      </c>
      <c r="D444" s="11" t="s">
        <v>20</v>
      </c>
      <c r="E444" s="31" t="s">
        <v>58</v>
      </c>
      <c r="F444" s="14">
        <v>14265</v>
      </c>
      <c r="I444" s="1" t="str">
        <f t="shared" si="14"/>
        <v>Fe14/14265</v>
      </c>
      <c r="K444" s="58" t="s">
        <v>86</v>
      </c>
      <c r="N444" t="str">
        <f t="shared" si="13"/>
        <v>4A/14265</v>
      </c>
      <c r="O444" t="s">
        <v>691</v>
      </c>
    </row>
    <row r="445" spans="1:15" ht="16" thickBot="1">
      <c r="A445" s="57">
        <v>42780</v>
      </c>
      <c r="B445" s="10" t="s">
        <v>62</v>
      </c>
      <c r="C445" s="31" t="s">
        <v>58</v>
      </c>
      <c r="D445" s="11" t="s">
        <v>20</v>
      </c>
      <c r="E445" s="31" t="s">
        <v>58</v>
      </c>
      <c r="F445" s="30">
        <v>29653</v>
      </c>
      <c r="I445" s="1" t="str">
        <f t="shared" si="14"/>
        <v>Fe14/29653</v>
      </c>
      <c r="K445" s="58" t="s">
        <v>86</v>
      </c>
      <c r="N445" t="str">
        <f t="shared" si="13"/>
        <v>4A/29653</v>
      </c>
      <c r="O445" t="s">
        <v>692</v>
      </c>
    </row>
    <row r="446" spans="1:15">
      <c r="A446" s="57">
        <v>42780</v>
      </c>
      <c r="B446" s="10" t="s">
        <v>62</v>
      </c>
      <c r="C446" s="31" t="s">
        <v>58</v>
      </c>
      <c r="D446" s="16" t="s">
        <v>21</v>
      </c>
      <c r="E446" s="31" t="s">
        <v>58</v>
      </c>
      <c r="F446" s="17">
        <v>29633</v>
      </c>
      <c r="I446" s="1" t="str">
        <f t="shared" si="14"/>
        <v>Fe14/29633</v>
      </c>
      <c r="K446" s="58" t="s">
        <v>86</v>
      </c>
      <c r="N446" t="str">
        <f t="shared" si="13"/>
        <v>4B/29633</v>
      </c>
      <c r="O446" t="s">
        <v>693</v>
      </c>
    </row>
    <row r="447" spans="1:15" ht="16" thickBot="1">
      <c r="A447" s="57">
        <v>42780</v>
      </c>
      <c r="B447" s="10" t="s">
        <v>62</v>
      </c>
      <c r="C447" s="31" t="s">
        <v>58</v>
      </c>
      <c r="D447" s="16" t="s">
        <v>21</v>
      </c>
      <c r="E447" s="31" t="s">
        <v>58</v>
      </c>
      <c r="F447" s="14">
        <v>14208</v>
      </c>
      <c r="I447" s="1" t="str">
        <f t="shared" si="14"/>
        <v>Fe14/14208</v>
      </c>
      <c r="K447" s="58" t="s">
        <v>86</v>
      </c>
      <c r="N447" t="str">
        <f t="shared" si="13"/>
        <v>4B/14208</v>
      </c>
      <c r="O447" t="s">
        <v>694</v>
      </c>
    </row>
    <row r="448" spans="1:15">
      <c r="A448" s="57">
        <v>42780</v>
      </c>
      <c r="B448" s="10" t="s">
        <v>62</v>
      </c>
      <c r="C448" s="31" t="s">
        <v>58</v>
      </c>
      <c r="D448" s="16" t="s">
        <v>21</v>
      </c>
      <c r="E448" s="31" t="s">
        <v>58</v>
      </c>
      <c r="F448" s="20">
        <v>14305</v>
      </c>
      <c r="I448" s="1" t="str">
        <f t="shared" si="14"/>
        <v>Fe14/14305</v>
      </c>
      <c r="K448" s="58" t="s">
        <v>86</v>
      </c>
      <c r="N448" t="str">
        <f t="shared" si="13"/>
        <v>4B/14305</v>
      </c>
      <c r="O448" t="s">
        <v>695</v>
      </c>
    </row>
    <row r="449" spans="1:15">
      <c r="A449" s="57">
        <v>42780</v>
      </c>
      <c r="B449" s="10" t="s">
        <v>62</v>
      </c>
      <c r="C449" s="31" t="s">
        <v>58</v>
      </c>
      <c r="D449" s="16" t="s">
        <v>21</v>
      </c>
      <c r="E449" s="31" t="s">
        <v>58</v>
      </c>
      <c r="F449" s="13">
        <v>29949</v>
      </c>
      <c r="I449" s="1" t="str">
        <f t="shared" si="14"/>
        <v>Fe14/29949</v>
      </c>
      <c r="K449" s="58" t="s">
        <v>86</v>
      </c>
      <c r="N449" t="str">
        <f t="shared" si="13"/>
        <v>4B/29949</v>
      </c>
      <c r="O449" t="s">
        <v>696</v>
      </c>
    </row>
    <row r="450" spans="1:15">
      <c r="A450" s="57">
        <v>42780</v>
      </c>
      <c r="B450" s="10" t="s">
        <v>62</v>
      </c>
      <c r="C450" s="31" t="s">
        <v>58</v>
      </c>
      <c r="D450" s="16" t="s">
        <v>21</v>
      </c>
      <c r="E450" s="31" t="s">
        <v>58</v>
      </c>
      <c r="F450" s="14">
        <v>29796</v>
      </c>
      <c r="I450" s="1" t="str">
        <f t="shared" si="14"/>
        <v>Fe14/29796</v>
      </c>
      <c r="K450" s="58" t="s">
        <v>86</v>
      </c>
      <c r="N450" t="str">
        <f t="shared" si="13"/>
        <v>4B/29796</v>
      </c>
      <c r="O450" t="s">
        <v>697</v>
      </c>
    </row>
    <row r="451" spans="1:15" ht="16" thickBot="1">
      <c r="A451" s="57">
        <v>42780</v>
      </c>
      <c r="B451" s="10" t="s">
        <v>62</v>
      </c>
      <c r="C451" s="31" t="s">
        <v>58</v>
      </c>
      <c r="D451" s="16" t="s">
        <v>21</v>
      </c>
      <c r="E451" s="31" t="s">
        <v>58</v>
      </c>
      <c r="F451" s="18">
        <v>29777</v>
      </c>
      <c r="I451" s="1" t="str">
        <f t="shared" si="14"/>
        <v>Fe14/29777</v>
      </c>
      <c r="K451" s="58" t="s">
        <v>86</v>
      </c>
      <c r="N451" t="str">
        <f t="shared" ref="N451:N514" si="15">(D451 &amp; E451 &amp; F451)</f>
        <v>4B/29777</v>
      </c>
      <c r="O451" t="s">
        <v>698</v>
      </c>
    </row>
    <row r="452" spans="1:15">
      <c r="A452" s="57">
        <v>42780</v>
      </c>
      <c r="B452" s="10" t="s">
        <v>62</v>
      </c>
      <c r="C452" s="31" t="s">
        <v>58</v>
      </c>
      <c r="D452" s="16" t="s">
        <v>22</v>
      </c>
      <c r="E452" s="31" t="s">
        <v>58</v>
      </c>
      <c r="F452" s="14">
        <v>29847</v>
      </c>
      <c r="I452" s="1" t="str">
        <f t="shared" si="14"/>
        <v>Fe14/29847</v>
      </c>
      <c r="K452" s="58" t="s">
        <v>86</v>
      </c>
      <c r="N452" t="str">
        <f t="shared" si="15"/>
        <v>4C/29847</v>
      </c>
      <c r="O452" t="s">
        <v>699</v>
      </c>
    </row>
    <row r="453" spans="1:15">
      <c r="A453" s="57">
        <v>42780</v>
      </c>
      <c r="B453" s="10" t="s">
        <v>62</v>
      </c>
      <c r="C453" s="31" t="s">
        <v>58</v>
      </c>
      <c r="D453" s="16" t="s">
        <v>22</v>
      </c>
      <c r="E453" s="31" t="s">
        <v>58</v>
      </c>
      <c r="F453" s="13">
        <v>29793</v>
      </c>
      <c r="I453" s="1" t="str">
        <f t="shared" ref="I453:I516" si="16">(B453 &amp; C453 &amp; F453)</f>
        <v>Fe14/29793</v>
      </c>
      <c r="K453" s="58" t="s">
        <v>86</v>
      </c>
      <c r="N453" t="str">
        <f t="shared" si="15"/>
        <v>4C/29793</v>
      </c>
      <c r="O453" t="s">
        <v>700</v>
      </c>
    </row>
    <row r="454" spans="1:15">
      <c r="A454" s="57">
        <v>42780</v>
      </c>
      <c r="B454" s="10" t="s">
        <v>62</v>
      </c>
      <c r="C454" s="31" t="s">
        <v>58</v>
      </c>
      <c r="D454" s="16" t="s">
        <v>22</v>
      </c>
      <c r="E454" s="31" t="s">
        <v>58</v>
      </c>
      <c r="F454" s="14">
        <v>29753</v>
      </c>
      <c r="I454" s="1" t="str">
        <f t="shared" si="16"/>
        <v>Fe14/29753</v>
      </c>
      <c r="K454" s="58" t="s">
        <v>86</v>
      </c>
      <c r="N454" t="str">
        <f t="shared" si="15"/>
        <v>4C/29753</v>
      </c>
      <c r="O454" t="s">
        <v>701</v>
      </c>
    </row>
    <row r="455" spans="1:15">
      <c r="A455" s="57">
        <v>42780</v>
      </c>
      <c r="B455" s="10" t="s">
        <v>62</v>
      </c>
      <c r="C455" s="31" t="s">
        <v>58</v>
      </c>
      <c r="D455" s="16" t="s">
        <v>22</v>
      </c>
      <c r="E455" s="31" t="s">
        <v>58</v>
      </c>
      <c r="F455" s="12">
        <v>29743</v>
      </c>
      <c r="I455" s="1" t="str">
        <f t="shared" si="16"/>
        <v>Fe14/29743</v>
      </c>
      <c r="K455" s="58" t="s">
        <v>86</v>
      </c>
      <c r="N455" t="str">
        <f t="shared" si="15"/>
        <v>4C/29743</v>
      </c>
      <c r="O455" t="s">
        <v>702</v>
      </c>
    </row>
    <row r="456" spans="1:15">
      <c r="A456" s="57">
        <v>42780</v>
      </c>
      <c r="B456" s="10" t="s">
        <v>62</v>
      </c>
      <c r="C456" s="31" t="s">
        <v>58</v>
      </c>
      <c r="D456" s="16" t="s">
        <v>22</v>
      </c>
      <c r="E456" s="31" t="s">
        <v>58</v>
      </c>
      <c r="F456" s="12">
        <v>29718</v>
      </c>
      <c r="I456" s="1" t="str">
        <f t="shared" si="16"/>
        <v>Fe14/29718</v>
      </c>
      <c r="K456" s="58" t="s">
        <v>86</v>
      </c>
      <c r="N456" t="str">
        <f t="shared" si="15"/>
        <v>4C/29718</v>
      </c>
      <c r="O456" t="s">
        <v>703</v>
      </c>
    </row>
    <row r="457" spans="1:15" ht="16" thickBot="1">
      <c r="A457" s="57">
        <v>42780</v>
      </c>
      <c r="B457" s="10" t="s">
        <v>62</v>
      </c>
      <c r="C457" s="31" t="s">
        <v>58</v>
      </c>
      <c r="D457" s="16" t="s">
        <v>22</v>
      </c>
      <c r="E457" s="31" t="s">
        <v>58</v>
      </c>
      <c r="F457" s="15">
        <v>29694</v>
      </c>
      <c r="H457">
        <f>COUNTA(F350:F457)</f>
        <v>108</v>
      </c>
      <c r="I457" s="1" t="str">
        <f t="shared" si="16"/>
        <v>Fe14/29694</v>
      </c>
      <c r="K457" s="58" t="s">
        <v>86</v>
      </c>
      <c r="N457" t="str">
        <f t="shared" si="15"/>
        <v>4C/29694</v>
      </c>
      <c r="O457" t="s">
        <v>704</v>
      </c>
    </row>
    <row r="458" spans="1:15">
      <c r="A458" s="57">
        <v>42782</v>
      </c>
      <c r="B458" s="10" t="s">
        <v>63</v>
      </c>
      <c r="C458" s="31" t="s">
        <v>58</v>
      </c>
      <c r="D458" s="11" t="s">
        <v>14</v>
      </c>
      <c r="E458" s="31" t="s">
        <v>58</v>
      </c>
      <c r="F458" s="37">
        <v>14233</v>
      </c>
      <c r="I458" s="1" t="str">
        <f t="shared" si="16"/>
        <v>Fe16/14233</v>
      </c>
      <c r="K458" s="58" t="s">
        <v>102</v>
      </c>
      <c r="N458" t="str">
        <f t="shared" si="15"/>
        <v>2A/14233</v>
      </c>
      <c r="O458" t="s">
        <v>705</v>
      </c>
    </row>
    <row r="459" spans="1:15" ht="16" thickBot="1">
      <c r="A459" s="57">
        <v>42782</v>
      </c>
      <c r="B459" s="10" t="s">
        <v>63</v>
      </c>
      <c r="C459" s="31" t="s">
        <v>58</v>
      </c>
      <c r="D459" s="16" t="s">
        <v>14</v>
      </c>
      <c r="E459" s="31" t="s">
        <v>58</v>
      </c>
      <c r="F459" s="38">
        <v>29792</v>
      </c>
      <c r="I459" s="1" t="str">
        <f t="shared" si="16"/>
        <v>Fe16/29792</v>
      </c>
      <c r="K459" s="58" t="s">
        <v>102</v>
      </c>
      <c r="N459" t="str">
        <f t="shared" si="15"/>
        <v>2A/29792</v>
      </c>
      <c r="O459" t="s">
        <v>706</v>
      </c>
    </row>
    <row r="460" spans="1:15">
      <c r="A460" s="57">
        <v>42782</v>
      </c>
      <c r="B460" s="10" t="s">
        <v>63</v>
      </c>
      <c r="C460" s="31" t="s">
        <v>58</v>
      </c>
      <c r="D460" s="16" t="s">
        <v>15</v>
      </c>
      <c r="E460" s="31" t="s">
        <v>58</v>
      </c>
      <c r="F460" s="39">
        <v>29914</v>
      </c>
      <c r="I460" s="1" t="str">
        <f t="shared" si="16"/>
        <v>Fe16/29914</v>
      </c>
      <c r="K460" s="58" t="s">
        <v>102</v>
      </c>
      <c r="N460" t="str">
        <f t="shared" si="15"/>
        <v>2B/29914</v>
      </c>
      <c r="O460" t="s">
        <v>707</v>
      </c>
    </row>
    <row r="461" spans="1:15">
      <c r="A461" s="57">
        <v>42782</v>
      </c>
      <c r="B461" s="10" t="s">
        <v>63</v>
      </c>
      <c r="C461" s="31" t="s">
        <v>58</v>
      </c>
      <c r="D461" s="16" t="s">
        <v>15</v>
      </c>
      <c r="E461" s="31" t="s">
        <v>58</v>
      </c>
      <c r="F461" s="39">
        <v>14172</v>
      </c>
      <c r="I461" s="1" t="str">
        <f t="shared" si="16"/>
        <v>Fe16/14172</v>
      </c>
      <c r="K461" s="58" t="s">
        <v>102</v>
      </c>
      <c r="N461" t="str">
        <f t="shared" si="15"/>
        <v>2B/14172</v>
      </c>
      <c r="O461" t="s">
        <v>708</v>
      </c>
    </row>
    <row r="462" spans="1:15">
      <c r="A462" s="57">
        <v>42782</v>
      </c>
      <c r="B462" s="10" t="s">
        <v>63</v>
      </c>
      <c r="C462" s="31" t="s">
        <v>58</v>
      </c>
      <c r="D462" s="16" t="s">
        <v>16</v>
      </c>
      <c r="E462" s="31" t="s">
        <v>58</v>
      </c>
      <c r="F462" s="39">
        <v>29778</v>
      </c>
      <c r="I462" s="1" t="str">
        <f t="shared" si="16"/>
        <v>Fe16/29778</v>
      </c>
      <c r="K462" s="58" t="s">
        <v>102</v>
      </c>
      <c r="N462" t="str">
        <f t="shared" si="15"/>
        <v>2C/29778</v>
      </c>
      <c r="O462" t="s">
        <v>709</v>
      </c>
    </row>
    <row r="463" spans="1:15">
      <c r="A463" s="57">
        <v>42782</v>
      </c>
      <c r="B463" s="10" t="s">
        <v>63</v>
      </c>
      <c r="C463" s="31" t="s">
        <v>58</v>
      </c>
      <c r="D463" s="16" t="s">
        <v>16</v>
      </c>
      <c r="E463" s="31" t="s">
        <v>58</v>
      </c>
      <c r="F463" s="39">
        <v>14273</v>
      </c>
      <c r="I463" s="1" t="str">
        <f t="shared" si="16"/>
        <v>Fe16/14273</v>
      </c>
      <c r="K463" s="58" t="s">
        <v>102</v>
      </c>
      <c r="N463" t="str">
        <f t="shared" si="15"/>
        <v>2C/14273</v>
      </c>
      <c r="O463" t="s">
        <v>710</v>
      </c>
    </row>
    <row r="464" spans="1:15">
      <c r="A464" s="57">
        <v>42782</v>
      </c>
      <c r="B464" s="10" t="s">
        <v>63</v>
      </c>
      <c r="C464" s="31" t="s">
        <v>58</v>
      </c>
      <c r="D464" s="2" t="s">
        <v>17</v>
      </c>
      <c r="E464" s="31" t="s">
        <v>58</v>
      </c>
      <c r="F464" s="8">
        <v>29863</v>
      </c>
      <c r="I464" s="1" t="str">
        <f t="shared" si="16"/>
        <v>Fe16/29863</v>
      </c>
      <c r="K464" s="58" t="s">
        <v>103</v>
      </c>
      <c r="N464" t="str">
        <f t="shared" si="15"/>
        <v>3A/29863</v>
      </c>
      <c r="O464" t="s">
        <v>711</v>
      </c>
    </row>
    <row r="465" spans="1:15">
      <c r="A465" s="57">
        <v>42782</v>
      </c>
      <c r="B465" s="10" t="s">
        <v>63</v>
      </c>
      <c r="C465" s="31" t="s">
        <v>58</v>
      </c>
      <c r="D465" s="2" t="s">
        <v>17</v>
      </c>
      <c r="E465" s="31" t="s">
        <v>58</v>
      </c>
      <c r="F465" s="8">
        <v>29692</v>
      </c>
      <c r="I465" s="1" t="str">
        <f t="shared" si="16"/>
        <v>Fe16/29692</v>
      </c>
      <c r="K465" s="58" t="s">
        <v>103</v>
      </c>
      <c r="N465" t="str">
        <f t="shared" si="15"/>
        <v>3A/29692</v>
      </c>
      <c r="O465" t="s">
        <v>712</v>
      </c>
    </row>
    <row r="466" spans="1:15">
      <c r="A466" s="57">
        <v>42782</v>
      </c>
      <c r="B466" s="10" t="s">
        <v>63</v>
      </c>
      <c r="C466" s="31" t="s">
        <v>58</v>
      </c>
      <c r="D466" s="2" t="s">
        <v>18</v>
      </c>
      <c r="E466" s="31" t="s">
        <v>58</v>
      </c>
      <c r="F466" s="8">
        <v>29901</v>
      </c>
      <c r="I466" s="1" t="str">
        <f t="shared" si="16"/>
        <v>Fe16/29901</v>
      </c>
      <c r="K466" s="58" t="s">
        <v>103</v>
      </c>
      <c r="N466" t="str">
        <f t="shared" si="15"/>
        <v>3B/29901</v>
      </c>
      <c r="O466" t="s">
        <v>713</v>
      </c>
    </row>
    <row r="467" spans="1:15">
      <c r="A467" s="57">
        <v>42782</v>
      </c>
      <c r="B467" s="10" t="s">
        <v>63</v>
      </c>
      <c r="C467" s="31" t="s">
        <v>58</v>
      </c>
      <c r="D467" s="2" t="s">
        <v>18</v>
      </c>
      <c r="E467" s="31" t="s">
        <v>58</v>
      </c>
      <c r="F467" s="8">
        <v>14163</v>
      </c>
      <c r="I467" s="1" t="str">
        <f t="shared" si="16"/>
        <v>Fe16/14163</v>
      </c>
      <c r="K467" s="58" t="s">
        <v>103</v>
      </c>
      <c r="N467" t="str">
        <f t="shared" si="15"/>
        <v>3B/14163</v>
      </c>
      <c r="O467" t="s">
        <v>714</v>
      </c>
    </row>
    <row r="468" spans="1:15">
      <c r="A468" s="57">
        <v>42782</v>
      </c>
      <c r="B468" s="10" t="s">
        <v>63</v>
      </c>
      <c r="C468" s="31" t="s">
        <v>58</v>
      </c>
      <c r="D468" s="2" t="s">
        <v>19</v>
      </c>
      <c r="E468" s="31" t="s">
        <v>58</v>
      </c>
      <c r="F468" s="8">
        <v>14231</v>
      </c>
      <c r="I468" s="1" t="str">
        <f t="shared" si="16"/>
        <v>Fe16/14231</v>
      </c>
      <c r="K468" s="58" t="s">
        <v>103</v>
      </c>
      <c r="N468" t="str">
        <f t="shared" si="15"/>
        <v>3C/14231</v>
      </c>
      <c r="O468" t="s">
        <v>715</v>
      </c>
    </row>
    <row r="469" spans="1:15">
      <c r="A469" s="57">
        <v>42782</v>
      </c>
      <c r="B469" s="10" t="s">
        <v>63</v>
      </c>
      <c r="C469" s="31" t="s">
        <v>58</v>
      </c>
      <c r="D469" s="2" t="s">
        <v>19</v>
      </c>
      <c r="E469" s="31" t="s">
        <v>58</v>
      </c>
      <c r="F469" s="8">
        <v>14162</v>
      </c>
      <c r="H469">
        <f>COUNTA(F458:F469)</f>
        <v>12</v>
      </c>
      <c r="I469" s="1" t="str">
        <f t="shared" si="16"/>
        <v>Fe16/14162</v>
      </c>
      <c r="K469" s="58" t="s">
        <v>103</v>
      </c>
      <c r="N469" t="str">
        <f t="shared" si="15"/>
        <v>3C/14162</v>
      </c>
      <c r="O469" t="s">
        <v>716</v>
      </c>
    </row>
    <row r="470" spans="1:15">
      <c r="A470" s="57">
        <v>42783</v>
      </c>
      <c r="B470" s="10" t="s">
        <v>64</v>
      </c>
      <c r="C470" s="31" t="s">
        <v>58</v>
      </c>
      <c r="D470" s="2" t="s">
        <v>44</v>
      </c>
      <c r="E470" s="31" t="s">
        <v>58</v>
      </c>
      <c r="F470" s="8">
        <v>29691</v>
      </c>
      <c r="I470" s="1" t="str">
        <f t="shared" si="16"/>
        <v>Fe17/29691</v>
      </c>
      <c r="K470" s="58" t="s">
        <v>104</v>
      </c>
      <c r="N470" t="str">
        <f t="shared" si="15"/>
        <v>2D/29691</v>
      </c>
      <c r="O470" t="s">
        <v>717</v>
      </c>
    </row>
    <row r="471" spans="1:15" ht="16" thickBot="1">
      <c r="A471" s="57">
        <v>42783</v>
      </c>
      <c r="B471" s="10" t="s">
        <v>64</v>
      </c>
      <c r="C471" s="31" t="s">
        <v>58</v>
      </c>
      <c r="D471" s="41" t="s">
        <v>44</v>
      </c>
      <c r="E471" s="31" t="s">
        <v>58</v>
      </c>
      <c r="F471" s="42">
        <v>14174</v>
      </c>
      <c r="I471" s="1" t="str">
        <f t="shared" si="16"/>
        <v>Fe17/14174</v>
      </c>
      <c r="K471" s="58" t="s">
        <v>104</v>
      </c>
      <c r="N471" t="str">
        <f t="shared" si="15"/>
        <v>2D/14174</v>
      </c>
      <c r="O471" t="s">
        <v>718</v>
      </c>
    </row>
    <row r="472" spans="1:15">
      <c r="A472" s="57">
        <v>42783</v>
      </c>
      <c r="B472" s="10" t="s">
        <v>64</v>
      </c>
      <c r="C472" s="31" t="s">
        <v>58</v>
      </c>
      <c r="D472" s="2" t="s">
        <v>45</v>
      </c>
      <c r="E472" s="31" t="s">
        <v>58</v>
      </c>
      <c r="F472" s="8">
        <v>14193</v>
      </c>
      <c r="I472" s="1" t="str">
        <f t="shared" si="16"/>
        <v>Fe17/14193</v>
      </c>
      <c r="K472" s="58" t="s">
        <v>104</v>
      </c>
      <c r="N472" t="str">
        <f t="shared" si="15"/>
        <v>2E/14193</v>
      </c>
      <c r="O472" t="s">
        <v>719</v>
      </c>
    </row>
    <row r="473" spans="1:15" ht="16" thickBot="1">
      <c r="A473" s="57">
        <v>42783</v>
      </c>
      <c r="B473" s="10" t="s">
        <v>64</v>
      </c>
      <c r="C473" s="31" t="s">
        <v>58</v>
      </c>
      <c r="D473" s="41" t="s">
        <v>45</v>
      </c>
      <c r="E473" s="31" t="s">
        <v>58</v>
      </c>
      <c r="F473" s="42">
        <v>14201</v>
      </c>
      <c r="I473" s="1" t="str">
        <f t="shared" si="16"/>
        <v>Fe17/14201</v>
      </c>
      <c r="K473" s="58" t="s">
        <v>104</v>
      </c>
      <c r="N473" t="str">
        <f t="shared" si="15"/>
        <v>2E/14201</v>
      </c>
      <c r="O473" t="s">
        <v>720</v>
      </c>
    </row>
    <row r="474" spans="1:15">
      <c r="A474" s="57">
        <v>42783</v>
      </c>
      <c r="B474" s="10" t="s">
        <v>64</v>
      </c>
      <c r="C474" s="31" t="s">
        <v>58</v>
      </c>
      <c r="D474" s="2" t="s">
        <v>46</v>
      </c>
      <c r="E474" s="31" t="s">
        <v>58</v>
      </c>
      <c r="F474" s="8">
        <v>14298</v>
      </c>
      <c r="I474" s="1" t="str">
        <f t="shared" si="16"/>
        <v>Fe17/14298</v>
      </c>
      <c r="K474" s="58" t="s">
        <v>104</v>
      </c>
      <c r="N474" t="str">
        <f t="shared" si="15"/>
        <v>2F/14298</v>
      </c>
      <c r="O474" t="s">
        <v>721</v>
      </c>
    </row>
    <row r="475" spans="1:15" ht="16" thickBot="1">
      <c r="A475" s="57">
        <v>42783</v>
      </c>
      <c r="B475" s="10" t="s">
        <v>64</v>
      </c>
      <c r="C475" s="31" t="s">
        <v>58</v>
      </c>
      <c r="D475" s="2" t="s">
        <v>46</v>
      </c>
      <c r="E475" s="31" t="s">
        <v>58</v>
      </c>
      <c r="F475" s="8">
        <v>29754</v>
      </c>
      <c r="I475" s="1" t="str">
        <f t="shared" si="16"/>
        <v>Fe17/29754</v>
      </c>
      <c r="K475" s="58" t="s">
        <v>104</v>
      </c>
      <c r="N475" t="str">
        <f t="shared" si="15"/>
        <v>2F/29754</v>
      </c>
      <c r="O475" t="s">
        <v>722</v>
      </c>
    </row>
    <row r="476" spans="1:15">
      <c r="A476" s="57">
        <v>42783</v>
      </c>
      <c r="B476" s="10" t="s">
        <v>64</v>
      </c>
      <c r="C476" s="31" t="s">
        <v>58</v>
      </c>
      <c r="D476" s="21" t="s">
        <v>47</v>
      </c>
      <c r="E476" s="31" t="s">
        <v>58</v>
      </c>
      <c r="F476" s="8">
        <v>29900</v>
      </c>
      <c r="I476" s="1" t="str">
        <f t="shared" si="16"/>
        <v>Fe17/29900</v>
      </c>
      <c r="K476" s="58" t="s">
        <v>105</v>
      </c>
      <c r="N476" t="str">
        <f t="shared" si="15"/>
        <v>3D/29900</v>
      </c>
      <c r="O476" t="s">
        <v>723</v>
      </c>
    </row>
    <row r="477" spans="1:15">
      <c r="A477" s="57">
        <v>42783</v>
      </c>
      <c r="B477" s="10" t="s">
        <v>64</v>
      </c>
      <c r="C477" s="31" t="s">
        <v>58</v>
      </c>
      <c r="D477" s="2" t="s">
        <v>47</v>
      </c>
      <c r="E477" s="31" t="s">
        <v>58</v>
      </c>
      <c r="F477" s="8">
        <v>29943</v>
      </c>
      <c r="I477" s="1" t="str">
        <f t="shared" si="16"/>
        <v>Fe17/29943</v>
      </c>
      <c r="K477" s="58" t="s">
        <v>105</v>
      </c>
      <c r="N477" t="str">
        <f t="shared" si="15"/>
        <v>3D/29943</v>
      </c>
      <c r="O477" t="s">
        <v>724</v>
      </c>
    </row>
    <row r="478" spans="1:15">
      <c r="A478" s="57">
        <v>42783</v>
      </c>
      <c r="B478" s="10" t="s">
        <v>64</v>
      </c>
      <c r="C478" s="31" t="s">
        <v>58</v>
      </c>
      <c r="D478" s="2" t="s">
        <v>48</v>
      </c>
      <c r="E478" s="31" t="s">
        <v>58</v>
      </c>
      <c r="F478" s="8">
        <v>29655</v>
      </c>
      <c r="I478" s="1" t="str">
        <f t="shared" si="16"/>
        <v>Fe17/29655</v>
      </c>
      <c r="K478" s="58" t="s">
        <v>105</v>
      </c>
      <c r="N478" t="str">
        <f t="shared" si="15"/>
        <v>3E/29655</v>
      </c>
      <c r="O478" t="s">
        <v>725</v>
      </c>
    </row>
    <row r="479" spans="1:15" ht="16" thickBot="1">
      <c r="A479" s="57">
        <v>42783</v>
      </c>
      <c r="B479" s="10" t="s">
        <v>64</v>
      </c>
      <c r="C479" s="31" t="s">
        <v>58</v>
      </c>
      <c r="D479" s="41" t="s">
        <v>48</v>
      </c>
      <c r="E479" s="31" t="s">
        <v>58</v>
      </c>
      <c r="F479" s="42">
        <v>14171</v>
      </c>
      <c r="I479" s="1" t="str">
        <f t="shared" si="16"/>
        <v>Fe17/14171</v>
      </c>
      <c r="K479" s="58" t="s">
        <v>105</v>
      </c>
      <c r="N479" t="str">
        <f t="shared" si="15"/>
        <v>3E/14171</v>
      </c>
      <c r="O479" t="s">
        <v>726</v>
      </c>
    </row>
    <row r="480" spans="1:15">
      <c r="A480" s="57">
        <v>42783</v>
      </c>
      <c r="B480" s="10" t="s">
        <v>64</v>
      </c>
      <c r="C480" s="31" t="s">
        <v>58</v>
      </c>
      <c r="D480" s="24" t="s">
        <v>49</v>
      </c>
      <c r="E480" s="31" t="s">
        <v>58</v>
      </c>
      <c r="F480" s="8">
        <v>29745</v>
      </c>
      <c r="I480" s="1" t="str">
        <f t="shared" si="16"/>
        <v>Fe17/29745</v>
      </c>
      <c r="K480" s="58" t="s">
        <v>105</v>
      </c>
      <c r="N480" t="str">
        <f t="shared" si="15"/>
        <v>3F/29745</v>
      </c>
      <c r="O480" t="s">
        <v>727</v>
      </c>
    </row>
    <row r="481" spans="1:15">
      <c r="A481" s="57">
        <v>42783</v>
      </c>
      <c r="B481" s="10" t="s">
        <v>64</v>
      </c>
      <c r="C481" s="31" t="s">
        <v>58</v>
      </c>
      <c r="D481" s="2" t="s">
        <v>49</v>
      </c>
      <c r="E481" s="31" t="s">
        <v>58</v>
      </c>
      <c r="F481" s="8">
        <v>29645</v>
      </c>
      <c r="H481">
        <f>COUNTA(F470:F481)</f>
        <v>12</v>
      </c>
      <c r="I481" s="1" t="str">
        <f t="shared" si="16"/>
        <v>Fe17/29645</v>
      </c>
      <c r="K481" s="58" t="s">
        <v>105</v>
      </c>
      <c r="N481" t="str">
        <f t="shared" si="15"/>
        <v>3F/29645</v>
      </c>
      <c r="O481" t="s">
        <v>728</v>
      </c>
    </row>
    <row r="482" spans="1:15">
      <c r="A482" s="57">
        <v>42787</v>
      </c>
      <c r="B482" s="33" t="s">
        <v>65</v>
      </c>
      <c r="C482" s="31" t="s">
        <v>58</v>
      </c>
      <c r="D482" s="16" t="s">
        <v>9</v>
      </c>
      <c r="E482" s="31" t="s">
        <v>58</v>
      </c>
      <c r="F482" s="13">
        <v>29707</v>
      </c>
      <c r="G482" s="9"/>
      <c r="I482" s="1" t="str">
        <f t="shared" si="16"/>
        <v>Fe21/29707</v>
      </c>
      <c r="K482" s="58" t="s">
        <v>106</v>
      </c>
      <c r="N482" t="str">
        <f t="shared" si="15"/>
        <v>1A/29707</v>
      </c>
      <c r="O482" t="s">
        <v>729</v>
      </c>
    </row>
    <row r="483" spans="1:15">
      <c r="A483" s="57">
        <v>42787</v>
      </c>
      <c r="B483" s="33" t="s">
        <v>65</v>
      </c>
      <c r="C483" s="31" t="s">
        <v>58</v>
      </c>
      <c r="D483" s="16" t="s">
        <v>9</v>
      </c>
      <c r="E483" s="31" t="s">
        <v>58</v>
      </c>
      <c r="F483" s="14">
        <v>14322</v>
      </c>
      <c r="G483" s="9"/>
      <c r="I483" s="1" t="str">
        <f t="shared" si="16"/>
        <v>Fe21/14322</v>
      </c>
      <c r="K483" s="58" t="s">
        <v>106</v>
      </c>
      <c r="N483" t="str">
        <f t="shared" si="15"/>
        <v>1A/14322</v>
      </c>
      <c r="O483" t="s">
        <v>730</v>
      </c>
    </row>
    <row r="484" spans="1:15">
      <c r="A484" s="57">
        <v>42787</v>
      </c>
      <c r="B484" s="33" t="s">
        <v>65</v>
      </c>
      <c r="C484" s="31" t="s">
        <v>58</v>
      </c>
      <c r="D484" s="16" t="s">
        <v>9</v>
      </c>
      <c r="E484" s="31" t="s">
        <v>58</v>
      </c>
      <c r="F484" s="13">
        <v>29913</v>
      </c>
      <c r="G484" s="9"/>
      <c r="I484" s="1" t="str">
        <f t="shared" si="16"/>
        <v>Fe21/29913</v>
      </c>
      <c r="K484" s="58" t="s">
        <v>106</v>
      </c>
      <c r="N484" t="str">
        <f t="shared" si="15"/>
        <v>1A/29913</v>
      </c>
      <c r="O484" t="s">
        <v>731</v>
      </c>
    </row>
    <row r="485" spans="1:15" ht="16" thickBot="1">
      <c r="A485" s="57">
        <v>42787</v>
      </c>
      <c r="B485" s="33" t="s">
        <v>65</v>
      </c>
      <c r="C485" s="31" t="s">
        <v>58</v>
      </c>
      <c r="D485" s="16" t="s">
        <v>9</v>
      </c>
      <c r="E485" s="31" t="s">
        <v>58</v>
      </c>
      <c r="F485" s="15">
        <v>14187</v>
      </c>
      <c r="G485" s="9"/>
      <c r="I485" s="1" t="str">
        <f t="shared" si="16"/>
        <v>Fe21/14187</v>
      </c>
      <c r="K485" s="58" t="s">
        <v>106</v>
      </c>
      <c r="N485" t="str">
        <f t="shared" si="15"/>
        <v>1A/14187</v>
      </c>
      <c r="O485" t="s">
        <v>732</v>
      </c>
    </row>
    <row r="486" spans="1:15">
      <c r="A486" s="57">
        <v>42787</v>
      </c>
      <c r="B486" s="33" t="s">
        <v>65</v>
      </c>
      <c r="C486" s="31" t="s">
        <v>58</v>
      </c>
      <c r="D486" s="16" t="s">
        <v>10</v>
      </c>
      <c r="E486" s="31" t="s">
        <v>58</v>
      </c>
      <c r="F486" s="13">
        <v>14286</v>
      </c>
      <c r="G486" s="9"/>
      <c r="I486" s="1" t="str">
        <f t="shared" si="16"/>
        <v>Fe21/14286</v>
      </c>
      <c r="K486" s="58" t="s">
        <v>106</v>
      </c>
      <c r="N486" t="str">
        <f t="shared" si="15"/>
        <v>1B/14286</v>
      </c>
      <c r="O486" t="s">
        <v>733</v>
      </c>
    </row>
    <row r="487" spans="1:15">
      <c r="A487" s="57">
        <v>42787</v>
      </c>
      <c r="B487" s="33" t="s">
        <v>65</v>
      </c>
      <c r="C487" s="31" t="s">
        <v>58</v>
      </c>
      <c r="D487" s="16" t="s">
        <v>10</v>
      </c>
      <c r="E487" s="31" t="s">
        <v>58</v>
      </c>
      <c r="F487" s="13">
        <v>29962</v>
      </c>
      <c r="G487" s="9"/>
      <c r="I487" s="1" t="str">
        <f t="shared" si="16"/>
        <v>Fe21/29962</v>
      </c>
      <c r="K487" s="58" t="s">
        <v>106</v>
      </c>
      <c r="N487" t="str">
        <f t="shared" si="15"/>
        <v>1B/29962</v>
      </c>
      <c r="O487" t="s">
        <v>734</v>
      </c>
    </row>
    <row r="488" spans="1:15">
      <c r="A488" s="57">
        <v>42787</v>
      </c>
      <c r="B488" s="33" t="s">
        <v>65</v>
      </c>
      <c r="C488" s="31" t="s">
        <v>58</v>
      </c>
      <c r="D488" s="16" t="s">
        <v>10</v>
      </c>
      <c r="E488" s="31" t="s">
        <v>58</v>
      </c>
      <c r="F488" s="14">
        <v>29665</v>
      </c>
      <c r="G488" s="9"/>
      <c r="I488" s="1" t="str">
        <f t="shared" si="16"/>
        <v>Fe21/29665</v>
      </c>
      <c r="K488" s="58" t="s">
        <v>106</v>
      </c>
      <c r="N488" t="str">
        <f t="shared" si="15"/>
        <v>1B/29665</v>
      </c>
      <c r="O488" t="s">
        <v>735</v>
      </c>
    </row>
    <row r="489" spans="1:15" ht="16" thickBot="1">
      <c r="A489" s="57">
        <v>42787</v>
      </c>
      <c r="B489" s="33" t="s">
        <v>65</v>
      </c>
      <c r="C489" s="31" t="s">
        <v>58</v>
      </c>
      <c r="D489" s="16" t="s">
        <v>10</v>
      </c>
      <c r="E489" s="31" t="s">
        <v>58</v>
      </c>
      <c r="F489" s="15">
        <v>29705</v>
      </c>
      <c r="G489" s="9"/>
      <c r="I489" s="1" t="str">
        <f t="shared" si="16"/>
        <v>Fe21/29705</v>
      </c>
      <c r="K489" s="58" t="s">
        <v>106</v>
      </c>
      <c r="N489" t="str">
        <f t="shared" si="15"/>
        <v>1B/29705</v>
      </c>
      <c r="O489" t="s">
        <v>736</v>
      </c>
    </row>
    <row r="490" spans="1:15">
      <c r="A490" s="57">
        <v>42787</v>
      </c>
      <c r="B490" s="33" t="s">
        <v>65</v>
      </c>
      <c r="C490" s="31" t="s">
        <v>58</v>
      </c>
      <c r="D490" s="16" t="s">
        <v>11</v>
      </c>
      <c r="E490" s="31" t="s">
        <v>58</v>
      </c>
      <c r="F490" s="14">
        <v>29654</v>
      </c>
      <c r="G490" s="9"/>
      <c r="I490" s="1" t="str">
        <f t="shared" si="16"/>
        <v>Fe21/29654</v>
      </c>
      <c r="K490" s="58" t="s">
        <v>106</v>
      </c>
      <c r="N490" t="str">
        <f t="shared" si="15"/>
        <v>1C/29654</v>
      </c>
      <c r="O490" t="s">
        <v>737</v>
      </c>
    </row>
    <row r="491" spans="1:15">
      <c r="A491" s="57">
        <v>42787</v>
      </c>
      <c r="B491" s="33" t="s">
        <v>65</v>
      </c>
      <c r="C491" s="31" t="s">
        <v>58</v>
      </c>
      <c r="D491" s="16" t="s">
        <v>11</v>
      </c>
      <c r="E491" s="31" t="s">
        <v>58</v>
      </c>
      <c r="F491" s="14">
        <v>14184</v>
      </c>
      <c r="G491" s="9"/>
      <c r="I491" s="1" t="str">
        <f t="shared" si="16"/>
        <v>Fe21/14184</v>
      </c>
      <c r="K491" s="58" t="s">
        <v>106</v>
      </c>
      <c r="N491" t="str">
        <f t="shared" si="15"/>
        <v>1C/14184</v>
      </c>
      <c r="O491" t="s">
        <v>738</v>
      </c>
    </row>
    <row r="492" spans="1:15">
      <c r="A492" s="57">
        <v>42787</v>
      </c>
      <c r="B492" s="33" t="s">
        <v>65</v>
      </c>
      <c r="C492" s="31" t="s">
        <v>58</v>
      </c>
      <c r="D492" s="16" t="s">
        <v>11</v>
      </c>
      <c r="E492" s="31" t="s">
        <v>58</v>
      </c>
      <c r="F492" s="14">
        <v>29666</v>
      </c>
      <c r="G492" s="9"/>
      <c r="I492" s="1" t="str">
        <f t="shared" si="16"/>
        <v>Fe21/29666</v>
      </c>
      <c r="K492" s="58" t="s">
        <v>106</v>
      </c>
      <c r="N492" t="str">
        <f t="shared" si="15"/>
        <v>1C/29666</v>
      </c>
      <c r="O492" t="s">
        <v>739</v>
      </c>
    </row>
    <row r="493" spans="1:15" ht="16" thickBot="1">
      <c r="A493" s="57">
        <v>42787</v>
      </c>
      <c r="B493" s="33" t="s">
        <v>65</v>
      </c>
      <c r="C493" s="31" t="s">
        <v>58</v>
      </c>
      <c r="D493" s="16" t="s">
        <v>11</v>
      </c>
      <c r="E493" s="31" t="s">
        <v>58</v>
      </c>
      <c r="F493" s="14">
        <v>29948</v>
      </c>
      <c r="G493" s="9"/>
      <c r="I493" s="1" t="str">
        <f t="shared" si="16"/>
        <v>Fe21/29948</v>
      </c>
      <c r="K493" s="58" t="s">
        <v>106</v>
      </c>
      <c r="N493" t="str">
        <f t="shared" si="15"/>
        <v>1C/29948</v>
      </c>
      <c r="O493" t="s">
        <v>740</v>
      </c>
    </row>
    <row r="494" spans="1:15" ht="16" thickBot="1">
      <c r="A494" s="57">
        <v>42787</v>
      </c>
      <c r="B494" s="33" t="s">
        <v>65</v>
      </c>
      <c r="C494" s="31" t="s">
        <v>58</v>
      </c>
      <c r="D494" s="11" t="s">
        <v>14</v>
      </c>
      <c r="E494" s="31" t="s">
        <v>58</v>
      </c>
      <c r="F494" s="19">
        <v>14159</v>
      </c>
      <c r="G494" s="9"/>
      <c r="I494" s="1" t="str">
        <f t="shared" si="16"/>
        <v>Fe21/14159</v>
      </c>
      <c r="K494" s="58" t="s">
        <v>102</v>
      </c>
      <c r="N494" t="str">
        <f t="shared" si="15"/>
        <v>2A/14159</v>
      </c>
      <c r="O494" t="s">
        <v>741</v>
      </c>
    </row>
    <row r="495" spans="1:15" ht="16" thickBot="1">
      <c r="A495" s="57">
        <v>42787</v>
      </c>
      <c r="B495" s="33" t="s">
        <v>65</v>
      </c>
      <c r="C495" s="31" t="s">
        <v>58</v>
      </c>
      <c r="D495" s="11" t="s">
        <v>14</v>
      </c>
      <c r="E495" s="31" t="s">
        <v>58</v>
      </c>
      <c r="F495" s="13">
        <v>14205</v>
      </c>
      <c r="G495" s="9"/>
      <c r="I495" s="1" t="str">
        <f t="shared" si="16"/>
        <v>Fe21/14205</v>
      </c>
      <c r="K495" s="58" t="s">
        <v>102</v>
      </c>
      <c r="N495" t="str">
        <f t="shared" si="15"/>
        <v>2A/14205</v>
      </c>
      <c r="O495" t="s">
        <v>742</v>
      </c>
    </row>
    <row r="496" spans="1:15" ht="16" thickBot="1">
      <c r="A496" s="57">
        <v>42787</v>
      </c>
      <c r="B496" s="33" t="s">
        <v>65</v>
      </c>
      <c r="C496" s="31" t="s">
        <v>58</v>
      </c>
      <c r="D496" s="11" t="s">
        <v>14</v>
      </c>
      <c r="E496" s="31" t="s">
        <v>58</v>
      </c>
      <c r="F496" s="14">
        <v>29752</v>
      </c>
      <c r="G496" s="9"/>
      <c r="I496" s="1" t="str">
        <f t="shared" si="16"/>
        <v>Fe21/29752</v>
      </c>
      <c r="K496" s="58" t="s">
        <v>102</v>
      </c>
      <c r="N496" t="str">
        <f t="shared" si="15"/>
        <v>2A/29752</v>
      </c>
      <c r="O496" t="s">
        <v>743</v>
      </c>
    </row>
    <row r="497" spans="1:15" ht="16" thickBot="1">
      <c r="A497" s="57">
        <v>42787</v>
      </c>
      <c r="B497" s="33" t="s">
        <v>65</v>
      </c>
      <c r="C497" s="31" t="s">
        <v>58</v>
      </c>
      <c r="D497" s="11" t="s">
        <v>14</v>
      </c>
      <c r="E497" s="31" t="s">
        <v>58</v>
      </c>
      <c r="F497" s="15">
        <v>29875</v>
      </c>
      <c r="G497" s="9"/>
      <c r="I497" s="1" t="str">
        <f t="shared" si="16"/>
        <v>Fe21/29875</v>
      </c>
      <c r="K497" s="58" t="s">
        <v>102</v>
      </c>
      <c r="N497" t="str">
        <f t="shared" si="15"/>
        <v>2A/29875</v>
      </c>
      <c r="O497" t="s">
        <v>744</v>
      </c>
    </row>
    <row r="498" spans="1:15">
      <c r="A498" s="57">
        <v>42787</v>
      </c>
      <c r="B498" s="33" t="s">
        <v>65</v>
      </c>
      <c r="C498" s="31" t="s">
        <v>58</v>
      </c>
      <c r="D498" s="16" t="s">
        <v>15</v>
      </c>
      <c r="E498" s="31" t="s">
        <v>58</v>
      </c>
      <c r="F498" s="13">
        <v>29644</v>
      </c>
      <c r="G498" s="9"/>
      <c r="I498" s="1" t="str">
        <f t="shared" si="16"/>
        <v>Fe21/29644</v>
      </c>
      <c r="K498" s="58" t="s">
        <v>102</v>
      </c>
      <c r="N498" t="str">
        <f t="shared" si="15"/>
        <v>2B/29644</v>
      </c>
      <c r="O498" t="s">
        <v>745</v>
      </c>
    </row>
    <row r="499" spans="1:15" ht="16" thickBot="1">
      <c r="A499" s="57">
        <v>42787</v>
      </c>
      <c r="B499" s="33" t="s">
        <v>65</v>
      </c>
      <c r="C499" s="31" t="s">
        <v>58</v>
      </c>
      <c r="D499" s="16" t="s">
        <v>15</v>
      </c>
      <c r="E499" s="31" t="s">
        <v>58</v>
      </c>
      <c r="F499" s="14">
        <v>14276</v>
      </c>
      <c r="G499" s="9"/>
      <c r="I499" s="1" t="str">
        <f t="shared" si="16"/>
        <v>Fe21/14276</v>
      </c>
      <c r="K499" s="58" t="s">
        <v>102</v>
      </c>
      <c r="N499" t="str">
        <f t="shared" si="15"/>
        <v>2B/14276</v>
      </c>
      <c r="O499" t="s">
        <v>746</v>
      </c>
    </row>
    <row r="500" spans="1:15">
      <c r="A500" s="57">
        <v>42787</v>
      </c>
      <c r="B500" s="33" t="s">
        <v>65</v>
      </c>
      <c r="C500" s="31" t="s">
        <v>58</v>
      </c>
      <c r="D500" s="16" t="s">
        <v>15</v>
      </c>
      <c r="E500" s="31" t="s">
        <v>58</v>
      </c>
      <c r="F500" s="20">
        <v>14262</v>
      </c>
      <c r="G500" s="9"/>
      <c r="I500" s="1" t="str">
        <f t="shared" si="16"/>
        <v>Fe21/14262</v>
      </c>
      <c r="K500" s="58" t="s">
        <v>102</v>
      </c>
      <c r="N500" t="str">
        <f t="shared" si="15"/>
        <v>2B/14262</v>
      </c>
      <c r="O500" t="s">
        <v>747</v>
      </c>
    </row>
    <row r="501" spans="1:15">
      <c r="A501" s="57">
        <v>42787</v>
      </c>
      <c r="B501" s="33" t="s">
        <v>65</v>
      </c>
      <c r="C501" s="31" t="s">
        <v>58</v>
      </c>
      <c r="D501" s="16" t="s">
        <v>15</v>
      </c>
      <c r="E501" s="31" t="s">
        <v>58</v>
      </c>
      <c r="F501" s="13">
        <v>29765</v>
      </c>
      <c r="G501" s="9"/>
      <c r="I501" s="1" t="str">
        <f t="shared" si="16"/>
        <v>Fe21/29765</v>
      </c>
      <c r="K501" s="58" t="s">
        <v>102</v>
      </c>
      <c r="N501" t="str">
        <f t="shared" si="15"/>
        <v>2B/29765</v>
      </c>
      <c r="O501" t="s">
        <v>748</v>
      </c>
    </row>
    <row r="502" spans="1:15">
      <c r="A502" s="57">
        <v>42787</v>
      </c>
      <c r="B502" s="33" t="s">
        <v>65</v>
      </c>
      <c r="C502" s="31" t="s">
        <v>58</v>
      </c>
      <c r="D502" s="16" t="s">
        <v>16</v>
      </c>
      <c r="E502" s="31" t="s">
        <v>58</v>
      </c>
      <c r="F502" s="14">
        <v>29864</v>
      </c>
      <c r="G502" s="9"/>
      <c r="I502" s="1" t="str">
        <f t="shared" si="16"/>
        <v>Fe21/29864</v>
      </c>
      <c r="K502" s="58" t="s">
        <v>102</v>
      </c>
      <c r="N502" t="str">
        <f t="shared" si="15"/>
        <v>2C/29864</v>
      </c>
      <c r="O502" t="s">
        <v>749</v>
      </c>
    </row>
    <row r="503" spans="1:15">
      <c r="A503" s="57">
        <v>42787</v>
      </c>
      <c r="B503" s="33" t="s">
        <v>65</v>
      </c>
      <c r="C503" s="31" t="s">
        <v>58</v>
      </c>
      <c r="D503" s="16" t="s">
        <v>16</v>
      </c>
      <c r="E503" s="31" t="s">
        <v>58</v>
      </c>
      <c r="F503" s="14">
        <v>14317</v>
      </c>
      <c r="G503" s="9"/>
      <c r="I503" s="1" t="str">
        <f t="shared" si="16"/>
        <v>Fe21/14317</v>
      </c>
      <c r="K503" s="58" t="s">
        <v>102</v>
      </c>
      <c r="N503" t="str">
        <f t="shared" si="15"/>
        <v>2C/14317</v>
      </c>
      <c r="O503" t="s">
        <v>750</v>
      </c>
    </row>
    <row r="504" spans="1:15">
      <c r="A504" s="57">
        <v>42787</v>
      </c>
      <c r="B504" s="33" t="s">
        <v>65</v>
      </c>
      <c r="C504" s="31" t="s">
        <v>58</v>
      </c>
      <c r="D504" s="16" t="s">
        <v>16</v>
      </c>
      <c r="E504" s="31" t="s">
        <v>58</v>
      </c>
      <c r="F504" s="14">
        <v>29742</v>
      </c>
      <c r="G504" s="9"/>
      <c r="I504" s="1" t="str">
        <f t="shared" si="16"/>
        <v>Fe21/29742</v>
      </c>
      <c r="K504" s="58" t="s">
        <v>102</v>
      </c>
      <c r="N504" t="str">
        <f t="shared" si="15"/>
        <v>2C/29742</v>
      </c>
      <c r="O504" t="s">
        <v>751</v>
      </c>
    </row>
    <row r="505" spans="1:15" ht="16" thickBot="1">
      <c r="A505" s="57">
        <v>42787</v>
      </c>
      <c r="B505" s="33" t="s">
        <v>65</v>
      </c>
      <c r="C505" s="31" t="s">
        <v>58</v>
      </c>
      <c r="D505" s="16" t="s">
        <v>16</v>
      </c>
      <c r="E505" s="31" t="s">
        <v>58</v>
      </c>
      <c r="F505" s="15">
        <v>29846</v>
      </c>
      <c r="G505" s="9"/>
      <c r="I505" s="1" t="str">
        <f t="shared" si="16"/>
        <v>Fe21/29846</v>
      </c>
      <c r="K505" s="58" t="s">
        <v>102</v>
      </c>
      <c r="N505" t="str">
        <f t="shared" si="15"/>
        <v>2C/29846</v>
      </c>
      <c r="O505" t="s">
        <v>752</v>
      </c>
    </row>
    <row r="506" spans="1:15" ht="16" thickBot="1">
      <c r="A506" s="57">
        <v>42787</v>
      </c>
      <c r="B506" s="33" t="s">
        <v>65</v>
      </c>
      <c r="C506" s="31" t="s">
        <v>58</v>
      </c>
      <c r="D506" s="21" t="s">
        <v>44</v>
      </c>
      <c r="E506" s="31" t="s">
        <v>58</v>
      </c>
      <c r="F506" s="22">
        <v>29961</v>
      </c>
      <c r="G506" s="9"/>
      <c r="I506" s="1" t="str">
        <f t="shared" si="16"/>
        <v>Fe21/29961</v>
      </c>
      <c r="K506" s="58" t="s">
        <v>107</v>
      </c>
      <c r="N506" t="str">
        <f t="shared" si="15"/>
        <v>2D/29961</v>
      </c>
      <c r="O506" t="s">
        <v>753</v>
      </c>
    </row>
    <row r="507" spans="1:15" ht="16" thickBot="1">
      <c r="A507" s="57">
        <v>42787</v>
      </c>
      <c r="B507" s="33" t="s">
        <v>65</v>
      </c>
      <c r="C507" s="31" t="s">
        <v>58</v>
      </c>
      <c r="D507" s="21" t="s">
        <v>44</v>
      </c>
      <c r="E507" s="31" t="s">
        <v>58</v>
      </c>
      <c r="F507" s="3">
        <v>14295</v>
      </c>
      <c r="G507" s="9"/>
      <c r="I507" s="1" t="str">
        <f t="shared" si="16"/>
        <v>Fe21/14295</v>
      </c>
      <c r="K507" s="58" t="s">
        <v>107</v>
      </c>
      <c r="N507" t="str">
        <f t="shared" si="15"/>
        <v>2D/14295</v>
      </c>
      <c r="O507" t="s">
        <v>754</v>
      </c>
    </row>
    <row r="508" spans="1:15" ht="16" thickBot="1">
      <c r="A508" s="57">
        <v>42787</v>
      </c>
      <c r="B508" s="33" t="s">
        <v>65</v>
      </c>
      <c r="C508" s="31" t="s">
        <v>58</v>
      </c>
      <c r="D508" s="21" t="s">
        <v>44</v>
      </c>
      <c r="E508" s="31" t="s">
        <v>58</v>
      </c>
      <c r="F508" s="4">
        <v>29652</v>
      </c>
      <c r="G508" s="9"/>
      <c r="I508" s="1" t="str">
        <f t="shared" si="16"/>
        <v>Fe21/29652</v>
      </c>
      <c r="K508" s="58" t="s">
        <v>107</v>
      </c>
      <c r="N508" t="str">
        <f t="shared" si="15"/>
        <v>2D/29652</v>
      </c>
      <c r="O508" t="s">
        <v>755</v>
      </c>
    </row>
    <row r="509" spans="1:15">
      <c r="A509" s="57">
        <v>42787</v>
      </c>
      <c r="B509" s="33" t="s">
        <v>65</v>
      </c>
      <c r="C509" s="31" t="s">
        <v>58</v>
      </c>
      <c r="D509" s="21" t="s">
        <v>44</v>
      </c>
      <c r="E509" s="31" t="s">
        <v>58</v>
      </c>
      <c r="F509" s="3">
        <v>14194</v>
      </c>
      <c r="G509" s="9"/>
      <c r="I509" s="1" t="str">
        <f t="shared" si="16"/>
        <v>Fe21/14194</v>
      </c>
      <c r="K509" s="58" t="s">
        <v>107</v>
      </c>
      <c r="N509" t="str">
        <f t="shared" si="15"/>
        <v>2D/14194</v>
      </c>
      <c r="O509" t="s">
        <v>756</v>
      </c>
    </row>
    <row r="510" spans="1:15">
      <c r="A510" s="57">
        <v>42787</v>
      </c>
      <c r="B510" s="33" t="s">
        <v>65</v>
      </c>
      <c r="C510" s="31" t="s">
        <v>58</v>
      </c>
      <c r="D510" s="24" t="s">
        <v>45</v>
      </c>
      <c r="E510" s="31" t="s">
        <v>58</v>
      </c>
      <c r="F510" s="25">
        <v>29951</v>
      </c>
      <c r="I510" s="1" t="str">
        <f t="shared" si="16"/>
        <v>Fe21/29951</v>
      </c>
      <c r="K510" s="58" t="s">
        <v>107</v>
      </c>
      <c r="N510" t="str">
        <f t="shared" si="15"/>
        <v>2E/29951</v>
      </c>
      <c r="O510" t="s">
        <v>757</v>
      </c>
    </row>
    <row r="511" spans="1:15">
      <c r="A511" s="57">
        <v>42787</v>
      </c>
      <c r="B511" s="33" t="s">
        <v>65</v>
      </c>
      <c r="C511" s="31" t="s">
        <v>58</v>
      </c>
      <c r="D511" s="24" t="s">
        <v>45</v>
      </c>
      <c r="E511" s="31" t="s">
        <v>58</v>
      </c>
      <c r="F511" s="5">
        <v>29703</v>
      </c>
      <c r="I511" s="1" t="str">
        <f t="shared" si="16"/>
        <v>Fe21/29703</v>
      </c>
      <c r="K511" s="58" t="s">
        <v>107</v>
      </c>
      <c r="N511" t="str">
        <f t="shared" si="15"/>
        <v>2E/29703</v>
      </c>
      <c r="O511" t="s">
        <v>758</v>
      </c>
    </row>
    <row r="512" spans="1:15">
      <c r="A512" s="57">
        <v>42787</v>
      </c>
      <c r="B512" s="33" t="s">
        <v>65</v>
      </c>
      <c r="C512" s="31" t="s">
        <v>58</v>
      </c>
      <c r="D512" s="24" t="s">
        <v>45</v>
      </c>
      <c r="E512" s="31" t="s">
        <v>58</v>
      </c>
      <c r="F512" s="4">
        <v>29934</v>
      </c>
      <c r="I512" s="1" t="str">
        <f t="shared" si="16"/>
        <v>Fe21/29934</v>
      </c>
      <c r="K512" s="58" t="s">
        <v>107</v>
      </c>
      <c r="N512" t="str">
        <f t="shared" si="15"/>
        <v>2E/29934</v>
      </c>
      <c r="O512" t="s">
        <v>759</v>
      </c>
    </row>
    <row r="513" spans="1:15">
      <c r="A513" s="57">
        <v>42787</v>
      </c>
      <c r="B513" s="33" t="s">
        <v>65</v>
      </c>
      <c r="C513" s="31" t="s">
        <v>58</v>
      </c>
      <c r="D513" s="24" t="s">
        <v>45</v>
      </c>
      <c r="E513" s="31" t="s">
        <v>58</v>
      </c>
      <c r="F513" s="4">
        <v>29865</v>
      </c>
      <c r="I513" s="1" t="str">
        <f t="shared" si="16"/>
        <v>Fe21/29865</v>
      </c>
      <c r="K513" s="58" t="s">
        <v>107</v>
      </c>
      <c r="N513" t="str">
        <f t="shared" si="15"/>
        <v>2E/29865</v>
      </c>
      <c r="O513" t="s">
        <v>760</v>
      </c>
    </row>
    <row r="514" spans="1:15">
      <c r="A514" s="57">
        <v>42787</v>
      </c>
      <c r="B514" s="33" t="s">
        <v>65</v>
      </c>
      <c r="C514" s="31" t="s">
        <v>58</v>
      </c>
      <c r="D514" s="2" t="s">
        <v>46</v>
      </c>
      <c r="E514" s="31" t="s">
        <v>58</v>
      </c>
      <c r="F514" s="25">
        <v>29667</v>
      </c>
      <c r="I514" s="1" t="str">
        <f t="shared" si="16"/>
        <v>Fe21/29667</v>
      </c>
      <c r="K514" s="58" t="s">
        <v>107</v>
      </c>
      <c r="N514" t="str">
        <f t="shared" si="15"/>
        <v>2F/29667</v>
      </c>
      <c r="O514" t="s">
        <v>761</v>
      </c>
    </row>
    <row r="515" spans="1:15">
      <c r="A515" s="57">
        <v>42787</v>
      </c>
      <c r="B515" s="33" t="s">
        <v>65</v>
      </c>
      <c r="C515" s="31" t="s">
        <v>58</v>
      </c>
      <c r="D515" s="2" t="s">
        <v>46</v>
      </c>
      <c r="E515" s="31" t="s">
        <v>58</v>
      </c>
      <c r="F515" s="4">
        <v>29931</v>
      </c>
      <c r="I515" s="1" t="str">
        <f t="shared" si="16"/>
        <v>Fe21/29931</v>
      </c>
      <c r="K515" s="58" t="s">
        <v>107</v>
      </c>
      <c r="N515" t="str">
        <f t="shared" ref="N515:N578" si="17">(D515 &amp; E515 &amp; F515)</f>
        <v>2F/29931</v>
      </c>
      <c r="O515" t="s">
        <v>762</v>
      </c>
    </row>
    <row r="516" spans="1:15">
      <c r="A516" s="57">
        <v>42787</v>
      </c>
      <c r="B516" s="33" t="s">
        <v>65</v>
      </c>
      <c r="C516" s="31" t="s">
        <v>58</v>
      </c>
      <c r="D516" s="2" t="s">
        <v>46</v>
      </c>
      <c r="E516" s="31" t="s">
        <v>58</v>
      </c>
      <c r="F516" s="4">
        <v>14320</v>
      </c>
      <c r="I516" s="1" t="str">
        <f t="shared" si="16"/>
        <v>Fe21/14320</v>
      </c>
      <c r="K516" s="58" t="s">
        <v>107</v>
      </c>
      <c r="N516" t="str">
        <f t="shared" si="17"/>
        <v>2F/14320</v>
      </c>
      <c r="O516" t="s">
        <v>763</v>
      </c>
    </row>
    <row r="517" spans="1:15" ht="16" thickBot="1">
      <c r="A517" s="57">
        <v>42787</v>
      </c>
      <c r="B517" s="33" t="s">
        <v>65</v>
      </c>
      <c r="C517" s="31" t="s">
        <v>58</v>
      </c>
      <c r="D517" s="2" t="s">
        <v>46</v>
      </c>
      <c r="E517" s="31" t="s">
        <v>58</v>
      </c>
      <c r="F517" s="23">
        <v>14287</v>
      </c>
      <c r="I517" s="1" t="str">
        <f t="shared" ref="I517:I580" si="18">(B517 &amp; C517 &amp; F517)</f>
        <v>Fe21/14287</v>
      </c>
      <c r="K517" s="58" t="s">
        <v>107</v>
      </c>
      <c r="N517" t="str">
        <f t="shared" si="17"/>
        <v>2F/14287</v>
      </c>
      <c r="O517" t="s">
        <v>764</v>
      </c>
    </row>
    <row r="518" spans="1:15" ht="16" thickBot="1">
      <c r="A518" s="57">
        <v>42787</v>
      </c>
      <c r="B518" s="33" t="s">
        <v>65</v>
      </c>
      <c r="C518" s="31" t="s">
        <v>58</v>
      </c>
      <c r="D518" s="21" t="s">
        <v>17</v>
      </c>
      <c r="E518" s="31" t="s">
        <v>58</v>
      </c>
      <c r="F518" s="22">
        <v>29924</v>
      </c>
      <c r="I518" s="1" t="str">
        <f t="shared" si="18"/>
        <v>Fe21/29924</v>
      </c>
      <c r="K518" s="58" t="s">
        <v>108</v>
      </c>
      <c r="N518" t="str">
        <f t="shared" si="17"/>
        <v>3A/29924</v>
      </c>
      <c r="O518" t="s">
        <v>765</v>
      </c>
    </row>
    <row r="519" spans="1:15" ht="16" thickBot="1">
      <c r="A519" s="57">
        <v>42787</v>
      </c>
      <c r="B519" s="33" t="s">
        <v>65</v>
      </c>
      <c r="C519" s="31" t="s">
        <v>58</v>
      </c>
      <c r="D519" s="21" t="s">
        <v>17</v>
      </c>
      <c r="E519" s="31" t="s">
        <v>58</v>
      </c>
      <c r="F519" s="4">
        <v>14209</v>
      </c>
      <c r="I519" s="1" t="str">
        <f t="shared" si="18"/>
        <v>Fe21/14209</v>
      </c>
      <c r="K519" s="58" t="s">
        <v>108</v>
      </c>
      <c r="N519" t="str">
        <f t="shared" si="17"/>
        <v>3A/14209</v>
      </c>
      <c r="O519" t="s">
        <v>766</v>
      </c>
    </row>
    <row r="520" spans="1:15" ht="16" thickBot="1">
      <c r="A520" s="57">
        <v>42787</v>
      </c>
      <c r="B520" s="33" t="s">
        <v>65</v>
      </c>
      <c r="C520" s="31" t="s">
        <v>58</v>
      </c>
      <c r="D520" s="21" t="s">
        <v>17</v>
      </c>
      <c r="E520" s="31" t="s">
        <v>58</v>
      </c>
      <c r="F520" s="4">
        <v>14188</v>
      </c>
      <c r="I520" s="1" t="str">
        <f t="shared" si="18"/>
        <v>Fe21/14188</v>
      </c>
      <c r="K520" s="58" t="s">
        <v>108</v>
      </c>
      <c r="N520" t="str">
        <f t="shared" si="17"/>
        <v>3A/14188</v>
      </c>
      <c r="O520" t="s">
        <v>767</v>
      </c>
    </row>
    <row r="521" spans="1:15" ht="16" thickBot="1">
      <c r="A521" s="57">
        <v>42787</v>
      </c>
      <c r="B521" s="33" t="s">
        <v>65</v>
      </c>
      <c r="C521" s="31" t="s">
        <v>58</v>
      </c>
      <c r="D521" s="21" t="s">
        <v>17</v>
      </c>
      <c r="E521" s="31" t="s">
        <v>58</v>
      </c>
      <c r="F521" s="23">
        <v>14307</v>
      </c>
      <c r="I521" s="1" t="str">
        <f t="shared" si="18"/>
        <v>Fe21/14307</v>
      </c>
      <c r="K521" s="58" t="s">
        <v>108</v>
      </c>
      <c r="N521" t="str">
        <f t="shared" si="17"/>
        <v>3A/14307</v>
      </c>
      <c r="O521" t="s">
        <v>768</v>
      </c>
    </row>
    <row r="522" spans="1:15">
      <c r="A522" s="57">
        <v>42787</v>
      </c>
      <c r="B522" s="33" t="s">
        <v>65</v>
      </c>
      <c r="C522" s="31" t="s">
        <v>58</v>
      </c>
      <c r="D522" s="24" t="s">
        <v>18</v>
      </c>
      <c r="E522" s="31" t="s">
        <v>58</v>
      </c>
      <c r="F522" s="26">
        <v>14183</v>
      </c>
      <c r="I522" s="1" t="str">
        <f t="shared" si="18"/>
        <v>Fe21/14183</v>
      </c>
      <c r="K522" s="58" t="s">
        <v>108</v>
      </c>
      <c r="N522" t="str">
        <f t="shared" si="17"/>
        <v>3B/14183</v>
      </c>
      <c r="O522" t="s">
        <v>769</v>
      </c>
    </row>
    <row r="523" spans="1:15">
      <c r="A523" s="57">
        <v>42787</v>
      </c>
      <c r="B523" s="33" t="s">
        <v>65</v>
      </c>
      <c r="C523" s="31" t="s">
        <v>58</v>
      </c>
      <c r="D523" s="24" t="s">
        <v>18</v>
      </c>
      <c r="E523" s="31" t="s">
        <v>58</v>
      </c>
      <c r="F523" s="4">
        <v>14306</v>
      </c>
      <c r="I523" s="1" t="str">
        <f t="shared" si="18"/>
        <v>Fe21/14306</v>
      </c>
      <c r="K523" s="58" t="s">
        <v>108</v>
      </c>
      <c r="N523" t="str">
        <f t="shared" si="17"/>
        <v>3B/14306</v>
      </c>
      <c r="O523" t="s">
        <v>770</v>
      </c>
    </row>
    <row r="524" spans="1:15">
      <c r="A524" s="57">
        <v>42787</v>
      </c>
      <c r="B524" s="33" t="s">
        <v>65</v>
      </c>
      <c r="C524" s="31" t="s">
        <v>58</v>
      </c>
      <c r="D524" s="24" t="s">
        <v>18</v>
      </c>
      <c r="E524" s="31" t="s">
        <v>58</v>
      </c>
      <c r="F524" s="4">
        <v>14308</v>
      </c>
      <c r="I524" s="1" t="str">
        <f t="shared" si="18"/>
        <v>Fe21/14308</v>
      </c>
      <c r="K524" s="58" t="s">
        <v>108</v>
      </c>
      <c r="N524" t="str">
        <f t="shared" si="17"/>
        <v>3B/14308</v>
      </c>
      <c r="O524" t="s">
        <v>771</v>
      </c>
    </row>
    <row r="525" spans="1:15" ht="16" thickBot="1">
      <c r="A525" s="57">
        <v>42787</v>
      </c>
      <c r="B525" s="33" t="s">
        <v>65</v>
      </c>
      <c r="C525" s="31" t="s">
        <v>58</v>
      </c>
      <c r="D525" s="24" t="s">
        <v>18</v>
      </c>
      <c r="E525" s="31" t="s">
        <v>58</v>
      </c>
      <c r="F525" s="27">
        <v>29700</v>
      </c>
      <c r="I525" s="1" t="str">
        <f t="shared" si="18"/>
        <v>Fe21/29700</v>
      </c>
      <c r="K525" s="58" t="s">
        <v>108</v>
      </c>
      <c r="N525" t="str">
        <f t="shared" si="17"/>
        <v>3B/29700</v>
      </c>
      <c r="O525" t="s">
        <v>772</v>
      </c>
    </row>
    <row r="526" spans="1:15">
      <c r="A526" s="57">
        <v>42787</v>
      </c>
      <c r="B526" s="33" t="s">
        <v>65</v>
      </c>
      <c r="C526" s="31" t="s">
        <v>58</v>
      </c>
      <c r="D526" s="2" t="s">
        <v>19</v>
      </c>
      <c r="E526" s="31" t="s">
        <v>58</v>
      </c>
      <c r="F526" s="25">
        <v>29704</v>
      </c>
      <c r="I526" s="1" t="str">
        <f t="shared" si="18"/>
        <v>Fe21/29704</v>
      </c>
      <c r="K526" s="58" t="s">
        <v>108</v>
      </c>
      <c r="N526" t="str">
        <f t="shared" si="17"/>
        <v>3C/29704</v>
      </c>
      <c r="O526" t="s">
        <v>773</v>
      </c>
    </row>
    <row r="527" spans="1:15">
      <c r="A527" s="57">
        <v>42787</v>
      </c>
      <c r="B527" s="33" t="s">
        <v>65</v>
      </c>
      <c r="C527" s="31" t="s">
        <v>58</v>
      </c>
      <c r="D527" s="2" t="s">
        <v>19</v>
      </c>
      <c r="E527" s="31" t="s">
        <v>58</v>
      </c>
      <c r="F527" s="3">
        <v>14284</v>
      </c>
      <c r="I527" s="1" t="str">
        <f t="shared" si="18"/>
        <v>Fe21/14284</v>
      </c>
      <c r="K527" s="58" t="s">
        <v>108</v>
      </c>
      <c r="N527" t="str">
        <f t="shared" si="17"/>
        <v>3C/14284</v>
      </c>
      <c r="O527" t="s">
        <v>774</v>
      </c>
    </row>
    <row r="528" spans="1:15">
      <c r="A528" s="57">
        <v>42787</v>
      </c>
      <c r="B528" s="33" t="s">
        <v>65</v>
      </c>
      <c r="C528" s="31" t="s">
        <v>58</v>
      </c>
      <c r="D528" s="2" t="s">
        <v>19</v>
      </c>
      <c r="E528" s="31" t="s">
        <v>58</v>
      </c>
      <c r="F528" s="3">
        <v>14275</v>
      </c>
      <c r="I528" s="1" t="str">
        <f t="shared" si="18"/>
        <v>Fe21/14275</v>
      </c>
      <c r="K528" s="58" t="s">
        <v>108</v>
      </c>
      <c r="N528" t="str">
        <f t="shared" si="17"/>
        <v>3C/14275</v>
      </c>
      <c r="O528" t="s">
        <v>775</v>
      </c>
    </row>
    <row r="529" spans="1:15" ht="16" thickBot="1">
      <c r="A529" s="57">
        <v>42787</v>
      </c>
      <c r="B529" s="33" t="s">
        <v>65</v>
      </c>
      <c r="C529" s="31" t="s">
        <v>58</v>
      </c>
      <c r="D529" s="2" t="s">
        <v>19</v>
      </c>
      <c r="E529" s="31" t="s">
        <v>58</v>
      </c>
      <c r="F529" s="27">
        <v>14288</v>
      </c>
      <c r="I529" s="1" t="str">
        <f t="shared" si="18"/>
        <v>Fe21/14288</v>
      </c>
      <c r="K529" s="58" t="s">
        <v>108</v>
      </c>
      <c r="N529" t="str">
        <f t="shared" si="17"/>
        <v>3C/14288</v>
      </c>
      <c r="O529" t="s">
        <v>776</v>
      </c>
    </row>
    <row r="530" spans="1:15" ht="16" thickBot="1">
      <c r="A530" s="57">
        <v>42787</v>
      </c>
      <c r="B530" s="33" t="s">
        <v>65</v>
      </c>
      <c r="C530" s="31" t="s">
        <v>58</v>
      </c>
      <c r="D530" s="21" t="s">
        <v>47</v>
      </c>
      <c r="E530" s="31" t="s">
        <v>58</v>
      </c>
      <c r="F530" s="3">
        <v>14297</v>
      </c>
      <c r="I530" s="1" t="str">
        <f t="shared" si="18"/>
        <v>Fe21/14297</v>
      </c>
      <c r="K530" s="58" t="s">
        <v>109</v>
      </c>
      <c r="N530" t="str">
        <f t="shared" si="17"/>
        <v>3D/14297</v>
      </c>
      <c r="O530" t="s">
        <v>777</v>
      </c>
    </row>
    <row r="531" spans="1:15" ht="16" thickBot="1">
      <c r="A531" s="57">
        <v>42787</v>
      </c>
      <c r="B531" s="33" t="s">
        <v>65</v>
      </c>
      <c r="C531" s="31" t="s">
        <v>58</v>
      </c>
      <c r="D531" s="21" t="s">
        <v>47</v>
      </c>
      <c r="E531" s="31" t="s">
        <v>58</v>
      </c>
      <c r="F531" s="3">
        <v>14274</v>
      </c>
      <c r="I531" s="1" t="str">
        <f t="shared" si="18"/>
        <v>Fe21/14274</v>
      </c>
      <c r="K531" s="58" t="s">
        <v>109</v>
      </c>
      <c r="N531" t="str">
        <f t="shared" si="17"/>
        <v>3D/14274</v>
      </c>
      <c r="O531" t="s">
        <v>778</v>
      </c>
    </row>
    <row r="532" spans="1:15" ht="16" thickBot="1">
      <c r="A532" s="57">
        <v>42787</v>
      </c>
      <c r="B532" s="33" t="s">
        <v>65</v>
      </c>
      <c r="C532" s="31" t="s">
        <v>58</v>
      </c>
      <c r="D532" s="21" t="s">
        <v>47</v>
      </c>
      <c r="E532" s="31" t="s">
        <v>58</v>
      </c>
      <c r="F532" s="3">
        <v>29679</v>
      </c>
      <c r="I532" s="1" t="str">
        <f t="shared" si="18"/>
        <v>Fe21/29679</v>
      </c>
      <c r="K532" s="58" t="s">
        <v>109</v>
      </c>
      <c r="N532" t="str">
        <f t="shared" si="17"/>
        <v>3D/29679</v>
      </c>
      <c r="O532" t="s">
        <v>779</v>
      </c>
    </row>
    <row r="533" spans="1:15" ht="16" thickBot="1">
      <c r="A533" s="57">
        <v>42787</v>
      </c>
      <c r="B533" s="33" t="s">
        <v>65</v>
      </c>
      <c r="C533" s="31" t="s">
        <v>58</v>
      </c>
      <c r="D533" s="21" t="s">
        <v>47</v>
      </c>
      <c r="E533" s="31" t="s">
        <v>58</v>
      </c>
      <c r="F533" s="27">
        <v>14263</v>
      </c>
      <c r="I533" s="1" t="str">
        <f t="shared" si="18"/>
        <v>Fe21/14263</v>
      </c>
      <c r="K533" s="58" t="s">
        <v>109</v>
      </c>
      <c r="N533" t="str">
        <f t="shared" si="17"/>
        <v>3D/14263</v>
      </c>
      <c r="O533" t="s">
        <v>780</v>
      </c>
    </row>
    <row r="534" spans="1:15">
      <c r="A534" s="57">
        <v>42787</v>
      </c>
      <c r="B534" s="33" t="s">
        <v>65</v>
      </c>
      <c r="C534" s="31" t="s">
        <v>58</v>
      </c>
      <c r="D534" s="24" t="s">
        <v>48</v>
      </c>
      <c r="E534" s="31" t="s">
        <v>58</v>
      </c>
      <c r="F534" s="25">
        <v>29702</v>
      </c>
      <c r="I534" s="1" t="str">
        <f t="shared" si="18"/>
        <v>Fe21/29702</v>
      </c>
      <c r="K534" s="58" t="s">
        <v>109</v>
      </c>
      <c r="N534" t="str">
        <f t="shared" si="17"/>
        <v>3E/29702</v>
      </c>
      <c r="O534" t="s">
        <v>781</v>
      </c>
    </row>
    <row r="535" spans="1:15" ht="16" thickBot="1">
      <c r="A535" s="57">
        <v>42787</v>
      </c>
      <c r="B535" s="33" t="s">
        <v>65</v>
      </c>
      <c r="C535" s="31" t="s">
        <v>58</v>
      </c>
      <c r="D535" s="24" t="s">
        <v>48</v>
      </c>
      <c r="E535" s="31" t="s">
        <v>58</v>
      </c>
      <c r="F535" s="25">
        <v>29715</v>
      </c>
      <c r="I535" s="1" t="str">
        <f t="shared" si="18"/>
        <v>Fe21/29715</v>
      </c>
      <c r="K535" s="58" t="s">
        <v>109</v>
      </c>
      <c r="N535" t="str">
        <f t="shared" si="17"/>
        <v>3E/29715</v>
      </c>
      <c r="O535" t="s">
        <v>782</v>
      </c>
    </row>
    <row r="536" spans="1:15">
      <c r="A536" s="57">
        <v>42787</v>
      </c>
      <c r="B536" s="33" t="s">
        <v>65</v>
      </c>
      <c r="C536" s="31" t="s">
        <v>58</v>
      </c>
      <c r="D536" s="24" t="s">
        <v>48</v>
      </c>
      <c r="E536" s="31" t="s">
        <v>58</v>
      </c>
      <c r="F536" s="28">
        <v>14195</v>
      </c>
      <c r="I536" s="1" t="str">
        <f t="shared" si="18"/>
        <v>Fe21/14195</v>
      </c>
      <c r="K536" s="58" t="s">
        <v>109</v>
      </c>
      <c r="N536" t="str">
        <f t="shared" si="17"/>
        <v>3E/14195</v>
      </c>
      <c r="O536" t="s">
        <v>783</v>
      </c>
    </row>
    <row r="537" spans="1:15">
      <c r="A537" s="57">
        <v>42787</v>
      </c>
      <c r="B537" s="33" t="s">
        <v>65</v>
      </c>
      <c r="C537" s="31" t="s">
        <v>58</v>
      </c>
      <c r="D537" s="24" t="s">
        <v>48</v>
      </c>
      <c r="E537" s="31" t="s">
        <v>58</v>
      </c>
      <c r="F537" s="4">
        <v>14260</v>
      </c>
      <c r="I537" s="1" t="str">
        <f t="shared" si="18"/>
        <v>Fe21/14260</v>
      </c>
      <c r="K537" s="58" t="s">
        <v>109</v>
      </c>
      <c r="N537" t="str">
        <f t="shared" si="17"/>
        <v>3E/14260</v>
      </c>
      <c r="O537" t="s">
        <v>784</v>
      </c>
    </row>
    <row r="538" spans="1:15">
      <c r="A538" s="57">
        <v>42787</v>
      </c>
      <c r="B538" s="33" t="s">
        <v>65</v>
      </c>
      <c r="C538" s="31" t="s">
        <v>58</v>
      </c>
      <c r="D538" s="2" t="s">
        <v>49</v>
      </c>
      <c r="E538" s="31" t="s">
        <v>58</v>
      </c>
      <c r="F538" s="4">
        <v>29643</v>
      </c>
      <c r="I538" s="1" t="str">
        <f t="shared" si="18"/>
        <v>Fe21/29643</v>
      </c>
      <c r="K538" s="58" t="s">
        <v>109</v>
      </c>
      <c r="N538" t="str">
        <f t="shared" si="17"/>
        <v>3F/29643</v>
      </c>
      <c r="O538" t="s">
        <v>785</v>
      </c>
    </row>
    <row r="539" spans="1:15">
      <c r="A539" s="57">
        <v>42787</v>
      </c>
      <c r="B539" s="33" t="s">
        <v>65</v>
      </c>
      <c r="C539" s="31" t="s">
        <v>58</v>
      </c>
      <c r="D539" s="2" t="s">
        <v>49</v>
      </c>
      <c r="E539" s="31" t="s">
        <v>58</v>
      </c>
      <c r="F539" s="4">
        <v>14261</v>
      </c>
      <c r="I539" s="1" t="str">
        <f t="shared" si="18"/>
        <v>Fe21/14261</v>
      </c>
      <c r="K539" s="58" t="s">
        <v>109</v>
      </c>
      <c r="N539" t="str">
        <f t="shared" si="17"/>
        <v>3F/14261</v>
      </c>
      <c r="O539" t="s">
        <v>786</v>
      </c>
    </row>
    <row r="540" spans="1:15">
      <c r="A540" s="57">
        <v>42787</v>
      </c>
      <c r="B540" s="33" t="s">
        <v>65</v>
      </c>
      <c r="C540" s="31" t="s">
        <v>58</v>
      </c>
      <c r="D540" s="2" t="s">
        <v>49</v>
      </c>
      <c r="E540" s="31" t="s">
        <v>58</v>
      </c>
      <c r="F540" s="4">
        <v>14186</v>
      </c>
      <c r="I540" s="1" t="str">
        <f t="shared" si="18"/>
        <v>Fe21/14186</v>
      </c>
      <c r="K540" s="58" t="s">
        <v>109</v>
      </c>
      <c r="N540" t="str">
        <f t="shared" si="17"/>
        <v>3F/14186</v>
      </c>
      <c r="O540" t="s">
        <v>787</v>
      </c>
    </row>
    <row r="541" spans="1:15" ht="16" thickBot="1">
      <c r="A541" s="57">
        <v>42787</v>
      </c>
      <c r="B541" s="33" t="s">
        <v>65</v>
      </c>
      <c r="C541" s="31" t="s">
        <v>58</v>
      </c>
      <c r="D541" s="2" t="s">
        <v>49</v>
      </c>
      <c r="E541" s="31" t="s">
        <v>58</v>
      </c>
      <c r="F541" s="27">
        <v>29646</v>
      </c>
      <c r="I541" s="1" t="str">
        <f t="shared" si="18"/>
        <v>Fe21/29646</v>
      </c>
      <c r="K541" s="58" t="s">
        <v>109</v>
      </c>
      <c r="N541" t="str">
        <f t="shared" si="17"/>
        <v>3F/29646</v>
      </c>
      <c r="O541" t="s">
        <v>788</v>
      </c>
    </row>
    <row r="542" spans="1:15" ht="16" thickBot="1">
      <c r="A542" s="57">
        <v>42787</v>
      </c>
      <c r="B542" s="33" t="s">
        <v>65</v>
      </c>
      <c r="C542" s="31" t="s">
        <v>58</v>
      </c>
      <c r="D542" s="11" t="s">
        <v>20</v>
      </c>
      <c r="E542" s="31" t="s">
        <v>58</v>
      </c>
      <c r="F542" s="14">
        <v>29781</v>
      </c>
      <c r="I542" s="1" t="str">
        <f t="shared" si="18"/>
        <v>Fe21/29781</v>
      </c>
      <c r="K542" s="58" t="s">
        <v>86</v>
      </c>
      <c r="N542" t="str">
        <f t="shared" si="17"/>
        <v>4A/29781</v>
      </c>
      <c r="O542" t="s">
        <v>789</v>
      </c>
    </row>
    <row r="543" spans="1:15" ht="16" thickBot="1">
      <c r="A543" s="57">
        <v>42787</v>
      </c>
      <c r="B543" s="33" t="s">
        <v>65</v>
      </c>
      <c r="C543" s="31" t="s">
        <v>58</v>
      </c>
      <c r="D543" s="11" t="s">
        <v>20</v>
      </c>
      <c r="E543" s="31" t="s">
        <v>58</v>
      </c>
      <c r="F543" s="14">
        <v>29668</v>
      </c>
      <c r="I543" s="1" t="str">
        <f t="shared" si="18"/>
        <v>Fe21/29668</v>
      </c>
      <c r="K543" s="58" t="s">
        <v>86</v>
      </c>
      <c r="N543" t="str">
        <f t="shared" si="17"/>
        <v>4A/29668</v>
      </c>
      <c r="O543" t="s">
        <v>790</v>
      </c>
    </row>
    <row r="544" spans="1:15" ht="16" thickBot="1">
      <c r="A544" s="57">
        <v>42787</v>
      </c>
      <c r="B544" s="33" t="s">
        <v>65</v>
      </c>
      <c r="C544" s="31" t="s">
        <v>58</v>
      </c>
      <c r="D544" s="11" t="s">
        <v>20</v>
      </c>
      <c r="E544" s="31" t="s">
        <v>58</v>
      </c>
      <c r="F544" s="14">
        <v>14265</v>
      </c>
      <c r="I544" s="1" t="str">
        <f t="shared" si="18"/>
        <v>Fe21/14265</v>
      </c>
      <c r="K544" s="58" t="s">
        <v>86</v>
      </c>
      <c r="N544" t="str">
        <f t="shared" si="17"/>
        <v>4A/14265</v>
      </c>
      <c r="O544" t="s">
        <v>791</v>
      </c>
    </row>
    <row r="545" spans="1:15" ht="16" thickBot="1">
      <c r="A545" s="57">
        <v>42787</v>
      </c>
      <c r="B545" s="33" t="s">
        <v>65</v>
      </c>
      <c r="C545" s="31" t="s">
        <v>58</v>
      </c>
      <c r="D545" s="11" t="s">
        <v>20</v>
      </c>
      <c r="E545" s="31" t="s">
        <v>58</v>
      </c>
      <c r="F545" s="30">
        <v>29653</v>
      </c>
      <c r="I545" s="1" t="str">
        <f t="shared" si="18"/>
        <v>Fe21/29653</v>
      </c>
      <c r="K545" s="58" t="s">
        <v>86</v>
      </c>
      <c r="N545" t="str">
        <f t="shared" si="17"/>
        <v>4A/29653</v>
      </c>
      <c r="O545" t="s">
        <v>792</v>
      </c>
    </row>
    <row r="546" spans="1:15" ht="16" thickBot="1">
      <c r="A546" s="57">
        <v>42787</v>
      </c>
      <c r="B546" s="33" t="s">
        <v>65</v>
      </c>
      <c r="C546" s="31" t="s">
        <v>58</v>
      </c>
      <c r="D546" s="16" t="s">
        <v>21</v>
      </c>
      <c r="E546" s="31" t="s">
        <v>58</v>
      </c>
      <c r="F546" s="15">
        <v>14208</v>
      </c>
      <c r="I546" s="1" t="str">
        <f t="shared" si="18"/>
        <v>Fe21/14208</v>
      </c>
      <c r="K546" s="58" t="s">
        <v>86</v>
      </c>
      <c r="N546" t="str">
        <f t="shared" si="17"/>
        <v>4B/14208</v>
      </c>
      <c r="O546" t="s">
        <v>793</v>
      </c>
    </row>
    <row r="547" spans="1:15">
      <c r="A547" s="57">
        <v>42787</v>
      </c>
      <c r="B547" s="33" t="s">
        <v>65</v>
      </c>
      <c r="C547" s="31" t="s">
        <v>58</v>
      </c>
      <c r="D547" s="16" t="s">
        <v>21</v>
      </c>
      <c r="E547" s="31" t="s">
        <v>58</v>
      </c>
      <c r="F547" s="13">
        <v>14305</v>
      </c>
      <c r="I547" s="1" t="str">
        <f t="shared" si="18"/>
        <v>Fe21/14305</v>
      </c>
      <c r="K547" s="58" t="s">
        <v>86</v>
      </c>
      <c r="N547" t="str">
        <f t="shared" si="17"/>
        <v>4B/14305</v>
      </c>
      <c r="O547" t="s">
        <v>794</v>
      </c>
    </row>
    <row r="548" spans="1:15">
      <c r="A548" s="57">
        <v>42787</v>
      </c>
      <c r="B548" s="33" t="s">
        <v>65</v>
      </c>
      <c r="C548" s="31" t="s">
        <v>58</v>
      </c>
      <c r="D548" s="16" t="s">
        <v>21</v>
      </c>
      <c r="E548" s="31" t="s">
        <v>58</v>
      </c>
      <c r="F548" s="13">
        <v>29949</v>
      </c>
      <c r="I548" s="1" t="str">
        <f t="shared" si="18"/>
        <v>Fe21/29949</v>
      </c>
      <c r="K548" s="58" t="s">
        <v>86</v>
      </c>
      <c r="N548" t="str">
        <f t="shared" si="17"/>
        <v>4B/29949</v>
      </c>
      <c r="O548" t="s">
        <v>795</v>
      </c>
    </row>
    <row r="549" spans="1:15">
      <c r="A549" s="57">
        <v>42787</v>
      </c>
      <c r="B549" s="33" t="s">
        <v>65</v>
      </c>
      <c r="C549" s="31" t="s">
        <v>58</v>
      </c>
      <c r="D549" s="16" t="s">
        <v>21</v>
      </c>
      <c r="E549" s="31" t="s">
        <v>58</v>
      </c>
      <c r="F549" s="14">
        <v>29796</v>
      </c>
      <c r="I549" s="1" t="str">
        <f t="shared" si="18"/>
        <v>Fe21/29796</v>
      </c>
      <c r="K549" s="58" t="s">
        <v>86</v>
      </c>
      <c r="N549" t="str">
        <f t="shared" si="17"/>
        <v>4B/29796</v>
      </c>
      <c r="O549" t="s">
        <v>796</v>
      </c>
    </row>
    <row r="550" spans="1:15">
      <c r="A550" s="57">
        <v>42787</v>
      </c>
      <c r="B550" s="33" t="s">
        <v>65</v>
      </c>
      <c r="C550" s="31" t="s">
        <v>58</v>
      </c>
      <c r="D550" s="16" t="s">
        <v>22</v>
      </c>
      <c r="E550" s="31" t="s">
        <v>58</v>
      </c>
      <c r="F550" s="14">
        <v>29847</v>
      </c>
      <c r="I550" s="1" t="str">
        <f t="shared" si="18"/>
        <v>Fe21/29847</v>
      </c>
      <c r="K550" s="58" t="s">
        <v>86</v>
      </c>
      <c r="N550" t="str">
        <f t="shared" si="17"/>
        <v>4C/29847</v>
      </c>
      <c r="O550" t="s">
        <v>797</v>
      </c>
    </row>
    <row r="551" spans="1:15">
      <c r="A551" s="57">
        <v>42787</v>
      </c>
      <c r="B551" s="33" t="s">
        <v>65</v>
      </c>
      <c r="C551" s="31" t="s">
        <v>58</v>
      </c>
      <c r="D551" s="16" t="s">
        <v>22</v>
      </c>
      <c r="E551" s="31" t="s">
        <v>58</v>
      </c>
      <c r="F551" s="13">
        <v>29793</v>
      </c>
      <c r="I551" s="1" t="str">
        <f t="shared" si="18"/>
        <v>Fe21/29793</v>
      </c>
      <c r="K551" s="58" t="s">
        <v>86</v>
      </c>
      <c r="N551" t="str">
        <f t="shared" si="17"/>
        <v>4C/29793</v>
      </c>
      <c r="O551" t="s">
        <v>798</v>
      </c>
    </row>
    <row r="552" spans="1:15">
      <c r="A552" s="57">
        <v>42787</v>
      </c>
      <c r="B552" s="33" t="s">
        <v>65</v>
      </c>
      <c r="C552" s="31" t="s">
        <v>58</v>
      </c>
      <c r="D552" s="16" t="s">
        <v>22</v>
      </c>
      <c r="E552" s="31" t="s">
        <v>58</v>
      </c>
      <c r="F552" s="14">
        <v>29753</v>
      </c>
      <c r="I552" s="1" t="str">
        <f t="shared" si="18"/>
        <v>Fe21/29753</v>
      </c>
      <c r="K552" s="58" t="s">
        <v>86</v>
      </c>
      <c r="N552" t="str">
        <f t="shared" si="17"/>
        <v>4C/29753</v>
      </c>
      <c r="O552" t="s">
        <v>799</v>
      </c>
    </row>
    <row r="553" spans="1:15" ht="16" thickBot="1">
      <c r="A553" s="57">
        <v>42787</v>
      </c>
      <c r="B553" s="33" t="s">
        <v>65</v>
      </c>
      <c r="C553" s="31" t="s">
        <v>58</v>
      </c>
      <c r="D553" s="16" t="s">
        <v>22</v>
      </c>
      <c r="E553" s="31" t="s">
        <v>58</v>
      </c>
      <c r="F553" s="15">
        <v>29694</v>
      </c>
      <c r="H553">
        <f>COUNTA(F482:F553)</f>
        <v>72</v>
      </c>
      <c r="I553" s="1" t="str">
        <f t="shared" si="18"/>
        <v>Fe21/29694</v>
      </c>
      <c r="K553" s="58" t="s">
        <v>86</v>
      </c>
      <c r="N553" t="str">
        <f t="shared" si="17"/>
        <v>4C/29694</v>
      </c>
      <c r="O553" t="s">
        <v>800</v>
      </c>
    </row>
    <row r="554" spans="1:15">
      <c r="A554" s="57">
        <v>42790</v>
      </c>
      <c r="B554" s="10" t="s">
        <v>66</v>
      </c>
      <c r="C554" s="31" t="s">
        <v>58</v>
      </c>
      <c r="D554" s="2" t="s">
        <v>9</v>
      </c>
      <c r="E554" s="31" t="s">
        <v>58</v>
      </c>
      <c r="F554" s="4">
        <v>14322</v>
      </c>
      <c r="I554" s="1" t="str">
        <f t="shared" si="18"/>
        <v>Fe24/14322</v>
      </c>
      <c r="K554" s="58" t="s">
        <v>106</v>
      </c>
      <c r="N554" t="str">
        <f t="shared" si="17"/>
        <v>1A/14322</v>
      </c>
      <c r="O554" t="s">
        <v>801</v>
      </c>
    </row>
    <row r="555" spans="1:15">
      <c r="A555" s="57">
        <v>42790</v>
      </c>
      <c r="B555" s="10" t="s">
        <v>66</v>
      </c>
      <c r="C555" s="31" t="s">
        <v>58</v>
      </c>
      <c r="D555" s="2" t="s">
        <v>9</v>
      </c>
      <c r="E555" s="31" t="s">
        <v>58</v>
      </c>
      <c r="F555" s="4">
        <v>14187</v>
      </c>
      <c r="I555" s="1" t="str">
        <f t="shared" si="18"/>
        <v>Fe24/14187</v>
      </c>
      <c r="K555" s="58" t="s">
        <v>106</v>
      </c>
      <c r="N555" t="str">
        <f t="shared" si="17"/>
        <v>1A/14187</v>
      </c>
      <c r="O555" t="s">
        <v>802</v>
      </c>
    </row>
    <row r="556" spans="1:15">
      <c r="A556" s="57">
        <v>42790</v>
      </c>
      <c r="B556" s="10" t="s">
        <v>66</v>
      </c>
      <c r="C556" s="31" t="s">
        <v>58</v>
      </c>
      <c r="D556" s="2" t="s">
        <v>10</v>
      </c>
      <c r="E556" s="31" t="s">
        <v>58</v>
      </c>
      <c r="F556" s="4">
        <v>29665</v>
      </c>
      <c r="I556" s="1" t="str">
        <f t="shared" si="18"/>
        <v>Fe24/29665</v>
      </c>
      <c r="K556" s="58" t="s">
        <v>106</v>
      </c>
      <c r="N556" t="str">
        <f t="shared" si="17"/>
        <v>1B/29665</v>
      </c>
      <c r="O556" t="s">
        <v>803</v>
      </c>
    </row>
    <row r="557" spans="1:15">
      <c r="A557" s="57">
        <v>42790</v>
      </c>
      <c r="B557" s="10" t="s">
        <v>66</v>
      </c>
      <c r="C557" s="31" t="s">
        <v>58</v>
      </c>
      <c r="D557" s="2" t="s">
        <v>10</v>
      </c>
      <c r="E557" s="31" t="s">
        <v>58</v>
      </c>
      <c r="F557" s="4">
        <v>29705</v>
      </c>
      <c r="I557" s="1" t="str">
        <f t="shared" si="18"/>
        <v>Fe24/29705</v>
      </c>
      <c r="K557" s="58" t="s">
        <v>106</v>
      </c>
      <c r="N557" t="str">
        <f t="shared" si="17"/>
        <v>1B/29705</v>
      </c>
      <c r="O557" t="s">
        <v>804</v>
      </c>
    </row>
    <row r="558" spans="1:15">
      <c r="A558" s="57">
        <v>42790</v>
      </c>
      <c r="B558" s="10" t="s">
        <v>66</v>
      </c>
      <c r="C558" s="31" t="s">
        <v>58</v>
      </c>
      <c r="D558" s="2" t="s">
        <v>11</v>
      </c>
      <c r="E558" s="31" t="s">
        <v>58</v>
      </c>
      <c r="F558" s="4">
        <v>29654</v>
      </c>
      <c r="I558" s="1" t="str">
        <f t="shared" si="18"/>
        <v>Fe24/29654</v>
      </c>
      <c r="K558" s="58" t="s">
        <v>106</v>
      </c>
      <c r="N558" t="str">
        <f t="shared" si="17"/>
        <v>1C/29654</v>
      </c>
      <c r="O558" t="s">
        <v>805</v>
      </c>
    </row>
    <row r="559" spans="1:15">
      <c r="A559" s="57">
        <v>42790</v>
      </c>
      <c r="B559" s="10" t="s">
        <v>66</v>
      </c>
      <c r="C559" s="31" t="s">
        <v>58</v>
      </c>
      <c r="D559" s="2" t="s">
        <v>11</v>
      </c>
      <c r="E559" s="31" t="s">
        <v>58</v>
      </c>
      <c r="F559" s="4">
        <v>14184</v>
      </c>
      <c r="I559" s="1" t="str">
        <f t="shared" si="18"/>
        <v>Fe24/14184</v>
      </c>
      <c r="K559" s="58" t="s">
        <v>106</v>
      </c>
      <c r="N559" t="str">
        <f t="shared" si="17"/>
        <v>1C/14184</v>
      </c>
      <c r="O559" t="s">
        <v>806</v>
      </c>
    </row>
    <row r="560" spans="1:15">
      <c r="A560" s="57">
        <v>42790</v>
      </c>
      <c r="B560" s="10" t="s">
        <v>66</v>
      </c>
      <c r="C560" s="31" t="s">
        <v>58</v>
      </c>
      <c r="D560" s="2" t="s">
        <v>12</v>
      </c>
      <c r="E560" s="31" t="s">
        <v>58</v>
      </c>
      <c r="F560" s="4">
        <v>29666</v>
      </c>
      <c r="I560" s="1" t="str">
        <f t="shared" si="18"/>
        <v>Fe24/29666</v>
      </c>
      <c r="K560" s="58" t="s">
        <v>106</v>
      </c>
      <c r="N560" t="str">
        <f t="shared" si="17"/>
        <v>1D/29666</v>
      </c>
      <c r="O560" t="s">
        <v>807</v>
      </c>
    </row>
    <row r="561" spans="1:15">
      <c r="A561" s="57">
        <v>42790</v>
      </c>
      <c r="B561" s="10" t="s">
        <v>66</v>
      </c>
      <c r="C561" s="31" t="s">
        <v>58</v>
      </c>
      <c r="D561" s="2" t="s">
        <v>12</v>
      </c>
      <c r="E561" s="31" t="s">
        <v>58</v>
      </c>
      <c r="F561" s="4">
        <v>29948</v>
      </c>
      <c r="I561" s="1" t="str">
        <f t="shared" si="18"/>
        <v>Fe24/29948</v>
      </c>
      <c r="K561" s="58" t="s">
        <v>106</v>
      </c>
      <c r="N561" t="str">
        <f t="shared" si="17"/>
        <v>1D/29948</v>
      </c>
      <c r="O561" t="s">
        <v>808</v>
      </c>
    </row>
    <row r="562" spans="1:15">
      <c r="A562" s="57">
        <v>42790</v>
      </c>
      <c r="B562" s="10" t="s">
        <v>66</v>
      </c>
      <c r="C562" s="31" t="s">
        <v>58</v>
      </c>
      <c r="D562" s="2" t="s">
        <v>14</v>
      </c>
      <c r="E562" s="31" t="s">
        <v>58</v>
      </c>
      <c r="F562" s="6">
        <v>14159</v>
      </c>
      <c r="I562" s="1" t="str">
        <f t="shared" si="18"/>
        <v>Fe24/14159</v>
      </c>
      <c r="K562" s="58" t="s">
        <v>102</v>
      </c>
      <c r="N562" t="str">
        <f t="shared" si="17"/>
        <v>2A/14159</v>
      </c>
      <c r="O562" t="s">
        <v>809</v>
      </c>
    </row>
    <row r="563" spans="1:15">
      <c r="A563" s="57">
        <v>42790</v>
      </c>
      <c r="B563" s="10" t="s">
        <v>66</v>
      </c>
      <c r="C563" s="31" t="s">
        <v>58</v>
      </c>
      <c r="D563" s="2" t="s">
        <v>14</v>
      </c>
      <c r="E563" s="31" t="s">
        <v>58</v>
      </c>
      <c r="F563" s="6">
        <v>29752</v>
      </c>
      <c r="I563" s="1" t="str">
        <f t="shared" si="18"/>
        <v>Fe24/29752</v>
      </c>
      <c r="K563" s="58" t="s">
        <v>102</v>
      </c>
      <c r="N563" t="str">
        <f t="shared" si="17"/>
        <v>2A/29752</v>
      </c>
      <c r="O563" t="s">
        <v>810</v>
      </c>
    </row>
    <row r="564" spans="1:15">
      <c r="A564" s="57">
        <v>42790</v>
      </c>
      <c r="B564" s="10" t="s">
        <v>66</v>
      </c>
      <c r="C564" s="31" t="s">
        <v>58</v>
      </c>
      <c r="D564" s="2" t="s">
        <v>14</v>
      </c>
      <c r="E564" s="31" t="s">
        <v>58</v>
      </c>
      <c r="F564" s="6">
        <v>29875</v>
      </c>
      <c r="I564" s="1" t="str">
        <f t="shared" si="18"/>
        <v>Fe24/29875</v>
      </c>
      <c r="K564" s="58" t="s">
        <v>102</v>
      </c>
      <c r="N564" t="str">
        <f t="shared" si="17"/>
        <v>2A/29875</v>
      </c>
      <c r="O564" t="s">
        <v>811</v>
      </c>
    </row>
    <row r="565" spans="1:15">
      <c r="A565" s="57">
        <v>42790</v>
      </c>
      <c r="B565" s="10" t="s">
        <v>66</v>
      </c>
      <c r="C565" s="31" t="s">
        <v>58</v>
      </c>
      <c r="D565" s="2" t="s">
        <v>15</v>
      </c>
      <c r="E565" s="31" t="s">
        <v>58</v>
      </c>
      <c r="F565" s="6">
        <v>14276</v>
      </c>
      <c r="I565" s="1" t="str">
        <f t="shared" si="18"/>
        <v>Fe24/14276</v>
      </c>
      <c r="K565" s="58" t="s">
        <v>102</v>
      </c>
      <c r="N565" t="str">
        <f t="shared" si="17"/>
        <v>2B/14276</v>
      </c>
      <c r="O565" t="s">
        <v>812</v>
      </c>
    </row>
    <row r="566" spans="1:15">
      <c r="A566" s="57">
        <v>42790</v>
      </c>
      <c r="B566" s="10" t="s">
        <v>66</v>
      </c>
      <c r="C566" s="31" t="s">
        <v>58</v>
      </c>
      <c r="D566" s="2" t="s">
        <v>16</v>
      </c>
      <c r="E566" s="31" t="s">
        <v>58</v>
      </c>
      <c r="F566" s="6">
        <v>29864</v>
      </c>
      <c r="I566" s="1" t="str">
        <f t="shared" si="18"/>
        <v>Fe24/29864</v>
      </c>
      <c r="K566" s="58" t="s">
        <v>102</v>
      </c>
      <c r="N566" t="str">
        <f t="shared" si="17"/>
        <v>2C/29864</v>
      </c>
      <c r="O566" t="s">
        <v>813</v>
      </c>
    </row>
    <row r="567" spans="1:15">
      <c r="A567" s="57">
        <v>42790</v>
      </c>
      <c r="B567" s="10" t="s">
        <v>66</v>
      </c>
      <c r="C567" s="31" t="s">
        <v>58</v>
      </c>
      <c r="D567" s="2" t="s">
        <v>16</v>
      </c>
      <c r="E567" s="31" t="s">
        <v>58</v>
      </c>
      <c r="F567" s="6">
        <v>14317</v>
      </c>
      <c r="I567" s="1" t="str">
        <f t="shared" si="18"/>
        <v>Fe24/14317</v>
      </c>
      <c r="K567" s="58" t="s">
        <v>102</v>
      </c>
      <c r="N567" t="str">
        <f t="shared" si="17"/>
        <v>2C/14317</v>
      </c>
      <c r="O567" t="s">
        <v>814</v>
      </c>
    </row>
    <row r="568" spans="1:15">
      <c r="A568" s="57">
        <v>42790</v>
      </c>
      <c r="B568" s="10" t="s">
        <v>66</v>
      </c>
      <c r="C568" s="31" t="s">
        <v>58</v>
      </c>
      <c r="D568" s="2" t="s">
        <v>16</v>
      </c>
      <c r="E568" s="31" t="s">
        <v>58</v>
      </c>
      <c r="F568" s="6">
        <v>29742</v>
      </c>
      <c r="I568" s="1" t="str">
        <f t="shared" si="18"/>
        <v>Fe24/29742</v>
      </c>
      <c r="K568" s="58" t="s">
        <v>102</v>
      </c>
      <c r="N568" t="str">
        <f t="shared" si="17"/>
        <v>2C/29742</v>
      </c>
      <c r="O568" t="s">
        <v>815</v>
      </c>
    </row>
    <row r="569" spans="1:15">
      <c r="A569" s="57">
        <v>42790</v>
      </c>
      <c r="B569" s="10" t="s">
        <v>66</v>
      </c>
      <c r="C569" s="31" t="s">
        <v>58</v>
      </c>
      <c r="D569" s="2" t="s">
        <v>16</v>
      </c>
      <c r="E569" s="31" t="s">
        <v>58</v>
      </c>
      <c r="F569" s="6">
        <v>29846</v>
      </c>
      <c r="I569" s="1" t="str">
        <f t="shared" si="18"/>
        <v>Fe24/29846</v>
      </c>
      <c r="K569" s="58" t="s">
        <v>102</v>
      </c>
      <c r="N569" t="str">
        <f t="shared" si="17"/>
        <v>2C/29846</v>
      </c>
      <c r="O569" t="s">
        <v>816</v>
      </c>
    </row>
    <row r="570" spans="1:15">
      <c r="A570" s="57">
        <v>42790</v>
      </c>
      <c r="B570" s="10" t="s">
        <v>66</v>
      </c>
      <c r="C570" s="31" t="s">
        <v>58</v>
      </c>
      <c r="D570" s="2" t="s">
        <v>44</v>
      </c>
      <c r="E570" s="31" t="s">
        <v>58</v>
      </c>
      <c r="F570" s="6">
        <v>29961</v>
      </c>
      <c r="I570" s="1" t="str">
        <f t="shared" si="18"/>
        <v>Fe24/29961</v>
      </c>
      <c r="K570" s="58" t="s">
        <v>107</v>
      </c>
      <c r="N570" t="str">
        <f t="shared" si="17"/>
        <v>2D/29961</v>
      </c>
      <c r="O570" t="s">
        <v>817</v>
      </c>
    </row>
    <row r="571" spans="1:15">
      <c r="A571" s="57">
        <v>42790</v>
      </c>
      <c r="B571" s="10" t="s">
        <v>66</v>
      </c>
      <c r="C571" s="31" t="s">
        <v>58</v>
      </c>
      <c r="D571" s="2" t="s">
        <v>44</v>
      </c>
      <c r="E571" s="31" t="s">
        <v>58</v>
      </c>
      <c r="F571" s="6">
        <v>29652</v>
      </c>
      <c r="I571" s="1" t="str">
        <f t="shared" si="18"/>
        <v>Fe24/29652</v>
      </c>
      <c r="K571" s="58" t="s">
        <v>107</v>
      </c>
      <c r="N571" t="str">
        <f t="shared" si="17"/>
        <v>2D/29652</v>
      </c>
      <c r="O571" t="s">
        <v>818</v>
      </c>
    </row>
    <row r="572" spans="1:15">
      <c r="A572" s="57">
        <v>42790</v>
      </c>
      <c r="B572" s="10" t="s">
        <v>66</v>
      </c>
      <c r="C572" s="31" t="s">
        <v>58</v>
      </c>
      <c r="D572" s="2" t="s">
        <v>45</v>
      </c>
      <c r="E572" s="31" t="s">
        <v>58</v>
      </c>
      <c r="F572" s="6">
        <v>29951</v>
      </c>
      <c r="I572" s="1" t="str">
        <f t="shared" si="18"/>
        <v>Fe24/29951</v>
      </c>
      <c r="K572" s="58" t="s">
        <v>107</v>
      </c>
      <c r="N572" t="str">
        <f t="shared" si="17"/>
        <v>2E/29951</v>
      </c>
      <c r="O572" t="s">
        <v>819</v>
      </c>
    </row>
    <row r="573" spans="1:15">
      <c r="A573" s="57">
        <v>42790</v>
      </c>
      <c r="B573" s="10" t="s">
        <v>66</v>
      </c>
      <c r="C573" s="31" t="s">
        <v>58</v>
      </c>
      <c r="D573" s="2" t="s">
        <v>45</v>
      </c>
      <c r="E573" s="31" t="s">
        <v>58</v>
      </c>
      <c r="F573" s="6">
        <v>29934</v>
      </c>
      <c r="I573" s="1" t="str">
        <f t="shared" si="18"/>
        <v>Fe24/29934</v>
      </c>
      <c r="K573" s="58" t="s">
        <v>107</v>
      </c>
      <c r="N573" t="str">
        <f t="shared" si="17"/>
        <v>2E/29934</v>
      </c>
      <c r="O573" t="s">
        <v>820</v>
      </c>
    </row>
    <row r="574" spans="1:15">
      <c r="A574" s="57">
        <v>42790</v>
      </c>
      <c r="B574" s="10" t="s">
        <v>66</v>
      </c>
      <c r="C574" s="31" t="s">
        <v>58</v>
      </c>
      <c r="D574" s="2" t="s">
        <v>45</v>
      </c>
      <c r="E574" s="31" t="s">
        <v>58</v>
      </c>
      <c r="F574" s="6">
        <v>29865</v>
      </c>
      <c r="I574" s="1" t="str">
        <f t="shared" si="18"/>
        <v>Fe24/29865</v>
      </c>
      <c r="K574" s="58" t="s">
        <v>107</v>
      </c>
      <c r="N574" t="str">
        <f t="shared" si="17"/>
        <v>2E/29865</v>
      </c>
      <c r="O574" t="s">
        <v>821</v>
      </c>
    </row>
    <row r="575" spans="1:15">
      <c r="A575" s="57">
        <v>42790</v>
      </c>
      <c r="B575" s="10" t="s">
        <v>66</v>
      </c>
      <c r="C575" s="31" t="s">
        <v>58</v>
      </c>
      <c r="D575" s="2" t="s">
        <v>46</v>
      </c>
      <c r="E575" s="31" t="s">
        <v>58</v>
      </c>
      <c r="F575" s="6">
        <v>29667</v>
      </c>
      <c r="I575" s="1" t="str">
        <f t="shared" si="18"/>
        <v>Fe24/29667</v>
      </c>
      <c r="K575" s="58" t="s">
        <v>107</v>
      </c>
      <c r="N575" t="str">
        <f t="shared" si="17"/>
        <v>2F/29667</v>
      </c>
      <c r="O575" t="s">
        <v>822</v>
      </c>
    </row>
    <row r="576" spans="1:15">
      <c r="A576" s="57">
        <v>42790</v>
      </c>
      <c r="B576" s="10" t="s">
        <v>66</v>
      </c>
      <c r="C576" s="31" t="s">
        <v>58</v>
      </c>
      <c r="D576" s="2" t="s">
        <v>46</v>
      </c>
      <c r="E576" s="31" t="s">
        <v>58</v>
      </c>
      <c r="F576" s="6">
        <v>29931</v>
      </c>
      <c r="I576" s="1" t="str">
        <f t="shared" si="18"/>
        <v>Fe24/29931</v>
      </c>
      <c r="K576" s="58" t="s">
        <v>107</v>
      </c>
      <c r="N576" t="str">
        <f t="shared" si="17"/>
        <v>2F/29931</v>
      </c>
      <c r="O576" t="s">
        <v>823</v>
      </c>
    </row>
    <row r="577" spans="1:15">
      <c r="A577" s="57">
        <v>42790</v>
      </c>
      <c r="B577" s="10" t="s">
        <v>66</v>
      </c>
      <c r="C577" s="31" t="s">
        <v>58</v>
      </c>
      <c r="D577" s="2" t="s">
        <v>46</v>
      </c>
      <c r="E577" s="31" t="s">
        <v>58</v>
      </c>
      <c r="F577" s="6">
        <v>14320</v>
      </c>
      <c r="I577" s="1" t="str">
        <f t="shared" si="18"/>
        <v>Fe24/14320</v>
      </c>
      <c r="K577" s="58" t="s">
        <v>107</v>
      </c>
      <c r="N577" t="str">
        <f t="shared" si="17"/>
        <v>2F/14320</v>
      </c>
      <c r="O577" t="s">
        <v>824</v>
      </c>
    </row>
    <row r="578" spans="1:15">
      <c r="A578" s="57">
        <v>42790</v>
      </c>
      <c r="B578" s="10" t="s">
        <v>66</v>
      </c>
      <c r="C578" s="31" t="s">
        <v>58</v>
      </c>
      <c r="D578" s="2" t="s">
        <v>17</v>
      </c>
      <c r="E578" s="31" t="s">
        <v>58</v>
      </c>
      <c r="F578" s="6">
        <v>29924</v>
      </c>
      <c r="I578" s="1" t="str">
        <f t="shared" si="18"/>
        <v>Fe24/29924</v>
      </c>
      <c r="K578" s="58" t="s">
        <v>103</v>
      </c>
      <c r="N578" t="str">
        <f t="shared" si="17"/>
        <v>3A/29924</v>
      </c>
      <c r="O578" t="s">
        <v>825</v>
      </c>
    </row>
    <row r="579" spans="1:15">
      <c r="A579" s="57">
        <v>42790</v>
      </c>
      <c r="B579" s="10" t="s">
        <v>66</v>
      </c>
      <c r="C579" s="31" t="s">
        <v>58</v>
      </c>
      <c r="D579" s="2" t="s">
        <v>17</v>
      </c>
      <c r="E579" s="31" t="s">
        <v>58</v>
      </c>
      <c r="F579" s="6">
        <v>14209</v>
      </c>
      <c r="I579" s="1" t="str">
        <f t="shared" si="18"/>
        <v>Fe24/14209</v>
      </c>
      <c r="K579" s="58" t="s">
        <v>103</v>
      </c>
      <c r="N579" t="str">
        <f t="shared" ref="N579:N642" si="19">(D579 &amp; E579 &amp; F579)</f>
        <v>3A/14209</v>
      </c>
      <c r="O579" t="s">
        <v>826</v>
      </c>
    </row>
    <row r="580" spans="1:15">
      <c r="A580" s="57">
        <v>42790</v>
      </c>
      <c r="B580" s="10" t="s">
        <v>66</v>
      </c>
      <c r="C580" s="31" t="s">
        <v>58</v>
      </c>
      <c r="D580" s="2" t="s">
        <v>17</v>
      </c>
      <c r="E580" s="31" t="s">
        <v>58</v>
      </c>
      <c r="F580" s="6">
        <v>14188</v>
      </c>
      <c r="I580" s="1" t="str">
        <f t="shared" si="18"/>
        <v>Fe24/14188</v>
      </c>
      <c r="K580" s="58" t="s">
        <v>103</v>
      </c>
      <c r="N580" t="str">
        <f t="shared" si="19"/>
        <v>3A/14188</v>
      </c>
      <c r="O580" t="s">
        <v>827</v>
      </c>
    </row>
    <row r="581" spans="1:15">
      <c r="A581" s="57">
        <v>42790</v>
      </c>
      <c r="B581" s="10" t="s">
        <v>66</v>
      </c>
      <c r="C581" s="31" t="s">
        <v>58</v>
      </c>
      <c r="D581" s="2" t="s">
        <v>18</v>
      </c>
      <c r="E581" s="31" t="s">
        <v>58</v>
      </c>
      <c r="F581" s="6">
        <v>14306</v>
      </c>
      <c r="I581" s="1" t="str">
        <f t="shared" ref="I581:I644" si="20">(B581 &amp; C581 &amp; F581)</f>
        <v>Fe24/14306</v>
      </c>
      <c r="K581" s="58" t="s">
        <v>103</v>
      </c>
      <c r="N581" t="str">
        <f t="shared" si="19"/>
        <v>3B/14306</v>
      </c>
      <c r="O581" t="s">
        <v>828</v>
      </c>
    </row>
    <row r="582" spans="1:15">
      <c r="A582" s="57">
        <v>42790</v>
      </c>
      <c r="B582" s="10" t="s">
        <v>66</v>
      </c>
      <c r="C582" s="31" t="s">
        <v>58</v>
      </c>
      <c r="D582" s="2" t="s">
        <v>18</v>
      </c>
      <c r="E582" s="31" t="s">
        <v>58</v>
      </c>
      <c r="F582" s="6">
        <v>14308</v>
      </c>
      <c r="I582" s="1" t="str">
        <f t="shared" si="20"/>
        <v>Fe24/14308</v>
      </c>
      <c r="K582" s="58" t="s">
        <v>103</v>
      </c>
      <c r="N582" t="str">
        <f t="shared" si="19"/>
        <v>3B/14308</v>
      </c>
      <c r="O582" t="s">
        <v>829</v>
      </c>
    </row>
    <row r="583" spans="1:15">
      <c r="A583" s="57">
        <v>42790</v>
      </c>
      <c r="B583" s="10" t="s">
        <v>66</v>
      </c>
      <c r="C583" s="31" t="s">
        <v>58</v>
      </c>
      <c r="D583" s="2" t="s">
        <v>18</v>
      </c>
      <c r="E583" s="31" t="s">
        <v>58</v>
      </c>
      <c r="F583" s="6">
        <v>29700</v>
      </c>
      <c r="I583" s="1" t="str">
        <f t="shared" si="20"/>
        <v>Fe24/29700</v>
      </c>
      <c r="K583" s="58" t="s">
        <v>103</v>
      </c>
      <c r="N583" t="str">
        <f t="shared" si="19"/>
        <v>3B/29700</v>
      </c>
      <c r="O583" t="s">
        <v>830</v>
      </c>
    </row>
    <row r="584" spans="1:15">
      <c r="A584" s="57">
        <v>42790</v>
      </c>
      <c r="B584" s="10" t="s">
        <v>66</v>
      </c>
      <c r="C584" s="31" t="s">
        <v>58</v>
      </c>
      <c r="D584" s="2" t="s">
        <v>19</v>
      </c>
      <c r="E584" s="31" t="s">
        <v>58</v>
      </c>
      <c r="F584" s="6">
        <v>29704</v>
      </c>
      <c r="I584" s="1" t="str">
        <f t="shared" si="20"/>
        <v>Fe24/29704</v>
      </c>
      <c r="K584" s="58" t="s">
        <v>103</v>
      </c>
      <c r="N584" t="str">
        <f t="shared" si="19"/>
        <v>3C/29704</v>
      </c>
      <c r="O584" t="s">
        <v>831</v>
      </c>
    </row>
    <row r="585" spans="1:15">
      <c r="A585" s="57">
        <v>42790</v>
      </c>
      <c r="B585" s="10" t="s">
        <v>66</v>
      </c>
      <c r="C585" s="31" t="s">
        <v>58</v>
      </c>
      <c r="D585" s="2" t="s">
        <v>19</v>
      </c>
      <c r="E585" s="31" t="s">
        <v>58</v>
      </c>
      <c r="F585" s="6">
        <v>14288</v>
      </c>
      <c r="I585" s="1" t="str">
        <f t="shared" si="20"/>
        <v>Fe24/14288</v>
      </c>
      <c r="K585" s="58" t="s">
        <v>103</v>
      </c>
      <c r="N585" t="str">
        <f t="shared" si="19"/>
        <v>3C/14288</v>
      </c>
      <c r="O585" t="s">
        <v>832</v>
      </c>
    </row>
    <row r="586" spans="1:15">
      <c r="A586" s="57">
        <v>42790</v>
      </c>
      <c r="B586" s="10" t="s">
        <v>66</v>
      </c>
      <c r="C586" s="31" t="s">
        <v>58</v>
      </c>
      <c r="D586" s="2" t="s">
        <v>47</v>
      </c>
      <c r="E586" s="31" t="s">
        <v>58</v>
      </c>
      <c r="F586" s="6">
        <v>14263</v>
      </c>
      <c r="I586" s="1" t="str">
        <f t="shared" si="20"/>
        <v>Fe24/14263</v>
      </c>
      <c r="K586" s="58" t="s">
        <v>109</v>
      </c>
      <c r="N586" t="str">
        <f t="shared" si="19"/>
        <v>3D/14263</v>
      </c>
      <c r="O586" t="s">
        <v>833</v>
      </c>
    </row>
    <row r="587" spans="1:15">
      <c r="A587" s="57">
        <v>42790</v>
      </c>
      <c r="B587" s="10" t="s">
        <v>66</v>
      </c>
      <c r="C587" s="31" t="s">
        <v>58</v>
      </c>
      <c r="D587" s="2" t="s">
        <v>48</v>
      </c>
      <c r="E587" s="31" t="s">
        <v>58</v>
      </c>
      <c r="F587" s="6">
        <v>29702</v>
      </c>
      <c r="I587" s="1" t="str">
        <f t="shared" si="20"/>
        <v>Fe24/29702</v>
      </c>
      <c r="K587" s="58" t="s">
        <v>109</v>
      </c>
      <c r="N587" t="str">
        <f t="shared" si="19"/>
        <v>3E/29702</v>
      </c>
      <c r="O587" t="s">
        <v>834</v>
      </c>
    </row>
    <row r="588" spans="1:15">
      <c r="A588" s="57">
        <v>42790</v>
      </c>
      <c r="B588" s="10" t="s">
        <v>66</v>
      </c>
      <c r="C588" s="31" t="s">
        <v>58</v>
      </c>
      <c r="D588" s="2" t="s">
        <v>48</v>
      </c>
      <c r="E588" s="31" t="s">
        <v>58</v>
      </c>
      <c r="F588" s="6">
        <v>29715</v>
      </c>
      <c r="I588" s="1" t="str">
        <f t="shared" si="20"/>
        <v>Fe24/29715</v>
      </c>
      <c r="K588" s="58" t="s">
        <v>109</v>
      </c>
      <c r="N588" t="str">
        <f t="shared" si="19"/>
        <v>3E/29715</v>
      </c>
      <c r="O588" t="s">
        <v>835</v>
      </c>
    </row>
    <row r="589" spans="1:15">
      <c r="A589" s="57">
        <v>42790</v>
      </c>
      <c r="B589" s="10" t="s">
        <v>66</v>
      </c>
      <c r="C589" s="31" t="s">
        <v>58</v>
      </c>
      <c r="D589" s="2" t="s">
        <v>48</v>
      </c>
      <c r="E589" s="31" t="s">
        <v>58</v>
      </c>
      <c r="F589" s="6">
        <v>14260</v>
      </c>
      <c r="I589" s="1" t="str">
        <f t="shared" si="20"/>
        <v>Fe24/14260</v>
      </c>
      <c r="K589" s="58" t="s">
        <v>109</v>
      </c>
      <c r="N589" t="str">
        <f t="shared" si="19"/>
        <v>3E/14260</v>
      </c>
      <c r="O589" t="s">
        <v>836</v>
      </c>
    </row>
    <row r="590" spans="1:15">
      <c r="A590" s="57">
        <v>42790</v>
      </c>
      <c r="B590" s="10" t="s">
        <v>66</v>
      </c>
      <c r="C590" s="31" t="s">
        <v>58</v>
      </c>
      <c r="D590" s="2" t="s">
        <v>49</v>
      </c>
      <c r="E590" s="31" t="s">
        <v>58</v>
      </c>
      <c r="F590" s="6">
        <v>29643</v>
      </c>
      <c r="I590" s="1" t="str">
        <f t="shared" si="20"/>
        <v>Fe24/29643</v>
      </c>
      <c r="K590" s="58" t="s">
        <v>109</v>
      </c>
      <c r="N590" t="str">
        <f t="shared" si="19"/>
        <v>3F/29643</v>
      </c>
      <c r="O590" t="s">
        <v>837</v>
      </c>
    </row>
    <row r="591" spans="1:15">
      <c r="A591" s="57">
        <v>42790</v>
      </c>
      <c r="B591" s="10" t="s">
        <v>66</v>
      </c>
      <c r="C591" s="31" t="s">
        <v>58</v>
      </c>
      <c r="D591" s="2" t="s">
        <v>49</v>
      </c>
      <c r="E591" s="31" t="s">
        <v>58</v>
      </c>
      <c r="F591" s="6">
        <v>14261</v>
      </c>
      <c r="I591" s="1" t="str">
        <f t="shared" si="20"/>
        <v>Fe24/14261</v>
      </c>
      <c r="K591" s="58" t="s">
        <v>109</v>
      </c>
      <c r="N591" t="str">
        <f t="shared" si="19"/>
        <v>3F/14261</v>
      </c>
      <c r="O591" t="s">
        <v>838</v>
      </c>
    </row>
    <row r="592" spans="1:15">
      <c r="A592" s="57">
        <v>42790</v>
      </c>
      <c r="B592" s="10" t="s">
        <v>66</v>
      </c>
      <c r="C592" s="31" t="s">
        <v>58</v>
      </c>
      <c r="D592" s="2" t="s">
        <v>49</v>
      </c>
      <c r="E592" s="31" t="s">
        <v>58</v>
      </c>
      <c r="F592" s="6">
        <v>14186</v>
      </c>
      <c r="I592" s="1" t="str">
        <f t="shared" si="20"/>
        <v>Fe24/14186</v>
      </c>
      <c r="K592" s="58" t="s">
        <v>109</v>
      </c>
      <c r="N592" t="str">
        <f t="shared" si="19"/>
        <v>3F/14186</v>
      </c>
      <c r="O592" t="s">
        <v>839</v>
      </c>
    </row>
    <row r="593" spans="1:15">
      <c r="A593" s="57">
        <v>42790</v>
      </c>
      <c r="B593" s="10" t="s">
        <v>66</v>
      </c>
      <c r="C593" s="31" t="s">
        <v>58</v>
      </c>
      <c r="D593" s="2" t="s">
        <v>49</v>
      </c>
      <c r="E593" s="31" t="s">
        <v>58</v>
      </c>
      <c r="F593" s="6">
        <v>29646</v>
      </c>
      <c r="I593" s="1" t="str">
        <f t="shared" si="20"/>
        <v>Fe24/29646</v>
      </c>
      <c r="K593" s="58" t="s">
        <v>109</v>
      </c>
      <c r="N593" t="str">
        <f t="shared" si="19"/>
        <v>3F/29646</v>
      </c>
      <c r="O593" t="s">
        <v>840</v>
      </c>
    </row>
    <row r="594" spans="1:15">
      <c r="A594" s="57">
        <v>42790</v>
      </c>
      <c r="B594" s="10" t="s">
        <v>66</v>
      </c>
      <c r="C594" s="31" t="s">
        <v>58</v>
      </c>
      <c r="D594" s="7" t="s">
        <v>20</v>
      </c>
      <c r="E594" s="31" t="s">
        <v>58</v>
      </c>
      <c r="F594" s="4">
        <v>29781</v>
      </c>
      <c r="I594" s="1" t="str">
        <f t="shared" si="20"/>
        <v>Fe24/29781</v>
      </c>
      <c r="K594" s="58" t="s">
        <v>86</v>
      </c>
      <c r="N594" t="str">
        <f t="shared" si="19"/>
        <v>4A/29781</v>
      </c>
      <c r="O594" t="s">
        <v>841</v>
      </c>
    </row>
    <row r="595" spans="1:15">
      <c r="A595" s="57">
        <v>42790</v>
      </c>
      <c r="B595" s="10" t="s">
        <v>66</v>
      </c>
      <c r="C595" s="31" t="s">
        <v>58</v>
      </c>
      <c r="D595" s="7" t="s">
        <v>20</v>
      </c>
      <c r="E595" s="31" t="s">
        <v>58</v>
      </c>
      <c r="F595" s="4">
        <v>29668</v>
      </c>
      <c r="I595" s="1" t="str">
        <f t="shared" si="20"/>
        <v>Fe24/29668</v>
      </c>
      <c r="K595" s="58" t="s">
        <v>86</v>
      </c>
      <c r="N595" t="str">
        <f t="shared" si="19"/>
        <v>4A/29668</v>
      </c>
      <c r="O595" t="s">
        <v>842</v>
      </c>
    </row>
    <row r="596" spans="1:15">
      <c r="A596" s="57">
        <v>42790</v>
      </c>
      <c r="B596" s="10" t="s">
        <v>66</v>
      </c>
      <c r="C596" s="31" t="s">
        <v>58</v>
      </c>
      <c r="D596" s="7" t="s">
        <v>20</v>
      </c>
      <c r="E596" s="31" t="s">
        <v>58</v>
      </c>
      <c r="F596" s="4">
        <v>14265</v>
      </c>
      <c r="I596" s="1" t="str">
        <f t="shared" si="20"/>
        <v>Fe24/14265</v>
      </c>
      <c r="K596" s="58" t="s">
        <v>86</v>
      </c>
      <c r="N596" t="str">
        <f t="shared" si="19"/>
        <v>4A/14265</v>
      </c>
      <c r="O596" t="s">
        <v>843</v>
      </c>
    </row>
    <row r="597" spans="1:15">
      <c r="A597" s="57">
        <v>42790</v>
      </c>
      <c r="B597" s="10" t="s">
        <v>66</v>
      </c>
      <c r="C597" s="31" t="s">
        <v>58</v>
      </c>
      <c r="D597" s="7" t="s">
        <v>21</v>
      </c>
      <c r="E597" s="31" t="s">
        <v>58</v>
      </c>
      <c r="F597" s="4">
        <v>14208</v>
      </c>
      <c r="I597" s="1" t="str">
        <f t="shared" si="20"/>
        <v>Fe24/14208</v>
      </c>
      <c r="K597" s="58" t="s">
        <v>86</v>
      </c>
      <c r="N597" t="str">
        <f t="shared" si="19"/>
        <v>4B/14208</v>
      </c>
      <c r="O597" t="s">
        <v>844</v>
      </c>
    </row>
    <row r="598" spans="1:15">
      <c r="A598" s="57">
        <v>42790</v>
      </c>
      <c r="B598" s="10" t="s">
        <v>66</v>
      </c>
      <c r="C598" s="31" t="s">
        <v>58</v>
      </c>
      <c r="D598" s="7" t="s">
        <v>21</v>
      </c>
      <c r="E598" s="31" t="s">
        <v>58</v>
      </c>
      <c r="F598" s="4">
        <v>29796</v>
      </c>
      <c r="I598" s="1" t="str">
        <f t="shared" si="20"/>
        <v>Fe24/29796</v>
      </c>
      <c r="K598" s="58" t="s">
        <v>86</v>
      </c>
      <c r="N598" t="str">
        <f t="shared" si="19"/>
        <v>4B/29796</v>
      </c>
      <c r="O598" t="s">
        <v>845</v>
      </c>
    </row>
    <row r="599" spans="1:15">
      <c r="A599" s="57">
        <v>42790</v>
      </c>
      <c r="B599" s="10" t="s">
        <v>66</v>
      </c>
      <c r="C599" s="31" t="s">
        <v>58</v>
      </c>
      <c r="D599" s="7" t="s">
        <v>22</v>
      </c>
      <c r="E599" s="31" t="s">
        <v>58</v>
      </c>
      <c r="F599" s="4">
        <v>29847</v>
      </c>
      <c r="I599" s="1" t="str">
        <f t="shared" si="20"/>
        <v>Fe24/29847</v>
      </c>
      <c r="K599" s="58" t="s">
        <v>86</v>
      </c>
      <c r="N599" t="str">
        <f t="shared" si="19"/>
        <v>4C/29847</v>
      </c>
      <c r="O599" t="s">
        <v>846</v>
      </c>
    </row>
    <row r="600" spans="1:15">
      <c r="A600" s="57">
        <v>42790</v>
      </c>
      <c r="B600" s="10" t="s">
        <v>66</v>
      </c>
      <c r="C600" s="31" t="s">
        <v>58</v>
      </c>
      <c r="D600" s="7" t="s">
        <v>22</v>
      </c>
      <c r="E600" s="31" t="s">
        <v>58</v>
      </c>
      <c r="F600" s="4">
        <v>29753</v>
      </c>
      <c r="I600" s="1" t="str">
        <f t="shared" si="20"/>
        <v>Fe24/29753</v>
      </c>
      <c r="K600" s="58" t="s">
        <v>86</v>
      </c>
      <c r="N600" t="str">
        <f t="shared" si="19"/>
        <v>4C/29753</v>
      </c>
      <c r="O600" t="s">
        <v>847</v>
      </c>
    </row>
    <row r="601" spans="1:15">
      <c r="A601" s="57">
        <v>42790</v>
      </c>
      <c r="B601" s="10" t="s">
        <v>66</v>
      </c>
      <c r="C601" s="31" t="s">
        <v>58</v>
      </c>
      <c r="D601" s="7" t="s">
        <v>22</v>
      </c>
      <c r="E601" s="31" t="s">
        <v>58</v>
      </c>
      <c r="F601" s="4">
        <v>29694</v>
      </c>
      <c r="H601">
        <f>COUNTA(F554:F601)</f>
        <v>48</v>
      </c>
      <c r="I601" s="1" t="str">
        <f t="shared" si="20"/>
        <v>Fe24/29694</v>
      </c>
      <c r="K601" s="58" t="s">
        <v>86</v>
      </c>
      <c r="N601" t="str">
        <f t="shared" si="19"/>
        <v>4C/29694</v>
      </c>
      <c r="O601" t="s">
        <v>848</v>
      </c>
    </row>
    <row r="602" spans="1:15">
      <c r="A602" s="57">
        <v>42794</v>
      </c>
      <c r="B602" s="10" t="s">
        <v>67</v>
      </c>
      <c r="C602" s="31" t="s">
        <v>58</v>
      </c>
      <c r="D602" s="16" t="s">
        <v>9</v>
      </c>
      <c r="E602" s="31" t="s">
        <v>58</v>
      </c>
      <c r="F602" s="13">
        <v>29707</v>
      </c>
      <c r="I602" s="1" t="str">
        <f t="shared" si="20"/>
        <v>Fe28/29707</v>
      </c>
      <c r="K602" s="58" t="s">
        <v>106</v>
      </c>
      <c r="N602" t="str">
        <f t="shared" si="19"/>
        <v>1A/29707</v>
      </c>
      <c r="O602" t="s">
        <v>849</v>
      </c>
    </row>
    <row r="603" spans="1:15">
      <c r="A603" s="57">
        <v>42794</v>
      </c>
      <c r="B603" s="10" t="s">
        <v>67</v>
      </c>
      <c r="C603" s="31" t="s">
        <v>58</v>
      </c>
      <c r="D603" s="16" t="s">
        <v>9</v>
      </c>
      <c r="E603" s="31" t="s">
        <v>58</v>
      </c>
      <c r="F603" s="14">
        <v>14322</v>
      </c>
      <c r="I603" s="1" t="str">
        <f t="shared" si="20"/>
        <v>Fe28/14322</v>
      </c>
      <c r="K603" s="58" t="s">
        <v>106</v>
      </c>
      <c r="N603" t="str">
        <f t="shared" si="19"/>
        <v>1A/14322</v>
      </c>
      <c r="O603" t="s">
        <v>850</v>
      </c>
    </row>
    <row r="604" spans="1:15">
      <c r="A604" s="57">
        <v>42794</v>
      </c>
      <c r="B604" s="10" t="s">
        <v>67</v>
      </c>
      <c r="C604" s="31" t="s">
        <v>58</v>
      </c>
      <c r="D604" s="16" t="s">
        <v>9</v>
      </c>
      <c r="E604" s="31" t="s">
        <v>58</v>
      </c>
      <c r="F604" s="13">
        <v>29913</v>
      </c>
      <c r="I604" s="1" t="str">
        <f t="shared" si="20"/>
        <v>Fe28/29913</v>
      </c>
      <c r="K604" s="58" t="s">
        <v>106</v>
      </c>
      <c r="N604" t="str">
        <f t="shared" si="19"/>
        <v>1A/29913</v>
      </c>
      <c r="O604" t="s">
        <v>851</v>
      </c>
    </row>
    <row r="605" spans="1:15" ht="16" thickBot="1">
      <c r="A605" s="57">
        <v>42794</v>
      </c>
      <c r="B605" s="10" t="s">
        <v>67</v>
      </c>
      <c r="C605" s="31" t="s">
        <v>58</v>
      </c>
      <c r="D605" s="16" t="s">
        <v>9</v>
      </c>
      <c r="E605" s="31" t="s">
        <v>58</v>
      </c>
      <c r="F605" s="15">
        <v>14187</v>
      </c>
      <c r="I605" s="1" t="str">
        <f t="shared" si="20"/>
        <v>Fe28/14187</v>
      </c>
      <c r="K605" s="58" t="s">
        <v>106</v>
      </c>
      <c r="N605" t="str">
        <f t="shared" si="19"/>
        <v>1A/14187</v>
      </c>
      <c r="O605" t="s">
        <v>852</v>
      </c>
    </row>
    <row r="606" spans="1:15">
      <c r="A606" s="57">
        <v>42794</v>
      </c>
      <c r="B606" s="10" t="s">
        <v>67</v>
      </c>
      <c r="C606" s="31" t="s">
        <v>58</v>
      </c>
      <c r="D606" s="16" t="s">
        <v>10</v>
      </c>
      <c r="E606" s="31" t="s">
        <v>58</v>
      </c>
      <c r="F606" s="13">
        <v>14286</v>
      </c>
      <c r="I606" s="1" t="str">
        <f t="shared" si="20"/>
        <v>Fe28/14286</v>
      </c>
      <c r="K606" s="58" t="s">
        <v>106</v>
      </c>
      <c r="N606" t="str">
        <f t="shared" si="19"/>
        <v>1B/14286</v>
      </c>
      <c r="O606" t="s">
        <v>853</v>
      </c>
    </row>
    <row r="607" spans="1:15">
      <c r="A607" s="57">
        <v>42794</v>
      </c>
      <c r="B607" s="10" t="s">
        <v>67</v>
      </c>
      <c r="C607" s="31" t="s">
        <v>58</v>
      </c>
      <c r="D607" s="16" t="s">
        <v>10</v>
      </c>
      <c r="E607" s="31" t="s">
        <v>58</v>
      </c>
      <c r="F607" s="13">
        <v>29962</v>
      </c>
      <c r="I607" s="1" t="str">
        <f t="shared" si="20"/>
        <v>Fe28/29962</v>
      </c>
      <c r="K607" s="58" t="s">
        <v>106</v>
      </c>
      <c r="N607" t="str">
        <f t="shared" si="19"/>
        <v>1B/29962</v>
      </c>
      <c r="O607" t="s">
        <v>854</v>
      </c>
    </row>
    <row r="608" spans="1:15">
      <c r="A608" s="57">
        <v>42794</v>
      </c>
      <c r="B608" s="10" t="s">
        <v>67</v>
      </c>
      <c r="C608" s="31" t="s">
        <v>58</v>
      </c>
      <c r="D608" s="16" t="s">
        <v>10</v>
      </c>
      <c r="E608" s="31" t="s">
        <v>58</v>
      </c>
      <c r="F608" s="14">
        <v>29665</v>
      </c>
      <c r="I608" s="1" t="str">
        <f t="shared" si="20"/>
        <v>Fe28/29665</v>
      </c>
      <c r="K608" s="58" t="s">
        <v>106</v>
      </c>
      <c r="N608" t="str">
        <f t="shared" si="19"/>
        <v>1B/29665</v>
      </c>
      <c r="O608" t="s">
        <v>855</v>
      </c>
    </row>
    <row r="609" spans="1:15" ht="16" thickBot="1">
      <c r="A609" s="57">
        <v>42794</v>
      </c>
      <c r="B609" s="10" t="s">
        <v>67</v>
      </c>
      <c r="C609" s="31" t="s">
        <v>58</v>
      </c>
      <c r="D609" s="16" t="s">
        <v>10</v>
      </c>
      <c r="E609" s="31" t="s">
        <v>58</v>
      </c>
      <c r="F609" s="15">
        <v>29705</v>
      </c>
      <c r="I609" s="1" t="str">
        <f t="shared" si="20"/>
        <v>Fe28/29705</v>
      </c>
      <c r="K609" s="58" t="s">
        <v>106</v>
      </c>
      <c r="N609" t="str">
        <f t="shared" si="19"/>
        <v>1B/29705</v>
      </c>
      <c r="O609" t="s">
        <v>856</v>
      </c>
    </row>
    <row r="610" spans="1:15">
      <c r="A610" s="57">
        <v>42794</v>
      </c>
      <c r="B610" s="10" t="s">
        <v>67</v>
      </c>
      <c r="C610" s="31" t="s">
        <v>58</v>
      </c>
      <c r="D610" s="16" t="s">
        <v>11</v>
      </c>
      <c r="E610" s="31" t="s">
        <v>58</v>
      </c>
      <c r="F610" s="14">
        <v>29654</v>
      </c>
      <c r="I610" s="1" t="str">
        <f t="shared" si="20"/>
        <v>Fe28/29654</v>
      </c>
      <c r="K610" s="58" t="s">
        <v>106</v>
      </c>
      <c r="N610" t="str">
        <f t="shared" si="19"/>
        <v>1C/29654</v>
      </c>
      <c r="O610" t="s">
        <v>857</v>
      </c>
    </row>
    <row r="611" spans="1:15">
      <c r="A611" s="57">
        <v>42794</v>
      </c>
      <c r="B611" s="10" t="s">
        <v>67</v>
      </c>
      <c r="C611" s="31" t="s">
        <v>58</v>
      </c>
      <c r="D611" s="16" t="s">
        <v>11</v>
      </c>
      <c r="E611" s="31" t="s">
        <v>58</v>
      </c>
      <c r="F611" s="14">
        <v>14184</v>
      </c>
      <c r="I611" s="1" t="str">
        <f t="shared" si="20"/>
        <v>Fe28/14184</v>
      </c>
      <c r="K611" s="58" t="s">
        <v>106</v>
      </c>
      <c r="N611" t="str">
        <f t="shared" si="19"/>
        <v>1C/14184</v>
      </c>
      <c r="O611" t="s">
        <v>858</v>
      </c>
    </row>
    <row r="612" spans="1:15">
      <c r="A612" s="57">
        <v>42794</v>
      </c>
      <c r="B612" s="10" t="s">
        <v>67</v>
      </c>
      <c r="C612" s="31" t="s">
        <v>58</v>
      </c>
      <c r="D612" s="16" t="s">
        <v>11</v>
      </c>
      <c r="E612" s="31" t="s">
        <v>58</v>
      </c>
      <c r="F612" s="14">
        <v>29666</v>
      </c>
      <c r="I612" s="1" t="str">
        <f t="shared" si="20"/>
        <v>Fe28/29666</v>
      </c>
      <c r="K612" s="58" t="s">
        <v>106</v>
      </c>
      <c r="N612" t="str">
        <f t="shared" si="19"/>
        <v>1C/29666</v>
      </c>
      <c r="O612" t="s">
        <v>859</v>
      </c>
    </row>
    <row r="613" spans="1:15" ht="16" thickBot="1">
      <c r="A613" s="57">
        <v>42794</v>
      </c>
      <c r="B613" s="10" t="s">
        <v>67</v>
      </c>
      <c r="C613" s="31" t="s">
        <v>58</v>
      </c>
      <c r="D613" s="16" t="s">
        <v>11</v>
      </c>
      <c r="E613" s="31" t="s">
        <v>58</v>
      </c>
      <c r="F613" s="14">
        <v>29948</v>
      </c>
      <c r="I613" s="1" t="str">
        <f t="shared" si="20"/>
        <v>Fe28/29948</v>
      </c>
      <c r="K613" s="58" t="s">
        <v>106</v>
      </c>
      <c r="N613" t="str">
        <f t="shared" si="19"/>
        <v>1C/29948</v>
      </c>
      <c r="O613" t="s">
        <v>860</v>
      </c>
    </row>
    <row r="614" spans="1:15" ht="16" thickBot="1">
      <c r="A614" s="57">
        <v>42794</v>
      </c>
      <c r="B614" s="10" t="s">
        <v>67</v>
      </c>
      <c r="C614" s="31" t="s">
        <v>58</v>
      </c>
      <c r="D614" s="11" t="s">
        <v>14</v>
      </c>
      <c r="E614" s="31" t="s">
        <v>58</v>
      </c>
      <c r="F614" s="19">
        <v>14159</v>
      </c>
      <c r="I614" s="1" t="str">
        <f t="shared" si="20"/>
        <v>Fe28/14159</v>
      </c>
      <c r="K614" s="58" t="s">
        <v>102</v>
      </c>
      <c r="N614" t="str">
        <f t="shared" si="19"/>
        <v>2A/14159</v>
      </c>
      <c r="O614" t="s">
        <v>861</v>
      </c>
    </row>
    <row r="615" spans="1:15" ht="16" thickBot="1">
      <c r="A615" s="57">
        <v>42794</v>
      </c>
      <c r="B615" s="10" t="s">
        <v>67</v>
      </c>
      <c r="C615" s="31" t="s">
        <v>58</v>
      </c>
      <c r="D615" s="11" t="s">
        <v>14</v>
      </c>
      <c r="E615" s="31" t="s">
        <v>58</v>
      </c>
      <c r="F615" s="13">
        <v>14205</v>
      </c>
      <c r="I615" s="1" t="str">
        <f t="shared" si="20"/>
        <v>Fe28/14205</v>
      </c>
      <c r="K615" s="58" t="s">
        <v>102</v>
      </c>
      <c r="N615" t="str">
        <f t="shared" si="19"/>
        <v>2A/14205</v>
      </c>
      <c r="O615" t="s">
        <v>862</v>
      </c>
    </row>
    <row r="616" spans="1:15" ht="16" thickBot="1">
      <c r="A616" s="57">
        <v>42794</v>
      </c>
      <c r="B616" s="10" t="s">
        <v>67</v>
      </c>
      <c r="C616" s="31" t="s">
        <v>58</v>
      </c>
      <c r="D616" s="11" t="s">
        <v>14</v>
      </c>
      <c r="E616" s="31" t="s">
        <v>58</v>
      </c>
      <c r="F616" s="14">
        <v>29752</v>
      </c>
      <c r="I616" s="1" t="str">
        <f t="shared" si="20"/>
        <v>Fe28/29752</v>
      </c>
      <c r="K616" s="58" t="s">
        <v>102</v>
      </c>
      <c r="N616" t="str">
        <f t="shared" si="19"/>
        <v>2A/29752</v>
      </c>
      <c r="O616" t="s">
        <v>863</v>
      </c>
    </row>
    <row r="617" spans="1:15" ht="16" thickBot="1">
      <c r="A617" s="57">
        <v>42794</v>
      </c>
      <c r="B617" s="10" t="s">
        <v>67</v>
      </c>
      <c r="C617" s="31" t="s">
        <v>58</v>
      </c>
      <c r="D617" s="11" t="s">
        <v>14</v>
      </c>
      <c r="E617" s="31" t="s">
        <v>58</v>
      </c>
      <c r="F617" s="15">
        <v>29875</v>
      </c>
      <c r="G617" s="9"/>
      <c r="I617" s="1" t="str">
        <f t="shared" si="20"/>
        <v>Fe28/29875</v>
      </c>
      <c r="K617" s="58" t="s">
        <v>102</v>
      </c>
      <c r="N617" t="str">
        <f t="shared" si="19"/>
        <v>2A/29875</v>
      </c>
      <c r="O617" t="s">
        <v>864</v>
      </c>
    </row>
    <row r="618" spans="1:15">
      <c r="A618" s="57">
        <v>42794</v>
      </c>
      <c r="B618" s="10" t="s">
        <v>67</v>
      </c>
      <c r="C618" s="31" t="s">
        <v>58</v>
      </c>
      <c r="D618" s="16" t="s">
        <v>15</v>
      </c>
      <c r="E618" s="31" t="s">
        <v>58</v>
      </c>
      <c r="F618" s="13">
        <v>29644</v>
      </c>
      <c r="G618" s="9"/>
      <c r="I618" s="1" t="str">
        <f t="shared" si="20"/>
        <v>Fe28/29644</v>
      </c>
      <c r="K618" s="58" t="s">
        <v>102</v>
      </c>
      <c r="N618" t="str">
        <f t="shared" si="19"/>
        <v>2B/29644</v>
      </c>
      <c r="O618" t="s">
        <v>865</v>
      </c>
    </row>
    <row r="619" spans="1:15" ht="16" thickBot="1">
      <c r="A619" s="57">
        <v>42794</v>
      </c>
      <c r="B619" s="10" t="s">
        <v>67</v>
      </c>
      <c r="C619" s="31" t="s">
        <v>58</v>
      </c>
      <c r="D619" s="16" t="s">
        <v>15</v>
      </c>
      <c r="E619" s="31" t="s">
        <v>58</v>
      </c>
      <c r="F619" s="14">
        <v>14276</v>
      </c>
      <c r="G619" s="9"/>
      <c r="I619" s="1" t="str">
        <f t="shared" si="20"/>
        <v>Fe28/14276</v>
      </c>
      <c r="K619" s="58" t="s">
        <v>102</v>
      </c>
      <c r="N619" t="str">
        <f t="shared" si="19"/>
        <v>2B/14276</v>
      </c>
      <c r="O619" t="s">
        <v>866</v>
      </c>
    </row>
    <row r="620" spans="1:15">
      <c r="A620" s="57">
        <v>42794</v>
      </c>
      <c r="B620" s="10" t="s">
        <v>67</v>
      </c>
      <c r="C620" s="31" t="s">
        <v>58</v>
      </c>
      <c r="D620" s="16" t="s">
        <v>15</v>
      </c>
      <c r="E620" s="31" t="s">
        <v>58</v>
      </c>
      <c r="F620" s="20">
        <v>14262</v>
      </c>
      <c r="G620" s="9"/>
      <c r="I620" s="1" t="str">
        <f t="shared" si="20"/>
        <v>Fe28/14262</v>
      </c>
      <c r="K620" s="58" t="s">
        <v>102</v>
      </c>
      <c r="N620" t="str">
        <f t="shared" si="19"/>
        <v>2B/14262</v>
      </c>
      <c r="O620" t="s">
        <v>867</v>
      </c>
    </row>
    <row r="621" spans="1:15">
      <c r="A621" s="57">
        <v>42794</v>
      </c>
      <c r="B621" s="10" t="s">
        <v>67</v>
      </c>
      <c r="C621" s="31" t="s">
        <v>58</v>
      </c>
      <c r="D621" s="16" t="s">
        <v>15</v>
      </c>
      <c r="E621" s="31" t="s">
        <v>58</v>
      </c>
      <c r="F621" s="13">
        <v>29765</v>
      </c>
      <c r="G621" s="9"/>
      <c r="I621" s="1" t="str">
        <f t="shared" si="20"/>
        <v>Fe28/29765</v>
      </c>
      <c r="K621" s="58" t="s">
        <v>102</v>
      </c>
      <c r="N621" t="str">
        <f t="shared" si="19"/>
        <v>2B/29765</v>
      </c>
      <c r="O621" t="s">
        <v>868</v>
      </c>
    </row>
    <row r="622" spans="1:15">
      <c r="A622" s="57">
        <v>42794</v>
      </c>
      <c r="B622" s="10" t="s">
        <v>67</v>
      </c>
      <c r="C622" s="31" t="s">
        <v>58</v>
      </c>
      <c r="D622" s="16" t="s">
        <v>16</v>
      </c>
      <c r="E622" s="31" t="s">
        <v>58</v>
      </c>
      <c r="F622" s="14">
        <v>29864</v>
      </c>
      <c r="G622" s="9"/>
      <c r="I622" s="1" t="str">
        <f t="shared" si="20"/>
        <v>Fe28/29864</v>
      </c>
      <c r="K622" s="58" t="s">
        <v>102</v>
      </c>
      <c r="N622" t="str">
        <f t="shared" si="19"/>
        <v>2C/29864</v>
      </c>
      <c r="O622" t="s">
        <v>869</v>
      </c>
    </row>
    <row r="623" spans="1:15">
      <c r="A623" s="57">
        <v>42794</v>
      </c>
      <c r="B623" s="10" t="s">
        <v>67</v>
      </c>
      <c r="C623" s="31" t="s">
        <v>58</v>
      </c>
      <c r="D623" s="16" t="s">
        <v>16</v>
      </c>
      <c r="E623" s="31" t="s">
        <v>58</v>
      </c>
      <c r="F623" s="14">
        <v>14317</v>
      </c>
      <c r="G623" s="9"/>
      <c r="I623" s="1" t="str">
        <f t="shared" si="20"/>
        <v>Fe28/14317</v>
      </c>
      <c r="K623" s="58" t="s">
        <v>102</v>
      </c>
      <c r="N623" t="str">
        <f t="shared" si="19"/>
        <v>2C/14317</v>
      </c>
      <c r="O623" t="s">
        <v>870</v>
      </c>
    </row>
    <row r="624" spans="1:15">
      <c r="A624" s="57">
        <v>42794</v>
      </c>
      <c r="B624" s="10" t="s">
        <v>67</v>
      </c>
      <c r="C624" s="31" t="s">
        <v>58</v>
      </c>
      <c r="D624" s="16" t="s">
        <v>16</v>
      </c>
      <c r="E624" s="31" t="s">
        <v>58</v>
      </c>
      <c r="F624" s="14">
        <v>29742</v>
      </c>
      <c r="G624" s="9"/>
      <c r="I624" s="1" t="str">
        <f t="shared" si="20"/>
        <v>Fe28/29742</v>
      </c>
      <c r="K624" s="58" t="s">
        <v>102</v>
      </c>
      <c r="N624" t="str">
        <f t="shared" si="19"/>
        <v>2C/29742</v>
      </c>
      <c r="O624" t="s">
        <v>871</v>
      </c>
    </row>
    <row r="625" spans="1:15" ht="16" thickBot="1">
      <c r="A625" s="57">
        <v>42794</v>
      </c>
      <c r="B625" s="10" t="s">
        <v>67</v>
      </c>
      <c r="C625" s="31" t="s">
        <v>58</v>
      </c>
      <c r="D625" s="16" t="s">
        <v>16</v>
      </c>
      <c r="E625" s="31" t="s">
        <v>58</v>
      </c>
      <c r="F625" s="15">
        <v>29846</v>
      </c>
      <c r="G625" s="9"/>
      <c r="I625" s="1" t="str">
        <f t="shared" si="20"/>
        <v>Fe28/29846</v>
      </c>
      <c r="K625" s="58" t="s">
        <v>102</v>
      </c>
      <c r="N625" t="str">
        <f t="shared" si="19"/>
        <v>2C/29846</v>
      </c>
      <c r="O625" t="s">
        <v>872</v>
      </c>
    </row>
    <row r="626" spans="1:15" ht="16" thickBot="1">
      <c r="A626" s="57">
        <v>42794</v>
      </c>
      <c r="B626" s="10" t="s">
        <v>67</v>
      </c>
      <c r="C626" s="31" t="s">
        <v>58</v>
      </c>
      <c r="D626" s="21" t="s">
        <v>44</v>
      </c>
      <c r="E626" s="31" t="s">
        <v>58</v>
      </c>
      <c r="F626" s="22">
        <v>29961</v>
      </c>
      <c r="G626" s="9"/>
      <c r="I626" s="1" t="str">
        <f t="shared" si="20"/>
        <v>Fe28/29961</v>
      </c>
      <c r="K626" s="58" t="s">
        <v>107</v>
      </c>
      <c r="N626" t="str">
        <f t="shared" si="19"/>
        <v>2D/29961</v>
      </c>
      <c r="O626" t="s">
        <v>873</v>
      </c>
    </row>
    <row r="627" spans="1:15" ht="16" thickBot="1">
      <c r="A627" s="57">
        <v>42794</v>
      </c>
      <c r="B627" s="10" t="s">
        <v>67</v>
      </c>
      <c r="C627" s="31" t="s">
        <v>58</v>
      </c>
      <c r="D627" s="21" t="s">
        <v>44</v>
      </c>
      <c r="E627" s="31" t="s">
        <v>58</v>
      </c>
      <c r="F627" s="3">
        <v>14295</v>
      </c>
      <c r="G627" s="9"/>
      <c r="I627" s="1" t="str">
        <f t="shared" si="20"/>
        <v>Fe28/14295</v>
      </c>
      <c r="K627" s="58" t="s">
        <v>107</v>
      </c>
      <c r="N627" t="str">
        <f t="shared" si="19"/>
        <v>2D/14295</v>
      </c>
      <c r="O627" t="s">
        <v>874</v>
      </c>
    </row>
    <row r="628" spans="1:15" ht="16" thickBot="1">
      <c r="A628" s="57">
        <v>42794</v>
      </c>
      <c r="B628" s="10" t="s">
        <v>67</v>
      </c>
      <c r="C628" s="31" t="s">
        <v>58</v>
      </c>
      <c r="D628" s="21" t="s">
        <v>44</v>
      </c>
      <c r="E628" s="31" t="s">
        <v>58</v>
      </c>
      <c r="F628" s="4">
        <v>29652</v>
      </c>
      <c r="G628" s="9"/>
      <c r="I628" s="1" t="str">
        <f t="shared" si="20"/>
        <v>Fe28/29652</v>
      </c>
      <c r="K628" s="58" t="s">
        <v>107</v>
      </c>
      <c r="N628" t="str">
        <f t="shared" si="19"/>
        <v>2D/29652</v>
      </c>
      <c r="O628" t="s">
        <v>875</v>
      </c>
    </row>
    <row r="629" spans="1:15">
      <c r="A629" s="57">
        <v>42794</v>
      </c>
      <c r="B629" s="10" t="s">
        <v>67</v>
      </c>
      <c r="C629" s="31" t="s">
        <v>58</v>
      </c>
      <c r="D629" s="21" t="s">
        <v>44</v>
      </c>
      <c r="E629" s="31" t="s">
        <v>58</v>
      </c>
      <c r="F629" s="3">
        <v>14194</v>
      </c>
      <c r="G629" s="9"/>
      <c r="I629" s="1" t="str">
        <f t="shared" si="20"/>
        <v>Fe28/14194</v>
      </c>
      <c r="K629" s="58" t="s">
        <v>107</v>
      </c>
      <c r="N629" t="str">
        <f t="shared" si="19"/>
        <v>2D/14194</v>
      </c>
      <c r="O629" t="s">
        <v>876</v>
      </c>
    </row>
    <row r="630" spans="1:15">
      <c r="A630" s="57">
        <v>42794</v>
      </c>
      <c r="B630" s="10" t="s">
        <v>67</v>
      </c>
      <c r="C630" s="31" t="s">
        <v>58</v>
      </c>
      <c r="D630" s="24" t="s">
        <v>45</v>
      </c>
      <c r="E630" s="31" t="s">
        <v>58</v>
      </c>
      <c r="F630" s="25">
        <v>29951</v>
      </c>
      <c r="G630" s="9"/>
      <c r="I630" s="1" t="str">
        <f t="shared" si="20"/>
        <v>Fe28/29951</v>
      </c>
      <c r="K630" s="58" t="s">
        <v>107</v>
      </c>
      <c r="N630" t="str">
        <f t="shared" si="19"/>
        <v>2E/29951</v>
      </c>
      <c r="O630" t="s">
        <v>877</v>
      </c>
    </row>
    <row r="631" spans="1:15">
      <c r="A631" s="57">
        <v>42794</v>
      </c>
      <c r="B631" s="10" t="s">
        <v>67</v>
      </c>
      <c r="C631" s="31" t="s">
        <v>58</v>
      </c>
      <c r="D631" s="24" t="s">
        <v>45</v>
      </c>
      <c r="E631" s="31" t="s">
        <v>58</v>
      </c>
      <c r="F631" s="5">
        <v>29703</v>
      </c>
      <c r="G631" s="9"/>
      <c r="I631" s="1" t="str">
        <f t="shared" si="20"/>
        <v>Fe28/29703</v>
      </c>
      <c r="K631" s="58" t="s">
        <v>107</v>
      </c>
      <c r="N631" t="str">
        <f t="shared" si="19"/>
        <v>2E/29703</v>
      </c>
      <c r="O631" t="s">
        <v>878</v>
      </c>
    </row>
    <row r="632" spans="1:15">
      <c r="A632" s="57">
        <v>42794</v>
      </c>
      <c r="B632" s="10" t="s">
        <v>67</v>
      </c>
      <c r="C632" s="31" t="s">
        <v>58</v>
      </c>
      <c r="D632" s="24" t="s">
        <v>45</v>
      </c>
      <c r="E632" s="31" t="s">
        <v>58</v>
      </c>
      <c r="F632" s="4">
        <v>29934</v>
      </c>
      <c r="G632" s="9"/>
      <c r="I632" s="1" t="str">
        <f t="shared" si="20"/>
        <v>Fe28/29934</v>
      </c>
      <c r="K632" s="58" t="s">
        <v>107</v>
      </c>
      <c r="N632" t="str">
        <f t="shared" si="19"/>
        <v>2E/29934</v>
      </c>
      <c r="O632" t="s">
        <v>879</v>
      </c>
    </row>
    <row r="633" spans="1:15">
      <c r="A633" s="57">
        <v>42794</v>
      </c>
      <c r="B633" s="10" t="s">
        <v>67</v>
      </c>
      <c r="C633" s="31" t="s">
        <v>58</v>
      </c>
      <c r="D633" s="24" t="s">
        <v>45</v>
      </c>
      <c r="E633" s="31" t="s">
        <v>58</v>
      </c>
      <c r="F633" s="4">
        <v>29865</v>
      </c>
      <c r="G633" s="9"/>
      <c r="I633" s="1" t="str">
        <f t="shared" si="20"/>
        <v>Fe28/29865</v>
      </c>
      <c r="K633" s="58" t="s">
        <v>107</v>
      </c>
      <c r="N633" t="str">
        <f t="shared" si="19"/>
        <v>2E/29865</v>
      </c>
      <c r="O633" t="s">
        <v>880</v>
      </c>
    </row>
    <row r="634" spans="1:15">
      <c r="A634" s="57">
        <v>42794</v>
      </c>
      <c r="B634" s="10" t="s">
        <v>67</v>
      </c>
      <c r="C634" s="31" t="s">
        <v>58</v>
      </c>
      <c r="D634" s="2" t="s">
        <v>46</v>
      </c>
      <c r="E634" s="31" t="s">
        <v>58</v>
      </c>
      <c r="F634" s="25">
        <v>29667</v>
      </c>
      <c r="G634" s="9"/>
      <c r="I634" s="1" t="str">
        <f t="shared" si="20"/>
        <v>Fe28/29667</v>
      </c>
      <c r="K634" s="58" t="s">
        <v>107</v>
      </c>
      <c r="N634" t="str">
        <f t="shared" si="19"/>
        <v>2F/29667</v>
      </c>
      <c r="O634" t="s">
        <v>881</v>
      </c>
    </row>
    <row r="635" spans="1:15">
      <c r="A635" s="57">
        <v>42794</v>
      </c>
      <c r="B635" s="10" t="s">
        <v>67</v>
      </c>
      <c r="C635" s="31" t="s">
        <v>58</v>
      </c>
      <c r="D635" s="2" t="s">
        <v>46</v>
      </c>
      <c r="E635" s="31" t="s">
        <v>58</v>
      </c>
      <c r="F635" s="4">
        <v>29931</v>
      </c>
      <c r="G635" s="9"/>
      <c r="I635" s="1" t="str">
        <f t="shared" si="20"/>
        <v>Fe28/29931</v>
      </c>
      <c r="K635" s="58" t="s">
        <v>107</v>
      </c>
      <c r="N635" t="str">
        <f t="shared" si="19"/>
        <v>2F/29931</v>
      </c>
      <c r="O635" t="s">
        <v>882</v>
      </c>
    </row>
    <row r="636" spans="1:15">
      <c r="A636" s="57">
        <v>42794</v>
      </c>
      <c r="B636" s="10" t="s">
        <v>67</v>
      </c>
      <c r="C636" s="31" t="s">
        <v>58</v>
      </c>
      <c r="D636" s="2" t="s">
        <v>46</v>
      </c>
      <c r="E636" s="31" t="s">
        <v>58</v>
      </c>
      <c r="F636" s="4">
        <v>14320</v>
      </c>
      <c r="G636" s="9"/>
      <c r="I636" s="1" t="str">
        <f t="shared" si="20"/>
        <v>Fe28/14320</v>
      </c>
      <c r="K636" s="58" t="s">
        <v>107</v>
      </c>
      <c r="N636" t="str">
        <f t="shared" si="19"/>
        <v>2F/14320</v>
      </c>
      <c r="O636" t="s">
        <v>883</v>
      </c>
    </row>
    <row r="637" spans="1:15" ht="16" thickBot="1">
      <c r="A637" s="57">
        <v>42794</v>
      </c>
      <c r="B637" s="10" t="s">
        <v>67</v>
      </c>
      <c r="C637" s="31" t="s">
        <v>58</v>
      </c>
      <c r="D637" s="2" t="s">
        <v>46</v>
      </c>
      <c r="E637" s="31" t="s">
        <v>58</v>
      </c>
      <c r="F637" s="23">
        <v>14287</v>
      </c>
      <c r="G637" s="9"/>
      <c r="I637" s="1" t="str">
        <f t="shared" si="20"/>
        <v>Fe28/14287</v>
      </c>
      <c r="K637" s="58" t="s">
        <v>107</v>
      </c>
      <c r="N637" t="str">
        <f t="shared" si="19"/>
        <v>2F/14287</v>
      </c>
      <c r="O637" t="s">
        <v>884</v>
      </c>
    </row>
    <row r="638" spans="1:15" ht="16" thickBot="1">
      <c r="A638" s="57">
        <v>42794</v>
      </c>
      <c r="B638" s="10" t="s">
        <v>67</v>
      </c>
      <c r="C638" s="31" t="s">
        <v>58</v>
      </c>
      <c r="D638" s="21" t="s">
        <v>17</v>
      </c>
      <c r="E638" s="31" t="s">
        <v>58</v>
      </c>
      <c r="F638" s="22">
        <v>29924</v>
      </c>
      <c r="G638" s="9"/>
      <c r="I638" s="1" t="str">
        <f t="shared" si="20"/>
        <v>Fe28/29924</v>
      </c>
      <c r="K638" s="58" t="s">
        <v>103</v>
      </c>
      <c r="N638" t="str">
        <f t="shared" si="19"/>
        <v>3A/29924</v>
      </c>
      <c r="O638" t="s">
        <v>885</v>
      </c>
    </row>
    <row r="639" spans="1:15" ht="16" thickBot="1">
      <c r="A639" s="57">
        <v>42794</v>
      </c>
      <c r="B639" s="10" t="s">
        <v>67</v>
      </c>
      <c r="C639" s="31" t="s">
        <v>58</v>
      </c>
      <c r="D639" s="21" t="s">
        <v>17</v>
      </c>
      <c r="E639" s="31" t="s">
        <v>58</v>
      </c>
      <c r="F639" s="4">
        <v>14209</v>
      </c>
      <c r="I639" s="1" t="str">
        <f t="shared" si="20"/>
        <v>Fe28/14209</v>
      </c>
      <c r="K639" s="58" t="s">
        <v>103</v>
      </c>
      <c r="N639" t="str">
        <f t="shared" si="19"/>
        <v>3A/14209</v>
      </c>
      <c r="O639" t="s">
        <v>886</v>
      </c>
    </row>
    <row r="640" spans="1:15" ht="16" thickBot="1">
      <c r="A640" s="57">
        <v>42794</v>
      </c>
      <c r="B640" s="10" t="s">
        <v>67</v>
      </c>
      <c r="C640" s="31" t="s">
        <v>58</v>
      </c>
      <c r="D640" s="21" t="s">
        <v>17</v>
      </c>
      <c r="E640" s="31" t="s">
        <v>58</v>
      </c>
      <c r="F640" s="4">
        <v>14188</v>
      </c>
      <c r="I640" s="1" t="str">
        <f t="shared" si="20"/>
        <v>Fe28/14188</v>
      </c>
      <c r="K640" s="58" t="s">
        <v>103</v>
      </c>
      <c r="N640" t="str">
        <f t="shared" si="19"/>
        <v>3A/14188</v>
      </c>
      <c r="O640" t="s">
        <v>887</v>
      </c>
    </row>
    <row r="641" spans="1:15" ht="16" thickBot="1">
      <c r="A641" s="57">
        <v>42794</v>
      </c>
      <c r="B641" s="10" t="s">
        <v>67</v>
      </c>
      <c r="C641" s="31" t="s">
        <v>58</v>
      </c>
      <c r="D641" s="21" t="s">
        <v>17</v>
      </c>
      <c r="E641" s="31" t="s">
        <v>58</v>
      </c>
      <c r="F641" s="23">
        <v>14307</v>
      </c>
      <c r="I641" s="1" t="str">
        <f t="shared" si="20"/>
        <v>Fe28/14307</v>
      </c>
      <c r="K641" s="58" t="s">
        <v>103</v>
      </c>
      <c r="N641" t="str">
        <f t="shared" si="19"/>
        <v>3A/14307</v>
      </c>
      <c r="O641" t="s">
        <v>888</v>
      </c>
    </row>
    <row r="642" spans="1:15">
      <c r="A642" s="57">
        <v>42794</v>
      </c>
      <c r="B642" s="10" t="s">
        <v>67</v>
      </c>
      <c r="C642" s="31" t="s">
        <v>58</v>
      </c>
      <c r="D642" s="24" t="s">
        <v>18</v>
      </c>
      <c r="E642" s="31" t="s">
        <v>58</v>
      </c>
      <c r="F642" s="26">
        <v>14183</v>
      </c>
      <c r="I642" s="1" t="str">
        <f t="shared" si="20"/>
        <v>Fe28/14183</v>
      </c>
      <c r="K642" s="58" t="s">
        <v>103</v>
      </c>
      <c r="N642" t="str">
        <f t="shared" si="19"/>
        <v>3B/14183</v>
      </c>
      <c r="O642" t="s">
        <v>889</v>
      </c>
    </row>
    <row r="643" spans="1:15">
      <c r="A643" s="57">
        <v>42794</v>
      </c>
      <c r="B643" s="10" t="s">
        <v>67</v>
      </c>
      <c r="C643" s="31" t="s">
        <v>58</v>
      </c>
      <c r="D643" s="24" t="s">
        <v>18</v>
      </c>
      <c r="E643" s="31" t="s">
        <v>58</v>
      </c>
      <c r="F643" s="4">
        <v>14306</v>
      </c>
      <c r="I643" s="1" t="str">
        <f t="shared" si="20"/>
        <v>Fe28/14306</v>
      </c>
      <c r="K643" s="58" t="s">
        <v>103</v>
      </c>
      <c r="N643" t="str">
        <f t="shared" ref="N643:N706" si="21">(D643 &amp; E643 &amp; F643)</f>
        <v>3B/14306</v>
      </c>
      <c r="O643" t="s">
        <v>890</v>
      </c>
    </row>
    <row r="644" spans="1:15">
      <c r="A644" s="57">
        <v>42794</v>
      </c>
      <c r="B644" s="10" t="s">
        <v>67</v>
      </c>
      <c r="C644" s="31" t="s">
        <v>58</v>
      </c>
      <c r="D644" s="24" t="s">
        <v>18</v>
      </c>
      <c r="E644" s="31" t="s">
        <v>58</v>
      </c>
      <c r="F644" s="4">
        <v>14308</v>
      </c>
      <c r="I644" s="1" t="str">
        <f t="shared" si="20"/>
        <v>Fe28/14308</v>
      </c>
      <c r="K644" s="58" t="s">
        <v>103</v>
      </c>
      <c r="N644" t="str">
        <f t="shared" si="21"/>
        <v>3B/14308</v>
      </c>
      <c r="O644" t="s">
        <v>891</v>
      </c>
    </row>
    <row r="645" spans="1:15" ht="16" thickBot="1">
      <c r="A645" s="57">
        <v>42794</v>
      </c>
      <c r="B645" s="10" t="s">
        <v>67</v>
      </c>
      <c r="C645" s="31" t="s">
        <v>58</v>
      </c>
      <c r="D645" s="24" t="s">
        <v>18</v>
      </c>
      <c r="E645" s="31" t="s">
        <v>58</v>
      </c>
      <c r="F645" s="27">
        <v>29700</v>
      </c>
      <c r="I645" s="1" t="str">
        <f t="shared" ref="I645:I708" si="22">(B645 &amp; C645 &amp; F645)</f>
        <v>Fe28/29700</v>
      </c>
      <c r="K645" s="58" t="s">
        <v>103</v>
      </c>
      <c r="N645" t="str">
        <f t="shared" si="21"/>
        <v>3B/29700</v>
      </c>
      <c r="O645" t="s">
        <v>892</v>
      </c>
    </row>
    <row r="646" spans="1:15">
      <c r="A646" s="57">
        <v>42794</v>
      </c>
      <c r="B646" s="10" t="s">
        <v>67</v>
      </c>
      <c r="C646" s="31" t="s">
        <v>58</v>
      </c>
      <c r="D646" s="2" t="s">
        <v>19</v>
      </c>
      <c r="E646" s="31" t="s">
        <v>58</v>
      </c>
      <c r="F646" s="25">
        <v>29704</v>
      </c>
      <c r="I646" s="1" t="str">
        <f t="shared" si="22"/>
        <v>Fe28/29704</v>
      </c>
      <c r="K646" s="58" t="s">
        <v>103</v>
      </c>
      <c r="N646" t="str">
        <f t="shared" si="21"/>
        <v>3C/29704</v>
      </c>
      <c r="O646" t="s">
        <v>893</v>
      </c>
    </row>
    <row r="647" spans="1:15">
      <c r="A647" s="57">
        <v>42794</v>
      </c>
      <c r="B647" s="10" t="s">
        <v>67</v>
      </c>
      <c r="C647" s="31" t="s">
        <v>58</v>
      </c>
      <c r="D647" s="2" t="s">
        <v>19</v>
      </c>
      <c r="E647" s="31" t="s">
        <v>58</v>
      </c>
      <c r="F647" s="3">
        <v>14284</v>
      </c>
      <c r="I647" s="1" t="str">
        <f t="shared" si="22"/>
        <v>Fe28/14284</v>
      </c>
      <c r="K647" s="58" t="s">
        <v>103</v>
      </c>
      <c r="N647" t="str">
        <f t="shared" si="21"/>
        <v>3C/14284</v>
      </c>
      <c r="O647" t="s">
        <v>894</v>
      </c>
    </row>
    <row r="648" spans="1:15">
      <c r="A648" s="57">
        <v>42794</v>
      </c>
      <c r="B648" s="10" t="s">
        <v>67</v>
      </c>
      <c r="C648" s="31" t="s">
        <v>58</v>
      </c>
      <c r="D648" s="2" t="s">
        <v>19</v>
      </c>
      <c r="E648" s="31" t="s">
        <v>58</v>
      </c>
      <c r="F648" s="3">
        <v>14275</v>
      </c>
      <c r="I648" s="1" t="str">
        <f t="shared" si="22"/>
        <v>Fe28/14275</v>
      </c>
      <c r="K648" s="58" t="s">
        <v>103</v>
      </c>
      <c r="N648" t="str">
        <f t="shared" si="21"/>
        <v>3C/14275</v>
      </c>
      <c r="O648" t="s">
        <v>895</v>
      </c>
    </row>
    <row r="649" spans="1:15" ht="16" thickBot="1">
      <c r="A649" s="57">
        <v>42794</v>
      </c>
      <c r="B649" s="10" t="s">
        <v>67</v>
      </c>
      <c r="C649" s="31" t="s">
        <v>58</v>
      </c>
      <c r="D649" s="2" t="s">
        <v>19</v>
      </c>
      <c r="E649" s="31" t="s">
        <v>58</v>
      </c>
      <c r="F649" s="27">
        <v>14288</v>
      </c>
      <c r="I649" s="1" t="str">
        <f t="shared" si="22"/>
        <v>Fe28/14288</v>
      </c>
      <c r="K649" s="58" t="s">
        <v>103</v>
      </c>
      <c r="N649" t="str">
        <f t="shared" si="21"/>
        <v>3C/14288</v>
      </c>
      <c r="O649" t="s">
        <v>896</v>
      </c>
    </row>
    <row r="650" spans="1:15" ht="16" thickBot="1">
      <c r="A650" s="57">
        <v>42794</v>
      </c>
      <c r="B650" s="10" t="s">
        <v>67</v>
      </c>
      <c r="C650" s="31" t="s">
        <v>58</v>
      </c>
      <c r="D650" s="21" t="s">
        <v>47</v>
      </c>
      <c r="E650" s="31" t="s">
        <v>58</v>
      </c>
      <c r="F650" s="3">
        <v>14297</v>
      </c>
      <c r="I650" s="1" t="str">
        <f t="shared" si="22"/>
        <v>Fe28/14297</v>
      </c>
      <c r="K650" s="58" t="s">
        <v>109</v>
      </c>
      <c r="N650" t="str">
        <f t="shared" si="21"/>
        <v>3D/14297</v>
      </c>
      <c r="O650" t="s">
        <v>897</v>
      </c>
    </row>
    <row r="651" spans="1:15" ht="16" thickBot="1">
      <c r="A651" s="57">
        <v>42794</v>
      </c>
      <c r="B651" s="10" t="s">
        <v>67</v>
      </c>
      <c r="C651" s="31" t="s">
        <v>58</v>
      </c>
      <c r="D651" s="21" t="s">
        <v>47</v>
      </c>
      <c r="E651" s="31" t="s">
        <v>58</v>
      </c>
      <c r="F651" s="3">
        <v>14274</v>
      </c>
      <c r="I651" s="1" t="str">
        <f t="shared" si="22"/>
        <v>Fe28/14274</v>
      </c>
      <c r="K651" s="58" t="s">
        <v>109</v>
      </c>
      <c r="N651" t="str">
        <f t="shared" si="21"/>
        <v>3D/14274</v>
      </c>
      <c r="O651" t="s">
        <v>898</v>
      </c>
    </row>
    <row r="652" spans="1:15" ht="16" thickBot="1">
      <c r="A652" s="57">
        <v>42794</v>
      </c>
      <c r="B652" s="10" t="s">
        <v>67</v>
      </c>
      <c r="C652" s="31" t="s">
        <v>58</v>
      </c>
      <c r="D652" s="21" t="s">
        <v>47</v>
      </c>
      <c r="E652" s="31" t="s">
        <v>58</v>
      </c>
      <c r="F652" s="3">
        <v>29679</v>
      </c>
      <c r="I652" s="1" t="str">
        <f t="shared" si="22"/>
        <v>Fe28/29679</v>
      </c>
      <c r="K652" s="58" t="s">
        <v>109</v>
      </c>
      <c r="N652" t="str">
        <f t="shared" si="21"/>
        <v>3D/29679</v>
      </c>
      <c r="O652" t="s">
        <v>899</v>
      </c>
    </row>
    <row r="653" spans="1:15" ht="16" thickBot="1">
      <c r="A653" s="57">
        <v>42794</v>
      </c>
      <c r="B653" s="10" t="s">
        <v>67</v>
      </c>
      <c r="C653" s="31" t="s">
        <v>58</v>
      </c>
      <c r="D653" s="21" t="s">
        <v>47</v>
      </c>
      <c r="E653" s="31" t="s">
        <v>58</v>
      </c>
      <c r="F653" s="27">
        <v>14263</v>
      </c>
      <c r="I653" s="1" t="str">
        <f t="shared" si="22"/>
        <v>Fe28/14263</v>
      </c>
      <c r="K653" s="58" t="s">
        <v>109</v>
      </c>
      <c r="N653" t="str">
        <f t="shared" si="21"/>
        <v>3D/14263</v>
      </c>
      <c r="O653" t="s">
        <v>900</v>
      </c>
    </row>
    <row r="654" spans="1:15">
      <c r="A654" s="57">
        <v>42794</v>
      </c>
      <c r="B654" s="10" t="s">
        <v>67</v>
      </c>
      <c r="C654" s="31" t="s">
        <v>58</v>
      </c>
      <c r="D654" s="24" t="s">
        <v>48</v>
      </c>
      <c r="E654" s="31" t="s">
        <v>58</v>
      </c>
      <c r="F654" s="25">
        <v>29702</v>
      </c>
      <c r="I654" s="1" t="str">
        <f t="shared" si="22"/>
        <v>Fe28/29702</v>
      </c>
      <c r="K654" s="58" t="s">
        <v>109</v>
      </c>
      <c r="N654" t="str">
        <f t="shared" si="21"/>
        <v>3E/29702</v>
      </c>
      <c r="O654" t="s">
        <v>901</v>
      </c>
    </row>
    <row r="655" spans="1:15" ht="16" thickBot="1">
      <c r="A655" s="57">
        <v>42794</v>
      </c>
      <c r="B655" s="10" t="s">
        <v>67</v>
      </c>
      <c r="C655" s="31" t="s">
        <v>58</v>
      </c>
      <c r="D655" s="24" t="s">
        <v>48</v>
      </c>
      <c r="E655" s="31" t="s">
        <v>58</v>
      </c>
      <c r="F655" s="25">
        <v>29715</v>
      </c>
      <c r="I655" s="1" t="str">
        <f t="shared" si="22"/>
        <v>Fe28/29715</v>
      </c>
      <c r="K655" s="58" t="s">
        <v>109</v>
      </c>
      <c r="N655" t="str">
        <f t="shared" si="21"/>
        <v>3E/29715</v>
      </c>
      <c r="O655" t="s">
        <v>902</v>
      </c>
    </row>
    <row r="656" spans="1:15">
      <c r="A656" s="57">
        <v>42794</v>
      </c>
      <c r="B656" s="10" t="s">
        <v>67</v>
      </c>
      <c r="C656" s="31" t="s">
        <v>58</v>
      </c>
      <c r="D656" s="24" t="s">
        <v>48</v>
      </c>
      <c r="E656" s="31" t="s">
        <v>58</v>
      </c>
      <c r="F656" s="28">
        <v>14195</v>
      </c>
      <c r="I656" s="1" t="str">
        <f t="shared" si="22"/>
        <v>Fe28/14195</v>
      </c>
      <c r="K656" s="58" t="s">
        <v>109</v>
      </c>
      <c r="N656" t="str">
        <f t="shared" si="21"/>
        <v>3E/14195</v>
      </c>
      <c r="O656" t="s">
        <v>903</v>
      </c>
    </row>
    <row r="657" spans="1:15">
      <c r="A657" s="57">
        <v>42794</v>
      </c>
      <c r="B657" s="10" t="s">
        <v>67</v>
      </c>
      <c r="C657" s="31" t="s">
        <v>58</v>
      </c>
      <c r="D657" s="24" t="s">
        <v>48</v>
      </c>
      <c r="E657" s="31" t="s">
        <v>58</v>
      </c>
      <c r="F657" s="4">
        <v>14260</v>
      </c>
      <c r="I657" s="1" t="str">
        <f t="shared" si="22"/>
        <v>Fe28/14260</v>
      </c>
      <c r="K657" s="58" t="s">
        <v>109</v>
      </c>
      <c r="N657" t="str">
        <f t="shared" si="21"/>
        <v>3E/14260</v>
      </c>
      <c r="O657" t="s">
        <v>904</v>
      </c>
    </row>
    <row r="658" spans="1:15">
      <c r="A658" s="57">
        <v>42794</v>
      </c>
      <c r="B658" s="10" t="s">
        <v>67</v>
      </c>
      <c r="C658" s="31" t="s">
        <v>58</v>
      </c>
      <c r="D658" s="2" t="s">
        <v>49</v>
      </c>
      <c r="E658" s="31" t="s">
        <v>58</v>
      </c>
      <c r="F658" s="4">
        <v>29643</v>
      </c>
      <c r="I658" s="1" t="str">
        <f t="shared" si="22"/>
        <v>Fe28/29643</v>
      </c>
      <c r="K658" s="58" t="s">
        <v>109</v>
      </c>
      <c r="N658" t="str">
        <f t="shared" si="21"/>
        <v>3F/29643</v>
      </c>
      <c r="O658" t="s">
        <v>905</v>
      </c>
    </row>
    <row r="659" spans="1:15">
      <c r="A659" s="57">
        <v>42794</v>
      </c>
      <c r="B659" s="10" t="s">
        <v>67</v>
      </c>
      <c r="C659" s="31" t="s">
        <v>58</v>
      </c>
      <c r="D659" s="2" t="s">
        <v>49</v>
      </c>
      <c r="E659" s="31" t="s">
        <v>58</v>
      </c>
      <c r="F659" s="4">
        <v>14261</v>
      </c>
      <c r="I659" s="1" t="str">
        <f t="shared" si="22"/>
        <v>Fe28/14261</v>
      </c>
      <c r="K659" s="58" t="s">
        <v>109</v>
      </c>
      <c r="N659" t="str">
        <f t="shared" si="21"/>
        <v>3F/14261</v>
      </c>
      <c r="O659" t="s">
        <v>906</v>
      </c>
    </row>
    <row r="660" spans="1:15">
      <c r="A660" s="57">
        <v>42794</v>
      </c>
      <c r="B660" s="10" t="s">
        <v>67</v>
      </c>
      <c r="C660" s="31" t="s">
        <v>58</v>
      </c>
      <c r="D660" s="2" t="s">
        <v>49</v>
      </c>
      <c r="E660" s="31" t="s">
        <v>58</v>
      </c>
      <c r="F660" s="4">
        <v>14186</v>
      </c>
      <c r="I660" s="1" t="str">
        <f t="shared" si="22"/>
        <v>Fe28/14186</v>
      </c>
      <c r="K660" s="58" t="s">
        <v>109</v>
      </c>
      <c r="N660" t="str">
        <f t="shared" si="21"/>
        <v>3F/14186</v>
      </c>
      <c r="O660" t="s">
        <v>907</v>
      </c>
    </row>
    <row r="661" spans="1:15" ht="16" thickBot="1">
      <c r="A661" s="57">
        <v>42794</v>
      </c>
      <c r="B661" s="10" t="s">
        <v>67</v>
      </c>
      <c r="C661" s="31" t="s">
        <v>58</v>
      </c>
      <c r="D661" s="2" t="s">
        <v>49</v>
      </c>
      <c r="E661" s="31" t="s">
        <v>58</v>
      </c>
      <c r="F661" s="27">
        <v>29646</v>
      </c>
      <c r="I661" s="1" t="str">
        <f t="shared" si="22"/>
        <v>Fe28/29646</v>
      </c>
      <c r="K661" s="58" t="s">
        <v>109</v>
      </c>
      <c r="N661" t="str">
        <f t="shared" si="21"/>
        <v>3F/29646</v>
      </c>
      <c r="O661" t="s">
        <v>908</v>
      </c>
    </row>
    <row r="662" spans="1:15" ht="16" thickBot="1">
      <c r="A662" s="57">
        <v>42794</v>
      </c>
      <c r="B662" s="10" t="s">
        <v>67</v>
      </c>
      <c r="C662" s="31" t="s">
        <v>58</v>
      </c>
      <c r="D662" s="11" t="s">
        <v>20</v>
      </c>
      <c r="E662" s="31" t="s">
        <v>58</v>
      </c>
      <c r="F662" s="14">
        <v>29781</v>
      </c>
      <c r="I662" s="1" t="str">
        <f t="shared" si="22"/>
        <v>Fe28/29781</v>
      </c>
      <c r="K662" s="58" t="s">
        <v>86</v>
      </c>
      <c r="N662" t="str">
        <f t="shared" si="21"/>
        <v>4A/29781</v>
      </c>
      <c r="O662" t="s">
        <v>909</v>
      </c>
    </row>
    <row r="663" spans="1:15" ht="16" thickBot="1">
      <c r="A663" s="57">
        <v>42794</v>
      </c>
      <c r="B663" s="10" t="s">
        <v>67</v>
      </c>
      <c r="C663" s="31" t="s">
        <v>58</v>
      </c>
      <c r="D663" s="11" t="s">
        <v>20</v>
      </c>
      <c r="E663" s="31" t="s">
        <v>58</v>
      </c>
      <c r="F663" s="14">
        <v>29668</v>
      </c>
      <c r="I663" s="1" t="str">
        <f t="shared" si="22"/>
        <v>Fe28/29668</v>
      </c>
      <c r="K663" s="58" t="s">
        <v>86</v>
      </c>
      <c r="N663" t="str">
        <f t="shared" si="21"/>
        <v>4A/29668</v>
      </c>
      <c r="O663" t="s">
        <v>910</v>
      </c>
    </row>
    <row r="664" spans="1:15" ht="16" thickBot="1">
      <c r="A664" s="57">
        <v>42794</v>
      </c>
      <c r="B664" s="10" t="s">
        <v>67</v>
      </c>
      <c r="C664" s="31" t="s">
        <v>58</v>
      </c>
      <c r="D664" s="11" t="s">
        <v>20</v>
      </c>
      <c r="E664" s="31" t="s">
        <v>58</v>
      </c>
      <c r="F664" s="14">
        <v>14265</v>
      </c>
      <c r="I664" s="1" t="str">
        <f t="shared" si="22"/>
        <v>Fe28/14265</v>
      </c>
      <c r="K664" s="58" t="s">
        <v>86</v>
      </c>
      <c r="N664" t="str">
        <f t="shared" si="21"/>
        <v>4A/14265</v>
      </c>
      <c r="O664" t="s">
        <v>911</v>
      </c>
    </row>
    <row r="665" spans="1:15" ht="16" thickBot="1">
      <c r="A665" s="57">
        <v>42794</v>
      </c>
      <c r="B665" s="10" t="s">
        <v>67</v>
      </c>
      <c r="C665" s="31" t="s">
        <v>58</v>
      </c>
      <c r="D665" s="11" t="s">
        <v>20</v>
      </c>
      <c r="E665" s="31" t="s">
        <v>58</v>
      </c>
      <c r="F665" s="30">
        <v>29653</v>
      </c>
      <c r="I665" s="1" t="str">
        <f t="shared" si="22"/>
        <v>Fe28/29653</v>
      </c>
      <c r="K665" s="58" t="s">
        <v>86</v>
      </c>
      <c r="N665" t="str">
        <f t="shared" si="21"/>
        <v>4A/29653</v>
      </c>
      <c r="O665" t="s">
        <v>912</v>
      </c>
    </row>
    <row r="666" spans="1:15" ht="16" thickBot="1">
      <c r="A666" s="57">
        <v>42794</v>
      </c>
      <c r="B666" s="10" t="s">
        <v>67</v>
      </c>
      <c r="C666" s="31" t="s">
        <v>58</v>
      </c>
      <c r="D666" s="16" t="s">
        <v>21</v>
      </c>
      <c r="E666" s="31" t="s">
        <v>58</v>
      </c>
      <c r="F666" s="15">
        <v>14208</v>
      </c>
      <c r="I666" s="1" t="str">
        <f t="shared" si="22"/>
        <v>Fe28/14208</v>
      </c>
      <c r="K666" s="58" t="s">
        <v>86</v>
      </c>
      <c r="N666" t="str">
        <f t="shared" si="21"/>
        <v>4B/14208</v>
      </c>
      <c r="O666" t="s">
        <v>913</v>
      </c>
    </row>
    <row r="667" spans="1:15">
      <c r="A667" s="57">
        <v>42794</v>
      </c>
      <c r="B667" s="10" t="s">
        <v>67</v>
      </c>
      <c r="C667" s="31" t="s">
        <v>58</v>
      </c>
      <c r="D667" s="16" t="s">
        <v>21</v>
      </c>
      <c r="E667" s="31" t="s">
        <v>58</v>
      </c>
      <c r="F667" s="13">
        <v>14305</v>
      </c>
      <c r="I667" s="1" t="str">
        <f t="shared" si="22"/>
        <v>Fe28/14305</v>
      </c>
      <c r="K667" s="58" t="s">
        <v>86</v>
      </c>
      <c r="N667" t="str">
        <f t="shared" si="21"/>
        <v>4B/14305</v>
      </c>
      <c r="O667" t="s">
        <v>914</v>
      </c>
    </row>
    <row r="668" spans="1:15">
      <c r="A668" s="57">
        <v>42794</v>
      </c>
      <c r="B668" s="10" t="s">
        <v>67</v>
      </c>
      <c r="C668" s="31" t="s">
        <v>58</v>
      </c>
      <c r="D668" s="16" t="s">
        <v>21</v>
      </c>
      <c r="E668" s="31" t="s">
        <v>58</v>
      </c>
      <c r="F668" s="13">
        <v>29949</v>
      </c>
      <c r="I668" s="1" t="str">
        <f t="shared" si="22"/>
        <v>Fe28/29949</v>
      </c>
      <c r="K668" s="58" t="s">
        <v>86</v>
      </c>
      <c r="N668" t="str">
        <f t="shared" si="21"/>
        <v>4B/29949</v>
      </c>
      <c r="O668" t="s">
        <v>915</v>
      </c>
    </row>
    <row r="669" spans="1:15">
      <c r="A669" s="57">
        <v>42794</v>
      </c>
      <c r="B669" s="10" t="s">
        <v>67</v>
      </c>
      <c r="C669" s="31" t="s">
        <v>58</v>
      </c>
      <c r="D669" s="16" t="s">
        <v>21</v>
      </c>
      <c r="E669" s="31" t="s">
        <v>58</v>
      </c>
      <c r="F669" s="14">
        <v>29796</v>
      </c>
      <c r="I669" s="1" t="str">
        <f t="shared" si="22"/>
        <v>Fe28/29796</v>
      </c>
      <c r="K669" s="58" t="s">
        <v>86</v>
      </c>
      <c r="N669" t="str">
        <f t="shared" si="21"/>
        <v>4B/29796</v>
      </c>
      <c r="O669" t="s">
        <v>916</v>
      </c>
    </row>
    <row r="670" spans="1:15">
      <c r="A670" s="57">
        <v>42794</v>
      </c>
      <c r="B670" s="10" t="s">
        <v>67</v>
      </c>
      <c r="C670" s="31" t="s">
        <v>58</v>
      </c>
      <c r="D670" s="16" t="s">
        <v>22</v>
      </c>
      <c r="E670" s="31" t="s">
        <v>58</v>
      </c>
      <c r="F670" s="14">
        <v>29847</v>
      </c>
      <c r="I670" s="1" t="str">
        <f t="shared" si="22"/>
        <v>Fe28/29847</v>
      </c>
      <c r="K670" s="58" t="s">
        <v>86</v>
      </c>
      <c r="N670" t="str">
        <f t="shared" si="21"/>
        <v>4C/29847</v>
      </c>
      <c r="O670" t="s">
        <v>917</v>
      </c>
    </row>
    <row r="671" spans="1:15">
      <c r="A671" s="57">
        <v>42794</v>
      </c>
      <c r="B671" s="10" t="s">
        <v>67</v>
      </c>
      <c r="C671" s="31" t="s">
        <v>58</v>
      </c>
      <c r="D671" s="16" t="s">
        <v>22</v>
      </c>
      <c r="E671" s="31" t="s">
        <v>58</v>
      </c>
      <c r="F671" s="13">
        <v>29793</v>
      </c>
      <c r="I671" s="1" t="str">
        <f t="shared" si="22"/>
        <v>Fe28/29793</v>
      </c>
      <c r="K671" s="58" t="s">
        <v>86</v>
      </c>
      <c r="N671" t="str">
        <f t="shared" si="21"/>
        <v>4C/29793</v>
      </c>
      <c r="O671" t="s">
        <v>918</v>
      </c>
    </row>
    <row r="672" spans="1:15">
      <c r="A672" s="57">
        <v>42794</v>
      </c>
      <c r="B672" s="10" t="s">
        <v>67</v>
      </c>
      <c r="C672" s="31" t="s">
        <v>58</v>
      </c>
      <c r="D672" s="16" t="s">
        <v>22</v>
      </c>
      <c r="E672" s="31" t="s">
        <v>58</v>
      </c>
      <c r="F672" s="14">
        <v>29753</v>
      </c>
      <c r="I672" s="1" t="str">
        <f t="shared" si="22"/>
        <v>Fe28/29753</v>
      </c>
      <c r="K672" s="58" t="s">
        <v>86</v>
      </c>
      <c r="N672" t="str">
        <f t="shared" si="21"/>
        <v>4C/29753</v>
      </c>
      <c r="O672" t="s">
        <v>919</v>
      </c>
    </row>
    <row r="673" spans="1:15" ht="16" thickBot="1">
      <c r="A673" s="57">
        <v>42794</v>
      </c>
      <c r="B673" s="10" t="s">
        <v>67</v>
      </c>
      <c r="C673" s="31" t="s">
        <v>58</v>
      </c>
      <c r="D673" s="16" t="s">
        <v>22</v>
      </c>
      <c r="E673" s="31" t="s">
        <v>58</v>
      </c>
      <c r="F673" s="15">
        <v>29694</v>
      </c>
      <c r="H673">
        <f>COUNTA(F602:F673)</f>
        <v>72</v>
      </c>
      <c r="I673" s="1" t="str">
        <f t="shared" si="22"/>
        <v>Fe28/29694</v>
      </c>
      <c r="K673" s="58" t="s">
        <v>86</v>
      </c>
      <c r="N673" t="str">
        <f t="shared" si="21"/>
        <v>4C/29694</v>
      </c>
      <c r="O673" t="s">
        <v>920</v>
      </c>
    </row>
    <row r="674" spans="1:15">
      <c r="A674" s="57">
        <v>42797</v>
      </c>
      <c r="B674" s="10" t="s">
        <v>68</v>
      </c>
      <c r="C674" s="31" t="s">
        <v>58</v>
      </c>
      <c r="D674" s="2" t="s">
        <v>9</v>
      </c>
      <c r="E674" s="31" t="s">
        <v>58</v>
      </c>
      <c r="F674" s="4">
        <v>14322</v>
      </c>
      <c r="I674" s="1" t="str">
        <f t="shared" si="22"/>
        <v>Ma3/14322</v>
      </c>
      <c r="K674" s="58" t="s">
        <v>106</v>
      </c>
      <c r="N674" t="str">
        <f t="shared" si="21"/>
        <v>1A/14322</v>
      </c>
      <c r="O674" t="s">
        <v>921</v>
      </c>
    </row>
    <row r="675" spans="1:15">
      <c r="A675" s="57">
        <v>42797</v>
      </c>
      <c r="B675" s="10" t="s">
        <v>68</v>
      </c>
      <c r="C675" s="31" t="s">
        <v>58</v>
      </c>
      <c r="D675" s="2" t="s">
        <v>9</v>
      </c>
      <c r="E675" s="31" t="s">
        <v>58</v>
      </c>
      <c r="F675" s="4">
        <v>14187</v>
      </c>
      <c r="I675" s="1" t="str">
        <f t="shared" si="22"/>
        <v>Ma3/14187</v>
      </c>
      <c r="K675" s="58" t="s">
        <v>106</v>
      </c>
      <c r="N675" t="str">
        <f t="shared" si="21"/>
        <v>1A/14187</v>
      </c>
      <c r="O675" t="s">
        <v>922</v>
      </c>
    </row>
    <row r="676" spans="1:15">
      <c r="A676" s="57">
        <v>42797</v>
      </c>
      <c r="B676" s="10" t="s">
        <v>68</v>
      </c>
      <c r="C676" s="31" t="s">
        <v>58</v>
      </c>
      <c r="D676" s="2" t="s">
        <v>10</v>
      </c>
      <c r="E676" s="31" t="s">
        <v>58</v>
      </c>
      <c r="F676" s="4">
        <v>29665</v>
      </c>
      <c r="I676" s="1" t="str">
        <f t="shared" si="22"/>
        <v>Ma3/29665</v>
      </c>
      <c r="K676" s="58" t="s">
        <v>106</v>
      </c>
      <c r="N676" t="str">
        <f t="shared" si="21"/>
        <v>1B/29665</v>
      </c>
      <c r="O676" t="s">
        <v>923</v>
      </c>
    </row>
    <row r="677" spans="1:15">
      <c r="A677" s="57">
        <v>42797</v>
      </c>
      <c r="B677" s="10" t="s">
        <v>68</v>
      </c>
      <c r="C677" s="31" t="s">
        <v>58</v>
      </c>
      <c r="D677" s="2" t="s">
        <v>10</v>
      </c>
      <c r="E677" s="31" t="s">
        <v>58</v>
      </c>
      <c r="F677" s="4">
        <v>29705</v>
      </c>
      <c r="I677" s="1" t="str">
        <f t="shared" si="22"/>
        <v>Ma3/29705</v>
      </c>
      <c r="K677" s="58" t="s">
        <v>106</v>
      </c>
      <c r="N677" t="str">
        <f t="shared" si="21"/>
        <v>1B/29705</v>
      </c>
      <c r="O677" t="s">
        <v>924</v>
      </c>
    </row>
    <row r="678" spans="1:15">
      <c r="A678" s="57">
        <v>42797</v>
      </c>
      <c r="B678" s="10" t="s">
        <v>68</v>
      </c>
      <c r="C678" s="31" t="s">
        <v>58</v>
      </c>
      <c r="D678" s="2" t="s">
        <v>11</v>
      </c>
      <c r="E678" s="31" t="s">
        <v>58</v>
      </c>
      <c r="F678" s="4">
        <v>29654</v>
      </c>
      <c r="I678" s="1" t="str">
        <f t="shared" si="22"/>
        <v>Ma3/29654</v>
      </c>
      <c r="K678" s="58" t="s">
        <v>106</v>
      </c>
      <c r="N678" t="str">
        <f t="shared" si="21"/>
        <v>1C/29654</v>
      </c>
      <c r="O678" t="s">
        <v>925</v>
      </c>
    </row>
    <row r="679" spans="1:15">
      <c r="A679" s="57">
        <v>42797</v>
      </c>
      <c r="B679" s="10" t="s">
        <v>68</v>
      </c>
      <c r="C679" s="31" t="s">
        <v>58</v>
      </c>
      <c r="D679" s="2" t="s">
        <v>11</v>
      </c>
      <c r="E679" s="31" t="s">
        <v>58</v>
      </c>
      <c r="F679" s="4">
        <v>14184</v>
      </c>
      <c r="I679" s="1" t="str">
        <f t="shared" si="22"/>
        <v>Ma3/14184</v>
      </c>
      <c r="K679" s="58" t="s">
        <v>106</v>
      </c>
      <c r="N679" t="str">
        <f t="shared" si="21"/>
        <v>1C/14184</v>
      </c>
      <c r="O679" t="s">
        <v>926</v>
      </c>
    </row>
    <row r="680" spans="1:15">
      <c r="A680" s="57">
        <v>42797</v>
      </c>
      <c r="B680" s="10" t="s">
        <v>68</v>
      </c>
      <c r="C680" s="31" t="s">
        <v>58</v>
      </c>
      <c r="D680" s="2" t="s">
        <v>12</v>
      </c>
      <c r="E680" s="31" t="s">
        <v>58</v>
      </c>
      <c r="F680" s="4">
        <v>29666</v>
      </c>
      <c r="I680" s="1" t="str">
        <f t="shared" si="22"/>
        <v>Ma3/29666</v>
      </c>
      <c r="K680" s="58" t="s">
        <v>106</v>
      </c>
      <c r="N680" t="str">
        <f t="shared" si="21"/>
        <v>1D/29666</v>
      </c>
      <c r="O680" t="s">
        <v>927</v>
      </c>
    </row>
    <row r="681" spans="1:15">
      <c r="A681" s="57">
        <v>42797</v>
      </c>
      <c r="B681" s="10" t="s">
        <v>68</v>
      </c>
      <c r="C681" s="31" t="s">
        <v>58</v>
      </c>
      <c r="D681" s="2" t="s">
        <v>12</v>
      </c>
      <c r="E681" s="31" t="s">
        <v>58</v>
      </c>
      <c r="F681" s="4">
        <v>29948</v>
      </c>
      <c r="I681" s="1" t="str">
        <f t="shared" si="22"/>
        <v>Ma3/29948</v>
      </c>
      <c r="K681" s="58" t="s">
        <v>106</v>
      </c>
      <c r="N681" t="str">
        <f t="shared" si="21"/>
        <v>1D/29948</v>
      </c>
      <c r="O681" t="s">
        <v>928</v>
      </c>
    </row>
    <row r="682" spans="1:15">
      <c r="A682" s="57">
        <v>42797</v>
      </c>
      <c r="B682" s="10" t="s">
        <v>68</v>
      </c>
      <c r="C682" s="31" t="s">
        <v>58</v>
      </c>
      <c r="D682" s="2" t="s">
        <v>14</v>
      </c>
      <c r="E682" s="31" t="s">
        <v>58</v>
      </c>
      <c r="F682" s="6">
        <v>14159</v>
      </c>
      <c r="I682" s="1" t="str">
        <f t="shared" si="22"/>
        <v>Ma3/14159</v>
      </c>
      <c r="K682" s="58" t="s">
        <v>102</v>
      </c>
      <c r="N682" t="str">
        <f t="shared" si="21"/>
        <v>2A/14159</v>
      </c>
      <c r="O682" t="s">
        <v>929</v>
      </c>
    </row>
    <row r="683" spans="1:15">
      <c r="A683" s="57">
        <v>42797</v>
      </c>
      <c r="B683" s="10" t="s">
        <v>68</v>
      </c>
      <c r="C683" s="31" t="s">
        <v>58</v>
      </c>
      <c r="D683" s="2" t="s">
        <v>14</v>
      </c>
      <c r="E683" s="31" t="s">
        <v>58</v>
      </c>
      <c r="F683" s="6">
        <v>29752</v>
      </c>
      <c r="I683" s="1" t="str">
        <f t="shared" si="22"/>
        <v>Ma3/29752</v>
      </c>
      <c r="K683" s="58" t="s">
        <v>102</v>
      </c>
      <c r="N683" t="str">
        <f t="shared" si="21"/>
        <v>2A/29752</v>
      </c>
      <c r="O683" t="s">
        <v>930</v>
      </c>
    </row>
    <row r="684" spans="1:15">
      <c r="A684" s="57">
        <v>42797</v>
      </c>
      <c r="B684" s="10" t="s">
        <v>68</v>
      </c>
      <c r="C684" s="31" t="s">
        <v>58</v>
      </c>
      <c r="D684" s="2" t="s">
        <v>14</v>
      </c>
      <c r="E684" s="31" t="s">
        <v>58</v>
      </c>
      <c r="F684" s="6">
        <v>29875</v>
      </c>
      <c r="I684" s="1" t="str">
        <f t="shared" si="22"/>
        <v>Ma3/29875</v>
      </c>
      <c r="K684" s="58" t="s">
        <v>102</v>
      </c>
      <c r="N684" t="str">
        <f t="shared" si="21"/>
        <v>2A/29875</v>
      </c>
      <c r="O684" t="s">
        <v>931</v>
      </c>
    </row>
    <row r="685" spans="1:15">
      <c r="A685" s="57">
        <v>42797</v>
      </c>
      <c r="B685" s="10" t="s">
        <v>68</v>
      </c>
      <c r="C685" s="31" t="s">
        <v>58</v>
      </c>
      <c r="D685" s="2" t="s">
        <v>15</v>
      </c>
      <c r="E685" s="31" t="s">
        <v>58</v>
      </c>
      <c r="F685" s="6">
        <v>14276</v>
      </c>
      <c r="I685" s="1" t="str">
        <f t="shared" si="22"/>
        <v>Ma3/14276</v>
      </c>
      <c r="K685" s="58" t="s">
        <v>102</v>
      </c>
      <c r="N685" t="str">
        <f t="shared" si="21"/>
        <v>2B/14276</v>
      </c>
      <c r="O685" t="s">
        <v>932</v>
      </c>
    </row>
    <row r="686" spans="1:15">
      <c r="A686" s="57">
        <v>42797</v>
      </c>
      <c r="B686" s="10" t="s">
        <v>68</v>
      </c>
      <c r="C686" s="31" t="s">
        <v>58</v>
      </c>
      <c r="D686" s="2" t="s">
        <v>16</v>
      </c>
      <c r="E686" s="31" t="s">
        <v>58</v>
      </c>
      <c r="F686" s="6">
        <v>29864</v>
      </c>
      <c r="I686" s="1" t="str">
        <f t="shared" si="22"/>
        <v>Ma3/29864</v>
      </c>
      <c r="K686" s="58" t="s">
        <v>102</v>
      </c>
      <c r="N686" t="str">
        <f t="shared" si="21"/>
        <v>2C/29864</v>
      </c>
      <c r="O686" t="s">
        <v>933</v>
      </c>
    </row>
    <row r="687" spans="1:15">
      <c r="A687" s="57">
        <v>42797</v>
      </c>
      <c r="B687" s="10" t="s">
        <v>68</v>
      </c>
      <c r="C687" s="31" t="s">
        <v>58</v>
      </c>
      <c r="D687" s="2" t="s">
        <v>16</v>
      </c>
      <c r="E687" s="31" t="s">
        <v>58</v>
      </c>
      <c r="F687" s="6">
        <v>14317</v>
      </c>
      <c r="I687" s="1" t="str">
        <f t="shared" si="22"/>
        <v>Ma3/14317</v>
      </c>
      <c r="K687" s="58" t="s">
        <v>102</v>
      </c>
      <c r="N687" t="str">
        <f t="shared" si="21"/>
        <v>2C/14317</v>
      </c>
      <c r="O687" t="s">
        <v>934</v>
      </c>
    </row>
    <row r="688" spans="1:15">
      <c r="A688" s="57">
        <v>42797</v>
      </c>
      <c r="B688" s="10" t="s">
        <v>68</v>
      </c>
      <c r="C688" s="31" t="s">
        <v>58</v>
      </c>
      <c r="D688" s="2" t="s">
        <v>16</v>
      </c>
      <c r="E688" s="31" t="s">
        <v>58</v>
      </c>
      <c r="F688" s="6">
        <v>29742</v>
      </c>
      <c r="I688" s="1" t="str">
        <f t="shared" si="22"/>
        <v>Ma3/29742</v>
      </c>
      <c r="K688" s="58" t="s">
        <v>102</v>
      </c>
      <c r="N688" t="str">
        <f t="shared" si="21"/>
        <v>2C/29742</v>
      </c>
      <c r="O688" t="s">
        <v>935</v>
      </c>
    </row>
    <row r="689" spans="1:15">
      <c r="A689" s="57">
        <v>42797</v>
      </c>
      <c r="B689" s="10" t="s">
        <v>68</v>
      </c>
      <c r="C689" s="31" t="s">
        <v>58</v>
      </c>
      <c r="D689" s="2" t="s">
        <v>16</v>
      </c>
      <c r="E689" s="31" t="s">
        <v>58</v>
      </c>
      <c r="F689" s="6">
        <v>29846</v>
      </c>
      <c r="I689" s="1" t="str">
        <f t="shared" si="22"/>
        <v>Ma3/29846</v>
      </c>
      <c r="K689" s="58" t="s">
        <v>102</v>
      </c>
      <c r="N689" t="str">
        <f t="shared" si="21"/>
        <v>2C/29846</v>
      </c>
      <c r="O689" t="s">
        <v>936</v>
      </c>
    </row>
    <row r="690" spans="1:15">
      <c r="A690" s="57">
        <v>42797</v>
      </c>
      <c r="B690" s="10" t="s">
        <v>68</v>
      </c>
      <c r="C690" s="31" t="s">
        <v>58</v>
      </c>
      <c r="D690" s="2" t="s">
        <v>44</v>
      </c>
      <c r="E690" s="31" t="s">
        <v>58</v>
      </c>
      <c r="F690" s="6">
        <v>29961</v>
      </c>
      <c r="I690" s="1" t="str">
        <f t="shared" si="22"/>
        <v>Ma3/29961</v>
      </c>
      <c r="K690" s="58" t="s">
        <v>107</v>
      </c>
      <c r="N690" t="str">
        <f t="shared" si="21"/>
        <v>2D/29961</v>
      </c>
      <c r="O690" t="s">
        <v>937</v>
      </c>
    </row>
    <row r="691" spans="1:15">
      <c r="A691" s="57">
        <v>42797</v>
      </c>
      <c r="B691" s="10" t="s">
        <v>68</v>
      </c>
      <c r="C691" s="31" t="s">
        <v>58</v>
      </c>
      <c r="D691" s="2" t="s">
        <v>44</v>
      </c>
      <c r="E691" s="31" t="s">
        <v>58</v>
      </c>
      <c r="F691" s="6">
        <v>29652</v>
      </c>
      <c r="I691" s="1" t="str">
        <f t="shared" si="22"/>
        <v>Ma3/29652</v>
      </c>
      <c r="K691" s="58" t="s">
        <v>107</v>
      </c>
      <c r="N691" t="str">
        <f t="shared" si="21"/>
        <v>2D/29652</v>
      </c>
      <c r="O691" t="s">
        <v>938</v>
      </c>
    </row>
    <row r="692" spans="1:15">
      <c r="A692" s="57">
        <v>42797</v>
      </c>
      <c r="B692" s="10" t="s">
        <v>68</v>
      </c>
      <c r="C692" s="31" t="s">
        <v>58</v>
      </c>
      <c r="D692" s="2" t="s">
        <v>45</v>
      </c>
      <c r="E692" s="31" t="s">
        <v>58</v>
      </c>
      <c r="F692" s="6">
        <v>29951</v>
      </c>
      <c r="I692" s="1" t="str">
        <f t="shared" si="22"/>
        <v>Ma3/29951</v>
      </c>
      <c r="K692" s="58" t="s">
        <v>107</v>
      </c>
      <c r="N692" t="str">
        <f t="shared" si="21"/>
        <v>2E/29951</v>
      </c>
      <c r="O692" t="s">
        <v>939</v>
      </c>
    </row>
    <row r="693" spans="1:15">
      <c r="A693" s="57">
        <v>42797</v>
      </c>
      <c r="B693" s="10" t="s">
        <v>68</v>
      </c>
      <c r="C693" s="31" t="s">
        <v>58</v>
      </c>
      <c r="D693" s="2" t="s">
        <v>45</v>
      </c>
      <c r="E693" s="31" t="s">
        <v>58</v>
      </c>
      <c r="F693" s="6">
        <v>29934</v>
      </c>
      <c r="I693" s="1" t="str">
        <f t="shared" si="22"/>
        <v>Ma3/29934</v>
      </c>
      <c r="K693" s="58" t="s">
        <v>107</v>
      </c>
      <c r="N693" t="str">
        <f t="shared" si="21"/>
        <v>2E/29934</v>
      </c>
      <c r="O693" t="s">
        <v>940</v>
      </c>
    </row>
    <row r="694" spans="1:15">
      <c r="A694" s="57">
        <v>42797</v>
      </c>
      <c r="B694" s="10" t="s">
        <v>68</v>
      </c>
      <c r="C694" s="31" t="s">
        <v>58</v>
      </c>
      <c r="D694" s="2" t="s">
        <v>45</v>
      </c>
      <c r="E694" s="31" t="s">
        <v>58</v>
      </c>
      <c r="F694" s="6">
        <v>29865</v>
      </c>
      <c r="I694" s="1" t="str">
        <f t="shared" si="22"/>
        <v>Ma3/29865</v>
      </c>
      <c r="K694" s="58" t="s">
        <v>107</v>
      </c>
      <c r="N694" t="str">
        <f t="shared" si="21"/>
        <v>2E/29865</v>
      </c>
      <c r="O694" t="s">
        <v>941</v>
      </c>
    </row>
    <row r="695" spans="1:15">
      <c r="A695" s="57">
        <v>42797</v>
      </c>
      <c r="B695" s="10" t="s">
        <v>68</v>
      </c>
      <c r="C695" s="31" t="s">
        <v>58</v>
      </c>
      <c r="D695" s="2" t="s">
        <v>46</v>
      </c>
      <c r="E695" s="31" t="s">
        <v>58</v>
      </c>
      <c r="F695" s="6">
        <v>29667</v>
      </c>
      <c r="I695" s="1" t="str">
        <f t="shared" si="22"/>
        <v>Ma3/29667</v>
      </c>
      <c r="K695" s="58" t="s">
        <v>107</v>
      </c>
      <c r="N695" t="str">
        <f t="shared" si="21"/>
        <v>2F/29667</v>
      </c>
      <c r="O695" t="s">
        <v>942</v>
      </c>
    </row>
    <row r="696" spans="1:15">
      <c r="A696" s="57">
        <v>42797</v>
      </c>
      <c r="B696" s="10" t="s">
        <v>68</v>
      </c>
      <c r="C696" s="31" t="s">
        <v>58</v>
      </c>
      <c r="D696" s="2" t="s">
        <v>46</v>
      </c>
      <c r="E696" s="31" t="s">
        <v>58</v>
      </c>
      <c r="F696" s="6">
        <v>29931</v>
      </c>
      <c r="I696" s="1" t="str">
        <f t="shared" si="22"/>
        <v>Ma3/29931</v>
      </c>
      <c r="K696" s="58" t="s">
        <v>107</v>
      </c>
      <c r="N696" t="str">
        <f t="shared" si="21"/>
        <v>2F/29931</v>
      </c>
      <c r="O696" t="s">
        <v>943</v>
      </c>
    </row>
    <row r="697" spans="1:15">
      <c r="A697" s="57">
        <v>42797</v>
      </c>
      <c r="B697" s="10" t="s">
        <v>68</v>
      </c>
      <c r="C697" s="31" t="s">
        <v>58</v>
      </c>
      <c r="D697" s="2" t="s">
        <v>46</v>
      </c>
      <c r="E697" s="31" t="s">
        <v>58</v>
      </c>
      <c r="F697" s="6">
        <v>14320</v>
      </c>
      <c r="I697" s="1" t="str">
        <f t="shared" si="22"/>
        <v>Ma3/14320</v>
      </c>
      <c r="K697" s="58" t="s">
        <v>107</v>
      </c>
      <c r="N697" t="str">
        <f t="shared" si="21"/>
        <v>2F/14320</v>
      </c>
      <c r="O697" t="s">
        <v>944</v>
      </c>
    </row>
    <row r="698" spans="1:15">
      <c r="A698" s="57">
        <v>42797</v>
      </c>
      <c r="B698" s="10" t="s">
        <v>68</v>
      </c>
      <c r="C698" s="31" t="s">
        <v>58</v>
      </c>
      <c r="D698" s="2" t="s">
        <v>17</v>
      </c>
      <c r="E698" s="31" t="s">
        <v>58</v>
      </c>
      <c r="F698" s="6">
        <v>29924</v>
      </c>
      <c r="I698" s="1" t="str">
        <f t="shared" si="22"/>
        <v>Ma3/29924</v>
      </c>
      <c r="K698" s="58" t="s">
        <v>103</v>
      </c>
      <c r="N698" t="str">
        <f t="shared" si="21"/>
        <v>3A/29924</v>
      </c>
      <c r="O698" t="s">
        <v>945</v>
      </c>
    </row>
    <row r="699" spans="1:15">
      <c r="A699" s="57">
        <v>42797</v>
      </c>
      <c r="B699" s="10" t="s">
        <v>68</v>
      </c>
      <c r="C699" s="31" t="s">
        <v>58</v>
      </c>
      <c r="D699" s="2" t="s">
        <v>17</v>
      </c>
      <c r="E699" s="31" t="s">
        <v>58</v>
      </c>
      <c r="F699" s="6">
        <v>14209</v>
      </c>
      <c r="I699" s="1" t="str">
        <f t="shared" si="22"/>
        <v>Ma3/14209</v>
      </c>
      <c r="K699" s="58" t="s">
        <v>103</v>
      </c>
      <c r="N699" t="str">
        <f t="shared" si="21"/>
        <v>3A/14209</v>
      </c>
      <c r="O699" t="s">
        <v>946</v>
      </c>
    </row>
    <row r="700" spans="1:15">
      <c r="A700" s="57">
        <v>42797</v>
      </c>
      <c r="B700" s="10" t="s">
        <v>68</v>
      </c>
      <c r="C700" s="31" t="s">
        <v>58</v>
      </c>
      <c r="D700" s="2" t="s">
        <v>17</v>
      </c>
      <c r="E700" s="31" t="s">
        <v>58</v>
      </c>
      <c r="F700" s="6">
        <v>14188</v>
      </c>
      <c r="I700" s="1" t="str">
        <f t="shared" si="22"/>
        <v>Ma3/14188</v>
      </c>
      <c r="K700" s="58" t="s">
        <v>103</v>
      </c>
      <c r="N700" t="str">
        <f t="shared" si="21"/>
        <v>3A/14188</v>
      </c>
      <c r="O700" t="s">
        <v>947</v>
      </c>
    </row>
    <row r="701" spans="1:15">
      <c r="A701" s="57">
        <v>42797</v>
      </c>
      <c r="B701" s="10" t="s">
        <v>68</v>
      </c>
      <c r="C701" s="31" t="s">
        <v>58</v>
      </c>
      <c r="D701" s="2" t="s">
        <v>18</v>
      </c>
      <c r="E701" s="31" t="s">
        <v>58</v>
      </c>
      <c r="F701" s="6">
        <v>14306</v>
      </c>
      <c r="I701" s="1" t="str">
        <f t="shared" si="22"/>
        <v>Ma3/14306</v>
      </c>
      <c r="K701" s="58" t="s">
        <v>103</v>
      </c>
      <c r="N701" t="str">
        <f t="shared" si="21"/>
        <v>3B/14306</v>
      </c>
      <c r="O701" t="s">
        <v>948</v>
      </c>
    </row>
    <row r="702" spans="1:15">
      <c r="A702" s="57">
        <v>42797</v>
      </c>
      <c r="B702" s="10" t="s">
        <v>68</v>
      </c>
      <c r="C702" s="31" t="s">
        <v>58</v>
      </c>
      <c r="D702" s="2" t="s">
        <v>18</v>
      </c>
      <c r="E702" s="31" t="s">
        <v>58</v>
      </c>
      <c r="F702" s="6">
        <v>14308</v>
      </c>
      <c r="I702" s="1" t="str">
        <f t="shared" si="22"/>
        <v>Ma3/14308</v>
      </c>
      <c r="K702" s="58" t="s">
        <v>103</v>
      </c>
      <c r="N702" t="str">
        <f t="shared" si="21"/>
        <v>3B/14308</v>
      </c>
      <c r="O702" t="s">
        <v>949</v>
      </c>
    </row>
    <row r="703" spans="1:15">
      <c r="A703" s="57">
        <v>42797</v>
      </c>
      <c r="B703" s="10" t="s">
        <v>68</v>
      </c>
      <c r="C703" s="31" t="s">
        <v>58</v>
      </c>
      <c r="D703" s="2" t="s">
        <v>18</v>
      </c>
      <c r="E703" s="31" t="s">
        <v>58</v>
      </c>
      <c r="F703" s="6">
        <v>29700</v>
      </c>
      <c r="I703" s="1" t="str">
        <f t="shared" si="22"/>
        <v>Ma3/29700</v>
      </c>
      <c r="K703" s="58" t="s">
        <v>103</v>
      </c>
      <c r="N703" t="str">
        <f t="shared" si="21"/>
        <v>3B/29700</v>
      </c>
      <c r="O703" t="s">
        <v>950</v>
      </c>
    </row>
    <row r="704" spans="1:15">
      <c r="A704" s="57">
        <v>42797</v>
      </c>
      <c r="B704" s="10" t="s">
        <v>68</v>
      </c>
      <c r="C704" s="31" t="s">
        <v>58</v>
      </c>
      <c r="D704" s="2" t="s">
        <v>19</v>
      </c>
      <c r="E704" s="31" t="s">
        <v>58</v>
      </c>
      <c r="F704" s="6">
        <v>29704</v>
      </c>
      <c r="I704" s="1" t="str">
        <f t="shared" si="22"/>
        <v>Ma3/29704</v>
      </c>
      <c r="K704" s="58" t="s">
        <v>103</v>
      </c>
      <c r="N704" t="str">
        <f t="shared" si="21"/>
        <v>3C/29704</v>
      </c>
      <c r="O704" t="s">
        <v>951</v>
      </c>
    </row>
    <row r="705" spans="1:15">
      <c r="A705" s="57">
        <v>42797</v>
      </c>
      <c r="B705" s="10" t="s">
        <v>68</v>
      </c>
      <c r="C705" s="31" t="s">
        <v>58</v>
      </c>
      <c r="D705" s="2" t="s">
        <v>19</v>
      </c>
      <c r="E705" s="31" t="s">
        <v>58</v>
      </c>
      <c r="F705" s="6">
        <v>14288</v>
      </c>
      <c r="I705" s="1" t="str">
        <f t="shared" si="22"/>
        <v>Ma3/14288</v>
      </c>
      <c r="K705" s="58" t="s">
        <v>103</v>
      </c>
      <c r="N705" t="str">
        <f t="shared" si="21"/>
        <v>3C/14288</v>
      </c>
      <c r="O705" t="s">
        <v>952</v>
      </c>
    </row>
    <row r="706" spans="1:15">
      <c r="A706" s="57">
        <v>42797</v>
      </c>
      <c r="B706" s="10" t="s">
        <v>68</v>
      </c>
      <c r="C706" s="31" t="s">
        <v>58</v>
      </c>
      <c r="D706" s="2" t="s">
        <v>47</v>
      </c>
      <c r="E706" s="31" t="s">
        <v>58</v>
      </c>
      <c r="F706" s="6">
        <v>14263</v>
      </c>
      <c r="I706" s="1" t="str">
        <f t="shared" si="22"/>
        <v>Ma3/14263</v>
      </c>
      <c r="K706" s="58" t="s">
        <v>109</v>
      </c>
      <c r="N706" t="str">
        <f t="shared" si="21"/>
        <v>3D/14263</v>
      </c>
      <c r="O706" t="s">
        <v>953</v>
      </c>
    </row>
    <row r="707" spans="1:15">
      <c r="A707" s="57">
        <v>42797</v>
      </c>
      <c r="B707" s="10" t="s">
        <v>68</v>
      </c>
      <c r="C707" s="31" t="s">
        <v>58</v>
      </c>
      <c r="D707" s="2" t="s">
        <v>48</v>
      </c>
      <c r="E707" s="31" t="s">
        <v>58</v>
      </c>
      <c r="F707" s="6">
        <v>29702</v>
      </c>
      <c r="I707" s="1" t="str">
        <f t="shared" si="22"/>
        <v>Ma3/29702</v>
      </c>
      <c r="K707" s="58" t="s">
        <v>109</v>
      </c>
      <c r="N707" t="str">
        <f t="shared" ref="N707:N770" si="23">(D707 &amp; E707 &amp; F707)</f>
        <v>3E/29702</v>
      </c>
      <c r="O707" t="s">
        <v>954</v>
      </c>
    </row>
    <row r="708" spans="1:15">
      <c r="A708" s="57">
        <v>42797</v>
      </c>
      <c r="B708" s="10" t="s">
        <v>68</v>
      </c>
      <c r="C708" s="31" t="s">
        <v>58</v>
      </c>
      <c r="D708" s="2" t="s">
        <v>48</v>
      </c>
      <c r="E708" s="31" t="s">
        <v>58</v>
      </c>
      <c r="F708" s="6">
        <v>29715</v>
      </c>
      <c r="I708" s="1" t="str">
        <f t="shared" si="22"/>
        <v>Ma3/29715</v>
      </c>
      <c r="K708" s="58" t="s">
        <v>109</v>
      </c>
      <c r="N708" t="str">
        <f t="shared" si="23"/>
        <v>3E/29715</v>
      </c>
      <c r="O708" t="s">
        <v>955</v>
      </c>
    </row>
    <row r="709" spans="1:15">
      <c r="A709" s="57">
        <v>42797</v>
      </c>
      <c r="B709" s="10" t="s">
        <v>68</v>
      </c>
      <c r="C709" s="31" t="s">
        <v>58</v>
      </c>
      <c r="D709" s="2" t="s">
        <v>48</v>
      </c>
      <c r="E709" s="31" t="s">
        <v>58</v>
      </c>
      <c r="F709" s="6">
        <v>14260</v>
      </c>
      <c r="I709" s="1" t="str">
        <f t="shared" ref="I709:I772" si="24">(B709 &amp; C709 &amp; F709)</f>
        <v>Ma3/14260</v>
      </c>
      <c r="K709" s="58" t="s">
        <v>109</v>
      </c>
      <c r="N709" t="str">
        <f t="shared" si="23"/>
        <v>3E/14260</v>
      </c>
      <c r="O709" t="s">
        <v>956</v>
      </c>
    </row>
    <row r="710" spans="1:15">
      <c r="A710" s="57">
        <v>42797</v>
      </c>
      <c r="B710" s="10" t="s">
        <v>68</v>
      </c>
      <c r="C710" s="31" t="s">
        <v>58</v>
      </c>
      <c r="D710" s="2" t="s">
        <v>49</v>
      </c>
      <c r="E710" s="31" t="s">
        <v>58</v>
      </c>
      <c r="F710" s="6">
        <v>29643</v>
      </c>
      <c r="I710" s="1" t="str">
        <f t="shared" si="24"/>
        <v>Ma3/29643</v>
      </c>
      <c r="K710" s="58" t="s">
        <v>109</v>
      </c>
      <c r="N710" t="str">
        <f t="shared" si="23"/>
        <v>3F/29643</v>
      </c>
      <c r="O710" t="s">
        <v>957</v>
      </c>
    </row>
    <row r="711" spans="1:15">
      <c r="A711" s="57">
        <v>42797</v>
      </c>
      <c r="B711" s="10" t="s">
        <v>68</v>
      </c>
      <c r="C711" s="31" t="s">
        <v>58</v>
      </c>
      <c r="D711" s="2" t="s">
        <v>49</v>
      </c>
      <c r="E711" s="31" t="s">
        <v>58</v>
      </c>
      <c r="F711" s="6">
        <v>14261</v>
      </c>
      <c r="I711" s="1" t="str">
        <f t="shared" si="24"/>
        <v>Ma3/14261</v>
      </c>
      <c r="K711" s="58" t="s">
        <v>109</v>
      </c>
      <c r="N711" t="str">
        <f t="shared" si="23"/>
        <v>3F/14261</v>
      </c>
      <c r="O711" t="s">
        <v>958</v>
      </c>
    </row>
    <row r="712" spans="1:15">
      <c r="A712" s="57">
        <v>42797</v>
      </c>
      <c r="B712" s="10" t="s">
        <v>68</v>
      </c>
      <c r="C712" s="31" t="s">
        <v>58</v>
      </c>
      <c r="D712" s="2" t="s">
        <v>49</v>
      </c>
      <c r="E712" s="31" t="s">
        <v>58</v>
      </c>
      <c r="F712" s="6">
        <v>14186</v>
      </c>
      <c r="I712" s="1" t="str">
        <f t="shared" si="24"/>
        <v>Ma3/14186</v>
      </c>
      <c r="K712" s="58" t="s">
        <v>109</v>
      </c>
      <c r="N712" t="str">
        <f t="shared" si="23"/>
        <v>3F/14186</v>
      </c>
      <c r="O712" t="s">
        <v>959</v>
      </c>
    </row>
    <row r="713" spans="1:15">
      <c r="A713" s="57">
        <v>42797</v>
      </c>
      <c r="B713" s="10" t="s">
        <v>68</v>
      </c>
      <c r="C713" s="31" t="s">
        <v>58</v>
      </c>
      <c r="D713" s="2" t="s">
        <v>49</v>
      </c>
      <c r="E713" s="31" t="s">
        <v>58</v>
      </c>
      <c r="F713" s="6">
        <v>29646</v>
      </c>
      <c r="I713" s="1" t="str">
        <f t="shared" si="24"/>
        <v>Ma3/29646</v>
      </c>
      <c r="K713" s="58" t="s">
        <v>109</v>
      </c>
      <c r="N713" t="str">
        <f t="shared" si="23"/>
        <v>3F/29646</v>
      </c>
      <c r="O713" t="s">
        <v>960</v>
      </c>
    </row>
    <row r="714" spans="1:15">
      <c r="A714" s="57">
        <v>42797</v>
      </c>
      <c r="B714" s="10" t="s">
        <v>68</v>
      </c>
      <c r="C714" s="31" t="s">
        <v>58</v>
      </c>
      <c r="D714" s="7" t="s">
        <v>20</v>
      </c>
      <c r="E714" s="31" t="s">
        <v>58</v>
      </c>
      <c r="F714" s="4">
        <v>29781</v>
      </c>
      <c r="I714" s="1" t="str">
        <f t="shared" si="24"/>
        <v>Ma3/29781</v>
      </c>
      <c r="K714" s="58" t="s">
        <v>86</v>
      </c>
      <c r="N714" t="str">
        <f t="shared" si="23"/>
        <v>4A/29781</v>
      </c>
      <c r="O714" t="s">
        <v>961</v>
      </c>
    </row>
    <row r="715" spans="1:15">
      <c r="A715" s="57">
        <v>42797</v>
      </c>
      <c r="B715" s="10" t="s">
        <v>68</v>
      </c>
      <c r="C715" s="31" t="s">
        <v>58</v>
      </c>
      <c r="D715" s="7" t="s">
        <v>20</v>
      </c>
      <c r="E715" s="31" t="s">
        <v>58</v>
      </c>
      <c r="F715" s="4">
        <v>29668</v>
      </c>
      <c r="I715" s="1" t="str">
        <f t="shared" si="24"/>
        <v>Ma3/29668</v>
      </c>
      <c r="K715" s="58" t="s">
        <v>86</v>
      </c>
      <c r="N715" t="str">
        <f t="shared" si="23"/>
        <v>4A/29668</v>
      </c>
      <c r="O715" t="s">
        <v>962</v>
      </c>
    </row>
    <row r="716" spans="1:15">
      <c r="A716" s="57">
        <v>42797</v>
      </c>
      <c r="B716" s="10" t="s">
        <v>68</v>
      </c>
      <c r="C716" s="31" t="s">
        <v>58</v>
      </c>
      <c r="D716" s="7" t="s">
        <v>20</v>
      </c>
      <c r="E716" s="31" t="s">
        <v>58</v>
      </c>
      <c r="F716" s="4">
        <v>14265</v>
      </c>
      <c r="I716" s="1" t="str">
        <f t="shared" si="24"/>
        <v>Ma3/14265</v>
      </c>
      <c r="K716" s="58" t="s">
        <v>86</v>
      </c>
      <c r="N716" t="str">
        <f t="shared" si="23"/>
        <v>4A/14265</v>
      </c>
      <c r="O716" t="s">
        <v>963</v>
      </c>
    </row>
    <row r="717" spans="1:15">
      <c r="A717" s="57">
        <v>42797</v>
      </c>
      <c r="B717" s="10" t="s">
        <v>68</v>
      </c>
      <c r="C717" s="31" t="s">
        <v>58</v>
      </c>
      <c r="D717" s="7" t="s">
        <v>21</v>
      </c>
      <c r="E717" s="31" t="s">
        <v>58</v>
      </c>
      <c r="F717" s="4">
        <v>14208</v>
      </c>
      <c r="I717" s="1" t="str">
        <f t="shared" si="24"/>
        <v>Ma3/14208</v>
      </c>
      <c r="K717" s="58" t="s">
        <v>86</v>
      </c>
      <c r="N717" t="str">
        <f t="shared" si="23"/>
        <v>4B/14208</v>
      </c>
      <c r="O717" t="s">
        <v>964</v>
      </c>
    </row>
    <row r="718" spans="1:15">
      <c r="A718" s="57">
        <v>42797</v>
      </c>
      <c r="B718" s="10" t="s">
        <v>68</v>
      </c>
      <c r="C718" s="31" t="s">
        <v>58</v>
      </c>
      <c r="D718" s="7" t="s">
        <v>21</v>
      </c>
      <c r="E718" s="31" t="s">
        <v>58</v>
      </c>
      <c r="F718" s="4">
        <v>29796</v>
      </c>
      <c r="I718" s="1" t="str">
        <f t="shared" si="24"/>
        <v>Ma3/29796</v>
      </c>
      <c r="K718" s="58" t="s">
        <v>86</v>
      </c>
      <c r="N718" t="str">
        <f t="shared" si="23"/>
        <v>4B/29796</v>
      </c>
      <c r="O718" t="s">
        <v>965</v>
      </c>
    </row>
    <row r="719" spans="1:15">
      <c r="A719" s="57">
        <v>42797</v>
      </c>
      <c r="B719" s="10" t="s">
        <v>68</v>
      </c>
      <c r="C719" s="31" t="s">
        <v>58</v>
      </c>
      <c r="D719" s="7" t="s">
        <v>22</v>
      </c>
      <c r="E719" s="31" t="s">
        <v>58</v>
      </c>
      <c r="F719" s="4">
        <v>29847</v>
      </c>
      <c r="I719" s="1" t="str">
        <f t="shared" si="24"/>
        <v>Ma3/29847</v>
      </c>
      <c r="K719" s="58" t="s">
        <v>86</v>
      </c>
      <c r="N719" t="str">
        <f t="shared" si="23"/>
        <v>4C/29847</v>
      </c>
      <c r="O719" t="s">
        <v>966</v>
      </c>
    </row>
    <row r="720" spans="1:15">
      <c r="A720" s="57">
        <v>42797</v>
      </c>
      <c r="B720" s="10" t="s">
        <v>68</v>
      </c>
      <c r="C720" s="31" t="s">
        <v>58</v>
      </c>
      <c r="D720" s="7" t="s">
        <v>22</v>
      </c>
      <c r="E720" s="31" t="s">
        <v>58</v>
      </c>
      <c r="F720" s="4">
        <v>29753</v>
      </c>
      <c r="I720" s="1" t="str">
        <f t="shared" si="24"/>
        <v>Ma3/29753</v>
      </c>
      <c r="K720" s="58" t="s">
        <v>86</v>
      </c>
      <c r="N720" t="str">
        <f t="shared" si="23"/>
        <v>4C/29753</v>
      </c>
      <c r="O720" t="s">
        <v>967</v>
      </c>
    </row>
    <row r="721" spans="1:15">
      <c r="A721" s="57">
        <v>42797</v>
      </c>
      <c r="B721" s="10" t="s">
        <v>68</v>
      </c>
      <c r="C721" s="31" t="s">
        <v>58</v>
      </c>
      <c r="D721" s="7" t="s">
        <v>22</v>
      </c>
      <c r="E721" s="31" t="s">
        <v>58</v>
      </c>
      <c r="F721" s="4">
        <v>29694</v>
      </c>
      <c r="H721">
        <f>COUNTA(F674:F721)</f>
        <v>48</v>
      </c>
      <c r="I721" s="1" t="str">
        <f t="shared" si="24"/>
        <v>Ma3/29694</v>
      </c>
      <c r="K721" s="58" t="s">
        <v>86</v>
      </c>
      <c r="N721" t="str">
        <f t="shared" si="23"/>
        <v>4C/29694</v>
      </c>
      <c r="O721" t="s">
        <v>968</v>
      </c>
    </row>
    <row r="722" spans="1:15">
      <c r="A722" s="57">
        <v>42800</v>
      </c>
      <c r="B722" s="10" t="s">
        <v>69</v>
      </c>
      <c r="C722" s="31" t="s">
        <v>58</v>
      </c>
      <c r="D722" s="32" t="s">
        <v>11</v>
      </c>
      <c r="E722" s="31" t="s">
        <v>58</v>
      </c>
      <c r="F722" s="43">
        <v>29654</v>
      </c>
      <c r="I722" s="1" t="str">
        <f t="shared" si="24"/>
        <v>Ma6/29654</v>
      </c>
      <c r="K722" s="58" t="s">
        <v>106</v>
      </c>
      <c r="N722" t="str">
        <f t="shared" si="23"/>
        <v>1C/29654</v>
      </c>
      <c r="O722" t="s">
        <v>969</v>
      </c>
    </row>
    <row r="723" spans="1:15">
      <c r="A723" s="57">
        <v>42800</v>
      </c>
      <c r="B723" s="10" t="s">
        <v>69</v>
      </c>
      <c r="C723" s="31" t="s">
        <v>58</v>
      </c>
      <c r="D723" s="32" t="s">
        <v>11</v>
      </c>
      <c r="E723" s="31" t="s">
        <v>58</v>
      </c>
      <c r="F723" s="43">
        <v>14184</v>
      </c>
      <c r="I723" s="1" t="str">
        <f t="shared" si="24"/>
        <v>Ma6/14184</v>
      </c>
      <c r="K723" s="58" t="s">
        <v>106</v>
      </c>
      <c r="N723" t="str">
        <f t="shared" si="23"/>
        <v>1C/14184</v>
      </c>
      <c r="O723" t="s">
        <v>970</v>
      </c>
    </row>
    <row r="724" spans="1:15">
      <c r="A724" s="57">
        <v>42800</v>
      </c>
      <c r="B724" s="10" t="s">
        <v>69</v>
      </c>
      <c r="C724" s="31" t="s">
        <v>58</v>
      </c>
      <c r="D724" s="32" t="s">
        <v>11</v>
      </c>
      <c r="E724" s="31" t="s">
        <v>58</v>
      </c>
      <c r="F724" s="43">
        <v>29666</v>
      </c>
      <c r="I724" s="1" t="str">
        <f t="shared" si="24"/>
        <v>Ma6/29666</v>
      </c>
      <c r="K724" s="58" t="s">
        <v>106</v>
      </c>
      <c r="N724" t="str">
        <f t="shared" si="23"/>
        <v>1C/29666</v>
      </c>
      <c r="O724" t="s">
        <v>971</v>
      </c>
    </row>
    <row r="725" spans="1:15">
      <c r="A725" s="57">
        <v>42800</v>
      </c>
      <c r="B725" s="10" t="s">
        <v>69</v>
      </c>
      <c r="C725" s="31" t="s">
        <v>58</v>
      </c>
      <c r="D725" s="32" t="s">
        <v>11</v>
      </c>
      <c r="E725" s="31" t="s">
        <v>58</v>
      </c>
      <c r="F725" s="43">
        <v>29948</v>
      </c>
      <c r="I725" s="1" t="str">
        <f t="shared" si="24"/>
        <v>Ma6/29948</v>
      </c>
      <c r="K725" s="58" t="s">
        <v>106</v>
      </c>
      <c r="N725" t="str">
        <f t="shared" si="23"/>
        <v>1C/29948</v>
      </c>
      <c r="O725" t="s">
        <v>972</v>
      </c>
    </row>
    <row r="726" spans="1:15">
      <c r="A726" s="57">
        <v>42800</v>
      </c>
      <c r="B726" s="10" t="s">
        <v>69</v>
      </c>
      <c r="C726" s="31" t="s">
        <v>58</v>
      </c>
      <c r="D726" s="32" t="s">
        <v>16</v>
      </c>
      <c r="E726" s="31" t="s">
        <v>58</v>
      </c>
      <c r="F726" s="43">
        <v>29864</v>
      </c>
      <c r="I726" s="1" t="str">
        <f t="shared" si="24"/>
        <v>Ma6/29864</v>
      </c>
      <c r="K726" s="58" t="s">
        <v>102</v>
      </c>
      <c r="N726" t="str">
        <f t="shared" si="23"/>
        <v>2C/29864</v>
      </c>
      <c r="O726" t="s">
        <v>973</v>
      </c>
    </row>
    <row r="727" spans="1:15">
      <c r="A727" s="57">
        <v>42800</v>
      </c>
      <c r="B727" s="10" t="s">
        <v>69</v>
      </c>
      <c r="C727" s="31" t="s">
        <v>58</v>
      </c>
      <c r="D727" s="32" t="s">
        <v>16</v>
      </c>
      <c r="E727" s="31" t="s">
        <v>58</v>
      </c>
      <c r="F727" s="43">
        <v>14317</v>
      </c>
      <c r="I727" s="1" t="str">
        <f t="shared" si="24"/>
        <v>Ma6/14317</v>
      </c>
      <c r="K727" s="58" t="s">
        <v>102</v>
      </c>
      <c r="N727" t="str">
        <f t="shared" si="23"/>
        <v>2C/14317</v>
      </c>
      <c r="O727" t="s">
        <v>974</v>
      </c>
    </row>
    <row r="728" spans="1:15">
      <c r="A728" s="57">
        <v>42800</v>
      </c>
      <c r="B728" s="10" t="s">
        <v>69</v>
      </c>
      <c r="C728" s="31" t="s">
        <v>58</v>
      </c>
      <c r="D728" s="32" t="s">
        <v>16</v>
      </c>
      <c r="E728" s="31" t="s">
        <v>58</v>
      </c>
      <c r="F728" s="43">
        <v>29742</v>
      </c>
      <c r="I728" s="1" t="str">
        <f t="shared" si="24"/>
        <v>Ma6/29742</v>
      </c>
      <c r="K728" s="58" t="s">
        <v>102</v>
      </c>
      <c r="N728" t="str">
        <f t="shared" si="23"/>
        <v>2C/29742</v>
      </c>
      <c r="O728" t="s">
        <v>975</v>
      </c>
    </row>
    <row r="729" spans="1:15" ht="16" thickBot="1">
      <c r="A729" s="57">
        <v>42800</v>
      </c>
      <c r="B729" s="10" t="s">
        <v>69</v>
      </c>
      <c r="C729" s="31" t="s">
        <v>58</v>
      </c>
      <c r="D729" s="32" t="s">
        <v>16</v>
      </c>
      <c r="E729" s="31" t="s">
        <v>58</v>
      </c>
      <c r="F729" s="44">
        <v>29846</v>
      </c>
      <c r="I729" s="1" t="str">
        <f t="shared" si="24"/>
        <v>Ma6/29846</v>
      </c>
      <c r="K729" s="58" t="s">
        <v>102</v>
      </c>
      <c r="N729" t="str">
        <f t="shared" si="23"/>
        <v>2C/29846</v>
      </c>
      <c r="O729" t="s">
        <v>976</v>
      </c>
    </row>
    <row r="730" spans="1:15">
      <c r="A730" s="57">
        <v>42800</v>
      </c>
      <c r="B730" s="10" t="s">
        <v>69</v>
      </c>
      <c r="C730" s="31" t="s">
        <v>58</v>
      </c>
      <c r="D730" s="32" t="s">
        <v>46</v>
      </c>
      <c r="E730" s="31" t="s">
        <v>58</v>
      </c>
      <c r="F730" s="45">
        <v>29667</v>
      </c>
      <c r="I730" s="1" t="str">
        <f t="shared" si="24"/>
        <v>Ma6/29667</v>
      </c>
      <c r="K730" s="58" t="s">
        <v>107</v>
      </c>
      <c r="N730" t="str">
        <f t="shared" si="23"/>
        <v>2F/29667</v>
      </c>
      <c r="O730" t="s">
        <v>977</v>
      </c>
    </row>
    <row r="731" spans="1:15">
      <c r="A731" s="57">
        <v>42800</v>
      </c>
      <c r="B731" s="10" t="s">
        <v>69</v>
      </c>
      <c r="C731" s="31" t="s">
        <v>58</v>
      </c>
      <c r="D731" s="32" t="s">
        <v>46</v>
      </c>
      <c r="E731" s="31" t="s">
        <v>58</v>
      </c>
      <c r="F731" s="46">
        <v>29931</v>
      </c>
      <c r="I731" s="1" t="str">
        <f t="shared" si="24"/>
        <v>Ma6/29931</v>
      </c>
      <c r="K731" s="58" t="s">
        <v>107</v>
      </c>
      <c r="N731" t="str">
        <f t="shared" si="23"/>
        <v>2F/29931</v>
      </c>
      <c r="O731" t="s">
        <v>978</v>
      </c>
    </row>
    <row r="732" spans="1:15">
      <c r="A732" s="57">
        <v>42800</v>
      </c>
      <c r="B732" s="10" t="s">
        <v>69</v>
      </c>
      <c r="C732" s="31" t="s">
        <v>58</v>
      </c>
      <c r="D732" s="32" t="s">
        <v>46</v>
      </c>
      <c r="E732" s="31" t="s">
        <v>58</v>
      </c>
      <c r="F732" s="46">
        <v>14320</v>
      </c>
      <c r="I732" s="1" t="str">
        <f t="shared" si="24"/>
        <v>Ma6/14320</v>
      </c>
      <c r="K732" s="58" t="s">
        <v>107</v>
      </c>
      <c r="N732" t="str">
        <f t="shared" si="23"/>
        <v>2F/14320</v>
      </c>
      <c r="O732" t="s">
        <v>979</v>
      </c>
    </row>
    <row r="733" spans="1:15" ht="16" thickBot="1">
      <c r="A733" s="57">
        <v>42800</v>
      </c>
      <c r="B733" s="10" t="s">
        <v>69</v>
      </c>
      <c r="C733" s="31" t="s">
        <v>58</v>
      </c>
      <c r="D733" s="32" t="s">
        <v>46</v>
      </c>
      <c r="E733" s="31" t="s">
        <v>58</v>
      </c>
      <c r="F733" s="42">
        <v>14287</v>
      </c>
      <c r="H733">
        <f>COUNTA(F722:F733)</f>
        <v>12</v>
      </c>
      <c r="I733" s="1" t="str">
        <f t="shared" si="24"/>
        <v>Ma6/14287</v>
      </c>
      <c r="K733" s="58" t="s">
        <v>107</v>
      </c>
      <c r="N733" t="str">
        <f t="shared" si="23"/>
        <v>2F/14287</v>
      </c>
      <c r="O733" t="s">
        <v>980</v>
      </c>
    </row>
    <row r="734" spans="1:15">
      <c r="A734" s="57">
        <v>42801</v>
      </c>
      <c r="B734" s="10" t="s">
        <v>70</v>
      </c>
      <c r="C734" s="31" t="s">
        <v>58</v>
      </c>
      <c r="D734" s="16" t="s">
        <v>10</v>
      </c>
      <c r="E734" s="31" t="s">
        <v>58</v>
      </c>
      <c r="F734" s="39">
        <v>14286</v>
      </c>
      <c r="I734" s="1" t="str">
        <f t="shared" si="24"/>
        <v>Ma7/14286</v>
      </c>
      <c r="K734" s="58" t="s">
        <v>106</v>
      </c>
      <c r="N734" t="str">
        <f t="shared" si="23"/>
        <v>1B/14286</v>
      </c>
      <c r="O734" t="s">
        <v>981</v>
      </c>
    </row>
    <row r="735" spans="1:15">
      <c r="A735" s="57">
        <v>42801</v>
      </c>
      <c r="B735" s="10" t="s">
        <v>70</v>
      </c>
      <c r="C735" s="31" t="s">
        <v>58</v>
      </c>
      <c r="D735" s="16" t="s">
        <v>10</v>
      </c>
      <c r="E735" s="31" t="s">
        <v>58</v>
      </c>
      <c r="F735" s="39">
        <v>29962</v>
      </c>
      <c r="I735" s="1" t="str">
        <f t="shared" si="24"/>
        <v>Ma7/29962</v>
      </c>
      <c r="K735" s="58" t="s">
        <v>106</v>
      </c>
      <c r="N735" t="str">
        <f t="shared" si="23"/>
        <v>1B/29962</v>
      </c>
      <c r="O735" t="s">
        <v>982</v>
      </c>
    </row>
    <row r="736" spans="1:15">
      <c r="A736" s="57">
        <v>42801</v>
      </c>
      <c r="B736" s="10" t="s">
        <v>70</v>
      </c>
      <c r="C736" s="31" t="s">
        <v>58</v>
      </c>
      <c r="D736" s="16" t="s">
        <v>10</v>
      </c>
      <c r="E736" s="31" t="s">
        <v>58</v>
      </c>
      <c r="F736" s="43">
        <v>29665</v>
      </c>
      <c r="I736" s="1" t="str">
        <f t="shared" si="24"/>
        <v>Ma7/29665</v>
      </c>
      <c r="K736" s="58" t="s">
        <v>106</v>
      </c>
      <c r="N736" t="str">
        <f t="shared" si="23"/>
        <v>1B/29665</v>
      </c>
      <c r="O736" t="s">
        <v>983</v>
      </c>
    </row>
    <row r="737" spans="1:15" ht="16" thickBot="1">
      <c r="A737" s="57">
        <v>42801</v>
      </c>
      <c r="B737" s="10" t="s">
        <v>70</v>
      </c>
      <c r="C737" s="31" t="s">
        <v>58</v>
      </c>
      <c r="D737" s="16" t="s">
        <v>10</v>
      </c>
      <c r="E737" s="31" t="s">
        <v>58</v>
      </c>
      <c r="F737" s="44">
        <v>29705</v>
      </c>
      <c r="I737" s="1" t="str">
        <f t="shared" si="24"/>
        <v>Ma7/29705</v>
      </c>
      <c r="K737" s="58" t="s">
        <v>106</v>
      </c>
      <c r="N737" t="str">
        <f t="shared" si="23"/>
        <v>1B/29705</v>
      </c>
      <c r="O737" t="s">
        <v>984</v>
      </c>
    </row>
    <row r="738" spans="1:15">
      <c r="A738" s="57">
        <v>42801</v>
      </c>
      <c r="B738" s="10" t="s">
        <v>70</v>
      </c>
      <c r="C738" s="31" t="s">
        <v>58</v>
      </c>
      <c r="D738" s="2" t="s">
        <v>19</v>
      </c>
      <c r="E738" s="31" t="s">
        <v>58</v>
      </c>
      <c r="F738" s="45">
        <v>29704</v>
      </c>
      <c r="I738" s="1" t="str">
        <f t="shared" si="24"/>
        <v>Ma7/29704</v>
      </c>
      <c r="K738" s="58" t="s">
        <v>103</v>
      </c>
      <c r="N738" t="str">
        <f t="shared" si="23"/>
        <v>3C/29704</v>
      </c>
      <c r="O738" t="s">
        <v>985</v>
      </c>
    </row>
    <row r="739" spans="1:15">
      <c r="A739" s="57">
        <v>42801</v>
      </c>
      <c r="B739" s="10" t="s">
        <v>70</v>
      </c>
      <c r="C739" s="31" t="s">
        <v>58</v>
      </c>
      <c r="D739" s="2" t="s">
        <v>19</v>
      </c>
      <c r="E739" s="31" t="s">
        <v>58</v>
      </c>
      <c r="F739" s="8">
        <v>14284</v>
      </c>
      <c r="I739" s="1" t="str">
        <f t="shared" si="24"/>
        <v>Ma7/14284</v>
      </c>
      <c r="K739" s="58" t="s">
        <v>103</v>
      </c>
      <c r="N739" t="str">
        <f t="shared" si="23"/>
        <v>3C/14284</v>
      </c>
      <c r="O739" t="s">
        <v>986</v>
      </c>
    </row>
    <row r="740" spans="1:15">
      <c r="A740" s="57">
        <v>42801</v>
      </c>
      <c r="B740" s="10" t="s">
        <v>70</v>
      </c>
      <c r="C740" s="31" t="s">
        <v>58</v>
      </c>
      <c r="D740" s="2" t="s">
        <v>19</v>
      </c>
      <c r="E740" s="31" t="s">
        <v>58</v>
      </c>
      <c r="F740" s="8">
        <v>14275</v>
      </c>
      <c r="I740" s="1" t="str">
        <f t="shared" si="24"/>
        <v>Ma7/14275</v>
      </c>
      <c r="K740" s="58" t="s">
        <v>103</v>
      </c>
      <c r="N740" t="str">
        <f t="shared" si="23"/>
        <v>3C/14275</v>
      </c>
      <c r="O740" t="s">
        <v>987</v>
      </c>
    </row>
    <row r="741" spans="1:15" ht="16" thickBot="1">
      <c r="A741" s="57">
        <v>42801</v>
      </c>
      <c r="B741" s="10" t="s">
        <v>70</v>
      </c>
      <c r="C741" s="31" t="s">
        <v>58</v>
      </c>
      <c r="D741" s="2" t="s">
        <v>19</v>
      </c>
      <c r="E741" s="31" t="s">
        <v>58</v>
      </c>
      <c r="F741" s="47">
        <v>14288</v>
      </c>
      <c r="I741" s="1" t="str">
        <f t="shared" si="24"/>
        <v>Ma7/14288</v>
      </c>
      <c r="K741" s="58" t="s">
        <v>103</v>
      </c>
      <c r="N741" t="str">
        <f t="shared" si="23"/>
        <v>3C/14288</v>
      </c>
      <c r="O741" t="s">
        <v>988</v>
      </c>
    </row>
    <row r="742" spans="1:15">
      <c r="A742" s="57">
        <v>42801</v>
      </c>
      <c r="B742" s="10" t="s">
        <v>70</v>
      </c>
      <c r="C742" s="31" t="s">
        <v>58</v>
      </c>
      <c r="D742" s="2" t="s">
        <v>49</v>
      </c>
      <c r="E742" s="31" t="s">
        <v>58</v>
      </c>
      <c r="F742" s="46">
        <v>29643</v>
      </c>
      <c r="I742" s="1" t="str">
        <f t="shared" si="24"/>
        <v>Ma7/29643</v>
      </c>
      <c r="K742" s="58" t="s">
        <v>109</v>
      </c>
      <c r="N742" t="str">
        <f t="shared" si="23"/>
        <v>3F/29643</v>
      </c>
      <c r="O742" t="s">
        <v>989</v>
      </c>
    </row>
    <row r="743" spans="1:15">
      <c r="A743" s="57">
        <v>42801</v>
      </c>
      <c r="B743" s="10" t="s">
        <v>70</v>
      </c>
      <c r="C743" s="31" t="s">
        <v>58</v>
      </c>
      <c r="D743" s="2" t="s">
        <v>49</v>
      </c>
      <c r="E743" s="31" t="s">
        <v>58</v>
      </c>
      <c r="F743" s="46">
        <v>14261</v>
      </c>
      <c r="I743" s="1" t="str">
        <f t="shared" si="24"/>
        <v>Ma7/14261</v>
      </c>
      <c r="K743" s="58" t="s">
        <v>109</v>
      </c>
      <c r="N743" t="str">
        <f t="shared" si="23"/>
        <v>3F/14261</v>
      </c>
      <c r="O743" t="s">
        <v>990</v>
      </c>
    </row>
    <row r="744" spans="1:15">
      <c r="A744" s="57">
        <v>42801</v>
      </c>
      <c r="B744" s="10" t="s">
        <v>70</v>
      </c>
      <c r="C744" s="31" t="s">
        <v>58</v>
      </c>
      <c r="D744" s="2" t="s">
        <v>49</v>
      </c>
      <c r="E744" s="31" t="s">
        <v>58</v>
      </c>
      <c r="F744" s="46">
        <v>14186</v>
      </c>
      <c r="I744" s="1" t="str">
        <f t="shared" si="24"/>
        <v>Ma7/14186</v>
      </c>
      <c r="K744" s="58" t="s">
        <v>109</v>
      </c>
      <c r="N744" t="str">
        <f t="shared" si="23"/>
        <v>3F/14186</v>
      </c>
      <c r="O744" t="s">
        <v>991</v>
      </c>
    </row>
    <row r="745" spans="1:15" ht="16" thickBot="1">
      <c r="A745" s="57">
        <v>42801</v>
      </c>
      <c r="B745" s="10" t="s">
        <v>70</v>
      </c>
      <c r="C745" s="31" t="s">
        <v>58</v>
      </c>
      <c r="D745" s="2" t="s">
        <v>49</v>
      </c>
      <c r="E745" s="31" t="s">
        <v>58</v>
      </c>
      <c r="F745" s="47">
        <v>29646</v>
      </c>
      <c r="I745" s="1" t="str">
        <f t="shared" si="24"/>
        <v>Ma7/29646</v>
      </c>
      <c r="K745" s="58" t="s">
        <v>109</v>
      </c>
      <c r="N745" t="str">
        <f t="shared" si="23"/>
        <v>3F/29646</v>
      </c>
      <c r="O745" t="s">
        <v>992</v>
      </c>
    </row>
    <row r="746" spans="1:15">
      <c r="A746" s="57">
        <v>42801</v>
      </c>
      <c r="B746" s="10" t="s">
        <v>70</v>
      </c>
      <c r="C746" s="31" t="s">
        <v>58</v>
      </c>
      <c r="D746" s="16" t="s">
        <v>22</v>
      </c>
      <c r="E746" s="31" t="s">
        <v>58</v>
      </c>
      <c r="F746" s="43">
        <v>29847</v>
      </c>
      <c r="I746" s="1" t="str">
        <f t="shared" si="24"/>
        <v>Ma7/29847</v>
      </c>
      <c r="K746" s="58" t="s">
        <v>86</v>
      </c>
      <c r="N746" t="str">
        <f t="shared" si="23"/>
        <v>4C/29847</v>
      </c>
      <c r="O746" t="s">
        <v>993</v>
      </c>
    </row>
    <row r="747" spans="1:15">
      <c r="A747" s="57">
        <v>42801</v>
      </c>
      <c r="B747" s="10" t="s">
        <v>70</v>
      </c>
      <c r="C747" s="31" t="s">
        <v>58</v>
      </c>
      <c r="D747" s="16" t="s">
        <v>22</v>
      </c>
      <c r="E747" s="31" t="s">
        <v>58</v>
      </c>
      <c r="F747" s="39">
        <v>29793</v>
      </c>
      <c r="I747" s="1" t="str">
        <f t="shared" si="24"/>
        <v>Ma7/29793</v>
      </c>
      <c r="K747" s="58" t="s">
        <v>86</v>
      </c>
      <c r="N747" t="str">
        <f t="shared" si="23"/>
        <v>4C/29793</v>
      </c>
      <c r="O747" t="s">
        <v>994</v>
      </c>
    </row>
    <row r="748" spans="1:15">
      <c r="A748" s="57">
        <v>42801</v>
      </c>
      <c r="B748" s="10" t="s">
        <v>70</v>
      </c>
      <c r="C748" s="31" t="s">
        <v>58</v>
      </c>
      <c r="D748" s="16" t="s">
        <v>22</v>
      </c>
      <c r="E748" s="31" t="s">
        <v>58</v>
      </c>
      <c r="F748" s="43">
        <v>29753</v>
      </c>
      <c r="I748" s="1" t="str">
        <f t="shared" si="24"/>
        <v>Ma7/29753</v>
      </c>
      <c r="K748" s="58" t="s">
        <v>86</v>
      </c>
      <c r="N748" t="str">
        <f t="shared" si="23"/>
        <v>4C/29753</v>
      </c>
      <c r="O748" t="s">
        <v>995</v>
      </c>
    </row>
    <row r="749" spans="1:15" ht="16" thickBot="1">
      <c r="A749" s="57">
        <v>42801</v>
      </c>
      <c r="B749" s="10" t="s">
        <v>70</v>
      </c>
      <c r="C749" s="31" t="s">
        <v>58</v>
      </c>
      <c r="D749" s="16" t="s">
        <v>22</v>
      </c>
      <c r="E749" s="31" t="s">
        <v>58</v>
      </c>
      <c r="F749" s="44">
        <v>29694</v>
      </c>
      <c r="H749">
        <f>COUNTA(F734:F749)</f>
        <v>16</v>
      </c>
      <c r="I749" s="1" t="str">
        <f t="shared" si="24"/>
        <v>Ma7/29694</v>
      </c>
      <c r="K749" s="58" t="s">
        <v>86</v>
      </c>
      <c r="N749" t="str">
        <f t="shared" si="23"/>
        <v>4C/29694</v>
      </c>
      <c r="O749" t="s">
        <v>996</v>
      </c>
    </row>
    <row r="750" spans="1:15">
      <c r="A750" s="57">
        <v>42802</v>
      </c>
      <c r="B750" s="10" t="s">
        <v>71</v>
      </c>
      <c r="C750" s="31" t="s">
        <v>58</v>
      </c>
      <c r="D750" s="16" t="s">
        <v>15</v>
      </c>
      <c r="E750" s="31" t="s">
        <v>58</v>
      </c>
      <c r="F750" s="39">
        <v>29644</v>
      </c>
      <c r="I750" s="1" t="str">
        <f t="shared" si="24"/>
        <v>Ma8/29644</v>
      </c>
      <c r="K750" s="58" t="s">
        <v>102</v>
      </c>
      <c r="N750" t="str">
        <f t="shared" si="23"/>
        <v>2B/29644</v>
      </c>
      <c r="O750" t="s">
        <v>997</v>
      </c>
    </row>
    <row r="751" spans="1:15" ht="16" thickBot="1">
      <c r="A751" s="57">
        <v>42802</v>
      </c>
      <c r="B751" s="10" t="s">
        <v>71</v>
      </c>
      <c r="C751" s="31" t="s">
        <v>58</v>
      </c>
      <c r="D751" s="16" t="s">
        <v>15</v>
      </c>
      <c r="E751" s="31" t="s">
        <v>58</v>
      </c>
      <c r="F751" s="43">
        <v>14276</v>
      </c>
      <c r="I751" s="1" t="str">
        <f t="shared" si="24"/>
        <v>Ma8/14276</v>
      </c>
      <c r="K751" s="58" t="s">
        <v>102</v>
      </c>
      <c r="N751" t="str">
        <f t="shared" si="23"/>
        <v>2B/14276</v>
      </c>
      <c r="O751" t="s">
        <v>998</v>
      </c>
    </row>
    <row r="752" spans="1:15">
      <c r="A752" s="57">
        <v>42802</v>
      </c>
      <c r="B752" s="10" t="s">
        <v>71</v>
      </c>
      <c r="C752" s="31" t="s">
        <v>58</v>
      </c>
      <c r="D752" s="16" t="s">
        <v>15</v>
      </c>
      <c r="E752" s="31" t="s">
        <v>58</v>
      </c>
      <c r="F752" s="48">
        <v>14262</v>
      </c>
      <c r="I752" s="1" t="str">
        <f t="shared" si="24"/>
        <v>Ma8/14262</v>
      </c>
      <c r="K752" s="58" t="s">
        <v>102</v>
      </c>
      <c r="N752" t="str">
        <f t="shared" si="23"/>
        <v>2B/14262</v>
      </c>
      <c r="O752" t="s">
        <v>999</v>
      </c>
    </row>
    <row r="753" spans="1:15">
      <c r="A753" s="57">
        <v>42802</v>
      </c>
      <c r="B753" s="10" t="s">
        <v>71</v>
      </c>
      <c r="C753" s="31" t="s">
        <v>58</v>
      </c>
      <c r="D753" s="16" t="s">
        <v>15</v>
      </c>
      <c r="E753" s="31" t="s">
        <v>58</v>
      </c>
      <c r="F753" s="39">
        <v>29765</v>
      </c>
      <c r="I753" s="1" t="str">
        <f t="shared" si="24"/>
        <v>Ma8/29765</v>
      </c>
      <c r="K753" s="58" t="s">
        <v>102</v>
      </c>
      <c r="N753" t="str">
        <f t="shared" si="23"/>
        <v>2B/29765</v>
      </c>
      <c r="O753" t="s">
        <v>1000</v>
      </c>
    </row>
    <row r="754" spans="1:15">
      <c r="A754" s="57">
        <v>42802</v>
      </c>
      <c r="B754" s="10" t="s">
        <v>71</v>
      </c>
      <c r="C754" s="31" t="s">
        <v>58</v>
      </c>
      <c r="D754" s="24" t="s">
        <v>45</v>
      </c>
      <c r="E754" s="31" t="s">
        <v>58</v>
      </c>
      <c r="F754" s="45">
        <v>29951</v>
      </c>
      <c r="I754" s="1" t="str">
        <f t="shared" si="24"/>
        <v>Ma8/29951</v>
      </c>
      <c r="K754" s="58" t="s">
        <v>107</v>
      </c>
      <c r="N754" t="str">
        <f t="shared" si="23"/>
        <v>2E/29951</v>
      </c>
      <c r="O754" t="s">
        <v>1001</v>
      </c>
    </row>
    <row r="755" spans="1:15">
      <c r="A755" s="57">
        <v>42802</v>
      </c>
      <c r="B755" s="10" t="s">
        <v>71</v>
      </c>
      <c r="C755" s="31" t="s">
        <v>58</v>
      </c>
      <c r="D755" s="24" t="s">
        <v>45</v>
      </c>
      <c r="E755" s="31" t="s">
        <v>58</v>
      </c>
      <c r="F755" s="8">
        <v>29703</v>
      </c>
      <c r="I755" s="1" t="str">
        <f t="shared" si="24"/>
        <v>Ma8/29703</v>
      </c>
      <c r="K755" s="58" t="s">
        <v>107</v>
      </c>
      <c r="N755" t="str">
        <f t="shared" si="23"/>
        <v>2E/29703</v>
      </c>
      <c r="O755" t="s">
        <v>1002</v>
      </c>
    </row>
    <row r="756" spans="1:15">
      <c r="A756" s="57">
        <v>42802</v>
      </c>
      <c r="B756" s="10" t="s">
        <v>71</v>
      </c>
      <c r="C756" s="31" t="s">
        <v>58</v>
      </c>
      <c r="D756" s="24" t="s">
        <v>45</v>
      </c>
      <c r="E756" s="31" t="s">
        <v>58</v>
      </c>
      <c r="F756" s="46">
        <v>29934</v>
      </c>
      <c r="I756" s="1" t="str">
        <f t="shared" si="24"/>
        <v>Ma8/29934</v>
      </c>
      <c r="K756" s="58" t="s">
        <v>107</v>
      </c>
      <c r="N756" t="str">
        <f t="shared" si="23"/>
        <v>2E/29934</v>
      </c>
      <c r="O756" t="s">
        <v>1003</v>
      </c>
    </row>
    <row r="757" spans="1:15">
      <c r="A757" s="57">
        <v>42802</v>
      </c>
      <c r="B757" s="10" t="s">
        <v>71</v>
      </c>
      <c r="C757" s="31" t="s">
        <v>58</v>
      </c>
      <c r="D757" s="24" t="s">
        <v>45</v>
      </c>
      <c r="E757" s="31" t="s">
        <v>58</v>
      </c>
      <c r="F757" s="46">
        <v>29865</v>
      </c>
      <c r="I757" s="1" t="str">
        <f t="shared" si="24"/>
        <v>Ma8/29865</v>
      </c>
      <c r="K757" s="58" t="s">
        <v>107</v>
      </c>
      <c r="N757" t="str">
        <f t="shared" si="23"/>
        <v>2E/29865</v>
      </c>
      <c r="O757" t="s">
        <v>1004</v>
      </c>
    </row>
    <row r="758" spans="1:15">
      <c r="A758" s="57">
        <v>42802</v>
      </c>
      <c r="B758" s="10" t="s">
        <v>71</v>
      </c>
      <c r="C758" s="31" t="s">
        <v>58</v>
      </c>
      <c r="D758" s="24" t="s">
        <v>18</v>
      </c>
      <c r="E758" s="31" t="s">
        <v>58</v>
      </c>
      <c r="F758" s="49">
        <v>14183</v>
      </c>
      <c r="I758" s="1" t="str">
        <f t="shared" si="24"/>
        <v>Ma8/14183</v>
      </c>
      <c r="K758" s="58" t="s">
        <v>103</v>
      </c>
      <c r="N758" t="str">
        <f t="shared" si="23"/>
        <v>3B/14183</v>
      </c>
      <c r="O758" t="s">
        <v>1005</v>
      </c>
    </row>
    <row r="759" spans="1:15">
      <c r="A759" s="57">
        <v>42802</v>
      </c>
      <c r="B759" s="10" t="s">
        <v>71</v>
      </c>
      <c r="C759" s="31" t="s">
        <v>58</v>
      </c>
      <c r="D759" s="24" t="s">
        <v>18</v>
      </c>
      <c r="E759" s="31" t="s">
        <v>58</v>
      </c>
      <c r="F759" s="46">
        <v>14306</v>
      </c>
      <c r="I759" s="1" t="str">
        <f t="shared" si="24"/>
        <v>Ma8/14306</v>
      </c>
      <c r="K759" s="58" t="s">
        <v>103</v>
      </c>
      <c r="N759" t="str">
        <f t="shared" si="23"/>
        <v>3B/14306</v>
      </c>
      <c r="O759" t="s">
        <v>1006</v>
      </c>
    </row>
    <row r="760" spans="1:15">
      <c r="A760" s="57">
        <v>42802</v>
      </c>
      <c r="B760" s="10" t="s">
        <v>71</v>
      </c>
      <c r="C760" s="31" t="s">
        <v>58</v>
      </c>
      <c r="D760" s="24" t="s">
        <v>18</v>
      </c>
      <c r="E760" s="31" t="s">
        <v>58</v>
      </c>
      <c r="F760" s="46">
        <v>14308</v>
      </c>
      <c r="I760" s="1" t="str">
        <f t="shared" si="24"/>
        <v>Ma8/14308</v>
      </c>
      <c r="K760" s="58" t="s">
        <v>103</v>
      </c>
      <c r="N760" t="str">
        <f t="shared" si="23"/>
        <v>3B/14308</v>
      </c>
      <c r="O760" t="s">
        <v>1007</v>
      </c>
    </row>
    <row r="761" spans="1:15" ht="16" thickBot="1">
      <c r="A761" s="57">
        <v>42802</v>
      </c>
      <c r="B761" s="10" t="s">
        <v>71</v>
      </c>
      <c r="C761" s="31" t="s">
        <v>58</v>
      </c>
      <c r="D761" s="24" t="s">
        <v>18</v>
      </c>
      <c r="E761" s="31" t="s">
        <v>58</v>
      </c>
      <c r="F761" s="47">
        <v>29700</v>
      </c>
      <c r="I761" s="1" t="str">
        <f t="shared" si="24"/>
        <v>Ma8/29700</v>
      </c>
      <c r="K761" s="58" t="s">
        <v>103</v>
      </c>
      <c r="N761" t="str">
        <f t="shared" si="23"/>
        <v>3B/29700</v>
      </c>
      <c r="O761" t="s">
        <v>1008</v>
      </c>
    </row>
    <row r="762" spans="1:15">
      <c r="A762" s="57">
        <v>42802</v>
      </c>
      <c r="B762" s="10" t="s">
        <v>71</v>
      </c>
      <c r="C762" s="31" t="s">
        <v>58</v>
      </c>
      <c r="D762" s="24" t="s">
        <v>48</v>
      </c>
      <c r="E762" s="31" t="s">
        <v>58</v>
      </c>
      <c r="F762" s="45">
        <v>29702</v>
      </c>
      <c r="I762" s="1" t="str">
        <f t="shared" si="24"/>
        <v>Ma8/29702</v>
      </c>
      <c r="K762" s="58" t="s">
        <v>109</v>
      </c>
      <c r="N762" t="str">
        <f t="shared" si="23"/>
        <v>3E/29702</v>
      </c>
      <c r="O762" t="s">
        <v>1009</v>
      </c>
    </row>
    <row r="763" spans="1:15" ht="16" thickBot="1">
      <c r="A763" s="57">
        <v>42802</v>
      </c>
      <c r="B763" s="10" t="s">
        <v>71</v>
      </c>
      <c r="C763" s="31" t="s">
        <v>58</v>
      </c>
      <c r="D763" s="24" t="s">
        <v>48</v>
      </c>
      <c r="E763" s="31" t="s">
        <v>58</v>
      </c>
      <c r="F763" s="45">
        <v>29715</v>
      </c>
      <c r="I763" s="1" t="str">
        <f t="shared" si="24"/>
        <v>Ma8/29715</v>
      </c>
      <c r="K763" s="58" t="s">
        <v>109</v>
      </c>
      <c r="N763" t="str">
        <f t="shared" si="23"/>
        <v>3E/29715</v>
      </c>
      <c r="O763" t="s">
        <v>1010</v>
      </c>
    </row>
    <row r="764" spans="1:15">
      <c r="A764" s="57">
        <v>42802</v>
      </c>
      <c r="B764" s="10" t="s">
        <v>71</v>
      </c>
      <c r="C764" s="31" t="s">
        <v>58</v>
      </c>
      <c r="D764" s="24" t="s">
        <v>48</v>
      </c>
      <c r="E764" s="31" t="s">
        <v>58</v>
      </c>
      <c r="F764" s="50">
        <v>14195</v>
      </c>
      <c r="I764" s="1" t="str">
        <f t="shared" si="24"/>
        <v>Ma8/14195</v>
      </c>
      <c r="K764" s="58" t="s">
        <v>109</v>
      </c>
      <c r="N764" t="str">
        <f t="shared" si="23"/>
        <v>3E/14195</v>
      </c>
      <c r="O764" t="s">
        <v>1011</v>
      </c>
    </row>
    <row r="765" spans="1:15">
      <c r="A765" s="57">
        <v>42802</v>
      </c>
      <c r="B765" s="10" t="s">
        <v>71</v>
      </c>
      <c r="C765" s="31" t="s">
        <v>58</v>
      </c>
      <c r="D765" s="24" t="s">
        <v>48</v>
      </c>
      <c r="E765" s="31" t="s">
        <v>58</v>
      </c>
      <c r="F765" s="46">
        <v>14260</v>
      </c>
      <c r="H765">
        <f>COUNTA(F750:F765)</f>
        <v>16</v>
      </c>
      <c r="I765" s="1" t="str">
        <f t="shared" si="24"/>
        <v>Ma8/14260</v>
      </c>
      <c r="K765" s="58" t="s">
        <v>109</v>
      </c>
      <c r="N765" t="str">
        <f t="shared" si="23"/>
        <v>3E/14260</v>
      </c>
      <c r="O765" t="s">
        <v>1012</v>
      </c>
    </row>
    <row r="766" spans="1:15">
      <c r="A766" s="57">
        <v>42803</v>
      </c>
      <c r="B766" s="10" t="s">
        <v>72</v>
      </c>
      <c r="C766" s="31" t="s">
        <v>58</v>
      </c>
      <c r="D766" s="16" t="s">
        <v>9</v>
      </c>
      <c r="E766" s="31" t="s">
        <v>58</v>
      </c>
      <c r="F766" s="39">
        <v>29707</v>
      </c>
      <c r="I766" s="1" t="str">
        <f t="shared" si="24"/>
        <v>Ma9/29707</v>
      </c>
      <c r="K766" s="58" t="s">
        <v>106</v>
      </c>
      <c r="N766" t="str">
        <f t="shared" si="23"/>
        <v>1A/29707</v>
      </c>
      <c r="O766" t="s">
        <v>1013</v>
      </c>
    </row>
    <row r="767" spans="1:15">
      <c r="A767" s="57">
        <v>42803</v>
      </c>
      <c r="B767" s="10" t="s">
        <v>72</v>
      </c>
      <c r="C767" s="31" t="s">
        <v>58</v>
      </c>
      <c r="D767" s="16" t="s">
        <v>9</v>
      </c>
      <c r="E767" s="31" t="s">
        <v>58</v>
      </c>
      <c r="F767" s="43">
        <v>14322</v>
      </c>
      <c r="I767" s="1" t="str">
        <f t="shared" si="24"/>
        <v>Ma9/14322</v>
      </c>
      <c r="K767" s="58" t="s">
        <v>106</v>
      </c>
      <c r="N767" t="str">
        <f t="shared" si="23"/>
        <v>1A/14322</v>
      </c>
      <c r="O767" t="s">
        <v>1014</v>
      </c>
    </row>
    <row r="768" spans="1:15">
      <c r="A768" s="57">
        <v>42803</v>
      </c>
      <c r="B768" s="10" t="s">
        <v>72</v>
      </c>
      <c r="C768" s="31" t="s">
        <v>58</v>
      </c>
      <c r="D768" s="16" t="s">
        <v>9</v>
      </c>
      <c r="E768" s="31" t="s">
        <v>58</v>
      </c>
      <c r="F768" s="39">
        <v>29913</v>
      </c>
      <c r="I768" s="1" t="str">
        <f t="shared" si="24"/>
        <v>Ma9/29913</v>
      </c>
      <c r="K768" s="58" t="s">
        <v>106</v>
      </c>
      <c r="N768" t="str">
        <f t="shared" si="23"/>
        <v>1A/29913</v>
      </c>
      <c r="O768" t="s">
        <v>1015</v>
      </c>
    </row>
    <row r="769" spans="1:15" ht="16" thickBot="1">
      <c r="A769" s="57">
        <v>42803</v>
      </c>
      <c r="B769" s="10" t="s">
        <v>72</v>
      </c>
      <c r="C769" s="31" t="s">
        <v>58</v>
      </c>
      <c r="D769" s="16" t="s">
        <v>9</v>
      </c>
      <c r="E769" s="31" t="s">
        <v>58</v>
      </c>
      <c r="F769" s="44">
        <v>14187</v>
      </c>
      <c r="I769" s="1" t="str">
        <f t="shared" si="24"/>
        <v>Ma9/14187</v>
      </c>
      <c r="K769" s="58" t="s">
        <v>106</v>
      </c>
      <c r="N769" t="str">
        <f t="shared" si="23"/>
        <v>1A/14187</v>
      </c>
      <c r="O769" t="s">
        <v>1016</v>
      </c>
    </row>
    <row r="770" spans="1:15" ht="16" thickBot="1">
      <c r="A770" s="57">
        <v>42803</v>
      </c>
      <c r="B770" s="10" t="s">
        <v>72</v>
      </c>
      <c r="C770" s="31" t="s">
        <v>58</v>
      </c>
      <c r="D770" s="11" t="s">
        <v>14</v>
      </c>
      <c r="E770" s="31" t="s">
        <v>58</v>
      </c>
      <c r="F770" s="51">
        <v>14159</v>
      </c>
      <c r="I770" s="1" t="str">
        <f t="shared" si="24"/>
        <v>Ma9/14159</v>
      </c>
      <c r="K770" s="58" t="s">
        <v>102</v>
      </c>
      <c r="N770" t="str">
        <f t="shared" si="23"/>
        <v>2A/14159</v>
      </c>
      <c r="O770" t="s">
        <v>1017</v>
      </c>
    </row>
    <row r="771" spans="1:15" ht="16" thickBot="1">
      <c r="A771" s="57">
        <v>42803</v>
      </c>
      <c r="B771" s="10" t="s">
        <v>72</v>
      </c>
      <c r="C771" s="31" t="s">
        <v>58</v>
      </c>
      <c r="D771" s="11" t="s">
        <v>14</v>
      </c>
      <c r="E771" s="31" t="s">
        <v>58</v>
      </c>
      <c r="F771" s="39">
        <v>14205</v>
      </c>
      <c r="I771" s="1" t="str">
        <f t="shared" si="24"/>
        <v>Ma9/14205</v>
      </c>
      <c r="K771" s="58" t="s">
        <v>102</v>
      </c>
      <c r="N771" t="str">
        <f t="shared" ref="N771:N793" si="25">(D771 &amp; E771 &amp; F771)</f>
        <v>2A/14205</v>
      </c>
      <c r="O771" t="s">
        <v>1018</v>
      </c>
    </row>
    <row r="772" spans="1:15" ht="16" thickBot="1">
      <c r="A772" s="57">
        <v>42803</v>
      </c>
      <c r="B772" s="10" t="s">
        <v>72</v>
      </c>
      <c r="C772" s="31" t="s">
        <v>58</v>
      </c>
      <c r="D772" s="11" t="s">
        <v>14</v>
      </c>
      <c r="E772" s="31" t="s">
        <v>58</v>
      </c>
      <c r="F772" s="43">
        <v>29752</v>
      </c>
      <c r="I772" s="1" t="str">
        <f t="shared" si="24"/>
        <v>Ma9/29752</v>
      </c>
      <c r="K772" s="58" t="s">
        <v>102</v>
      </c>
      <c r="N772" t="str">
        <f t="shared" si="25"/>
        <v>2A/29752</v>
      </c>
      <c r="O772" t="s">
        <v>1019</v>
      </c>
    </row>
    <row r="773" spans="1:15" ht="16" thickBot="1">
      <c r="A773" s="57">
        <v>42803</v>
      </c>
      <c r="B773" s="10" t="s">
        <v>72</v>
      </c>
      <c r="C773" s="31" t="s">
        <v>58</v>
      </c>
      <c r="D773" s="11" t="s">
        <v>14</v>
      </c>
      <c r="E773" s="31" t="s">
        <v>58</v>
      </c>
      <c r="F773" s="44">
        <v>29875</v>
      </c>
      <c r="I773" s="1" t="str">
        <f t="shared" ref="I773:I793" si="26">(B773 &amp; C773 &amp; F773)</f>
        <v>Ma9/29875</v>
      </c>
      <c r="K773" s="58" t="s">
        <v>102</v>
      </c>
      <c r="N773" t="str">
        <f t="shared" si="25"/>
        <v>2A/29875</v>
      </c>
      <c r="O773" t="s">
        <v>1020</v>
      </c>
    </row>
    <row r="774" spans="1:15" ht="16" thickBot="1">
      <c r="A774" s="57">
        <v>42803</v>
      </c>
      <c r="B774" s="10" t="s">
        <v>72</v>
      </c>
      <c r="C774" s="31" t="s">
        <v>58</v>
      </c>
      <c r="D774" s="21" t="s">
        <v>44</v>
      </c>
      <c r="E774" s="31" t="s">
        <v>58</v>
      </c>
      <c r="F774" s="52">
        <v>29961</v>
      </c>
      <c r="I774" s="1" t="str">
        <f t="shared" si="26"/>
        <v>Ma9/29961</v>
      </c>
      <c r="K774" s="58" t="s">
        <v>107</v>
      </c>
      <c r="N774" t="str">
        <f t="shared" si="25"/>
        <v>2D/29961</v>
      </c>
      <c r="O774" t="s">
        <v>1021</v>
      </c>
    </row>
    <row r="775" spans="1:15" ht="16" thickBot="1">
      <c r="A775" s="57">
        <v>42803</v>
      </c>
      <c r="B775" s="10" t="s">
        <v>72</v>
      </c>
      <c r="C775" s="31" t="s">
        <v>58</v>
      </c>
      <c r="D775" s="21" t="s">
        <v>44</v>
      </c>
      <c r="E775" s="31" t="s">
        <v>58</v>
      </c>
      <c r="F775" s="8">
        <v>14295</v>
      </c>
      <c r="I775" s="1" t="str">
        <f t="shared" si="26"/>
        <v>Ma9/14295</v>
      </c>
      <c r="K775" s="58" t="s">
        <v>107</v>
      </c>
      <c r="N775" t="str">
        <f t="shared" si="25"/>
        <v>2D/14295</v>
      </c>
      <c r="O775" t="s">
        <v>1022</v>
      </c>
    </row>
    <row r="776" spans="1:15" ht="16" thickBot="1">
      <c r="A776" s="57">
        <v>42803</v>
      </c>
      <c r="B776" s="10" t="s">
        <v>72</v>
      </c>
      <c r="C776" s="31" t="s">
        <v>58</v>
      </c>
      <c r="D776" s="21" t="s">
        <v>44</v>
      </c>
      <c r="E776" s="31" t="s">
        <v>58</v>
      </c>
      <c r="F776" s="53">
        <v>29652</v>
      </c>
      <c r="I776" s="1" t="str">
        <f t="shared" si="26"/>
        <v>Ma9/29652</v>
      </c>
      <c r="K776" s="58" t="s">
        <v>107</v>
      </c>
      <c r="N776" t="str">
        <f t="shared" si="25"/>
        <v>2D/29652</v>
      </c>
      <c r="O776" t="s">
        <v>1023</v>
      </c>
    </row>
    <row r="777" spans="1:15">
      <c r="A777" s="57">
        <v>42803</v>
      </c>
      <c r="B777" s="10" t="s">
        <v>72</v>
      </c>
      <c r="C777" s="31" t="s">
        <v>58</v>
      </c>
      <c r="D777" s="21" t="s">
        <v>44</v>
      </c>
      <c r="E777" s="31" t="s">
        <v>58</v>
      </c>
      <c r="F777" s="8">
        <v>14194</v>
      </c>
      <c r="I777" s="1" t="str">
        <f t="shared" si="26"/>
        <v>Ma9/14194</v>
      </c>
      <c r="K777" s="58" t="s">
        <v>107</v>
      </c>
      <c r="N777" t="str">
        <f t="shared" si="25"/>
        <v>2D/14194</v>
      </c>
      <c r="O777" t="s">
        <v>1024</v>
      </c>
    </row>
    <row r="778" spans="1:15" ht="16" thickBot="1">
      <c r="A778" s="57">
        <v>42803</v>
      </c>
      <c r="B778" s="10" t="s">
        <v>72</v>
      </c>
      <c r="C778" s="31" t="s">
        <v>58</v>
      </c>
      <c r="D778" s="16" t="s">
        <v>21</v>
      </c>
      <c r="E778" s="31" t="s">
        <v>58</v>
      </c>
      <c r="F778" s="54">
        <v>14208</v>
      </c>
      <c r="I778" s="1" t="str">
        <f t="shared" si="26"/>
        <v>Ma9/14208</v>
      </c>
      <c r="K778" s="58" t="s">
        <v>86</v>
      </c>
      <c r="N778" t="str">
        <f t="shared" si="25"/>
        <v>4B/14208</v>
      </c>
      <c r="O778" t="s">
        <v>1025</v>
      </c>
    </row>
    <row r="779" spans="1:15">
      <c r="A779" s="57">
        <v>42803</v>
      </c>
      <c r="B779" s="10" t="s">
        <v>72</v>
      </c>
      <c r="C779" s="31" t="s">
        <v>58</v>
      </c>
      <c r="D779" s="16" t="s">
        <v>21</v>
      </c>
      <c r="E779" s="31" t="s">
        <v>58</v>
      </c>
      <c r="F779" s="48">
        <v>14305</v>
      </c>
      <c r="I779" s="1" t="str">
        <f t="shared" si="26"/>
        <v>Ma9/14305</v>
      </c>
      <c r="K779" s="58" t="s">
        <v>86</v>
      </c>
      <c r="N779" t="str">
        <f t="shared" si="25"/>
        <v>4B/14305</v>
      </c>
      <c r="O779" t="s">
        <v>1026</v>
      </c>
    </row>
    <row r="780" spans="1:15">
      <c r="A780" s="57">
        <v>42803</v>
      </c>
      <c r="B780" s="10" t="s">
        <v>72</v>
      </c>
      <c r="C780" s="31" t="s">
        <v>58</v>
      </c>
      <c r="D780" s="16" t="s">
        <v>21</v>
      </c>
      <c r="E780" s="31" t="s">
        <v>58</v>
      </c>
      <c r="F780" s="39">
        <v>29949</v>
      </c>
      <c r="I780" s="1" t="str">
        <f t="shared" si="26"/>
        <v>Ma9/29949</v>
      </c>
      <c r="K780" s="58" t="s">
        <v>86</v>
      </c>
      <c r="N780" t="str">
        <f t="shared" si="25"/>
        <v>4B/29949</v>
      </c>
      <c r="O780" t="s">
        <v>1027</v>
      </c>
    </row>
    <row r="781" spans="1:15" ht="16" thickBot="1">
      <c r="A781" s="57">
        <v>42803</v>
      </c>
      <c r="B781" s="10" t="s">
        <v>72</v>
      </c>
      <c r="C781" s="31" t="s">
        <v>58</v>
      </c>
      <c r="D781" s="16" t="s">
        <v>21</v>
      </c>
      <c r="E781" s="31" t="s">
        <v>58</v>
      </c>
      <c r="F781" s="43">
        <v>29796</v>
      </c>
      <c r="H781">
        <f>COUNTA(F766:F781)</f>
        <v>16</v>
      </c>
      <c r="I781" s="1" t="str">
        <f t="shared" si="26"/>
        <v>Ma9/29796</v>
      </c>
      <c r="K781" s="58" t="s">
        <v>86</v>
      </c>
      <c r="N781" t="str">
        <f t="shared" si="25"/>
        <v>4B/29796</v>
      </c>
      <c r="O781" t="s">
        <v>1028</v>
      </c>
    </row>
    <row r="782" spans="1:15" ht="16" thickBot="1">
      <c r="A782" s="57">
        <v>42804</v>
      </c>
      <c r="B782" s="10" t="s">
        <v>73</v>
      </c>
      <c r="C782" s="31" t="s">
        <v>58</v>
      </c>
      <c r="D782" s="21" t="s">
        <v>17</v>
      </c>
      <c r="E782" s="31" t="s">
        <v>58</v>
      </c>
      <c r="F782" s="55">
        <v>29924</v>
      </c>
      <c r="I782" s="1" t="str">
        <f t="shared" si="26"/>
        <v>Ma10/29924</v>
      </c>
      <c r="K782" s="58" t="s">
        <v>103</v>
      </c>
      <c r="N782" t="str">
        <f t="shared" si="25"/>
        <v>3A/29924</v>
      </c>
      <c r="O782" t="s">
        <v>1029</v>
      </c>
    </row>
    <row r="783" spans="1:15" ht="16" thickBot="1">
      <c r="A783" s="57">
        <v>42804</v>
      </c>
      <c r="B783" s="10" t="s">
        <v>73</v>
      </c>
      <c r="C783" s="31" t="s">
        <v>58</v>
      </c>
      <c r="D783" s="21" t="s">
        <v>17</v>
      </c>
      <c r="E783" s="31" t="s">
        <v>58</v>
      </c>
      <c r="F783" s="46">
        <v>14209</v>
      </c>
      <c r="I783" s="1" t="str">
        <f t="shared" si="26"/>
        <v>Ma10/14209</v>
      </c>
      <c r="K783" s="58" t="s">
        <v>103</v>
      </c>
      <c r="N783" t="str">
        <f t="shared" si="25"/>
        <v>3A/14209</v>
      </c>
      <c r="O783" t="s">
        <v>1030</v>
      </c>
    </row>
    <row r="784" spans="1:15" ht="16" thickBot="1">
      <c r="A784" s="57">
        <v>42804</v>
      </c>
      <c r="B784" s="10" t="s">
        <v>73</v>
      </c>
      <c r="C784" s="31" t="s">
        <v>58</v>
      </c>
      <c r="D784" s="21" t="s">
        <v>17</v>
      </c>
      <c r="E784" s="31" t="s">
        <v>58</v>
      </c>
      <c r="F784" s="46">
        <v>14188</v>
      </c>
      <c r="I784" s="1" t="str">
        <f t="shared" si="26"/>
        <v>Ma10/14188</v>
      </c>
      <c r="K784" s="58" t="s">
        <v>103</v>
      </c>
      <c r="N784" t="str">
        <f t="shared" si="25"/>
        <v>3A/14188</v>
      </c>
      <c r="O784" t="s">
        <v>1031</v>
      </c>
    </row>
    <row r="785" spans="1:15" ht="16" thickBot="1">
      <c r="A785" s="57">
        <v>42804</v>
      </c>
      <c r="B785" s="10" t="s">
        <v>73</v>
      </c>
      <c r="C785" s="31" t="s">
        <v>58</v>
      </c>
      <c r="D785" s="21" t="s">
        <v>17</v>
      </c>
      <c r="E785" s="31" t="s">
        <v>58</v>
      </c>
      <c r="F785" s="42">
        <v>14307</v>
      </c>
      <c r="I785" s="1" t="str">
        <f t="shared" si="26"/>
        <v>Ma10/14307</v>
      </c>
      <c r="K785" s="58" t="s">
        <v>103</v>
      </c>
      <c r="N785" t="str">
        <f t="shared" si="25"/>
        <v>3A/14307</v>
      </c>
      <c r="O785" t="s">
        <v>1032</v>
      </c>
    </row>
    <row r="786" spans="1:15" ht="16" thickBot="1">
      <c r="A786" s="57">
        <v>42804</v>
      </c>
      <c r="B786" s="10" t="s">
        <v>73</v>
      </c>
      <c r="C786" s="31" t="s">
        <v>58</v>
      </c>
      <c r="D786" s="21" t="s">
        <v>47</v>
      </c>
      <c r="E786" s="31" t="s">
        <v>58</v>
      </c>
      <c r="F786" s="8">
        <v>14297</v>
      </c>
      <c r="I786" s="1" t="str">
        <f t="shared" si="26"/>
        <v>Ma10/14297</v>
      </c>
      <c r="K786" s="58" t="s">
        <v>109</v>
      </c>
      <c r="N786" t="str">
        <f t="shared" si="25"/>
        <v>3D/14297</v>
      </c>
      <c r="O786" t="s">
        <v>1033</v>
      </c>
    </row>
    <row r="787" spans="1:15" ht="16" thickBot="1">
      <c r="A787" s="57">
        <v>42804</v>
      </c>
      <c r="B787" s="10" t="s">
        <v>73</v>
      </c>
      <c r="C787" s="31" t="s">
        <v>58</v>
      </c>
      <c r="D787" s="21" t="s">
        <v>47</v>
      </c>
      <c r="E787" s="31" t="s">
        <v>58</v>
      </c>
      <c r="F787" s="8">
        <v>14274</v>
      </c>
      <c r="I787" s="1" t="str">
        <f t="shared" si="26"/>
        <v>Ma10/14274</v>
      </c>
      <c r="K787" s="58" t="s">
        <v>109</v>
      </c>
      <c r="N787" t="str">
        <f t="shared" si="25"/>
        <v>3D/14274</v>
      </c>
      <c r="O787" t="s">
        <v>1034</v>
      </c>
    </row>
    <row r="788" spans="1:15" ht="16" thickBot="1">
      <c r="A788" s="57">
        <v>42804</v>
      </c>
      <c r="B788" s="10" t="s">
        <v>73</v>
      </c>
      <c r="C788" s="31" t="s">
        <v>58</v>
      </c>
      <c r="D788" s="21" t="s">
        <v>47</v>
      </c>
      <c r="E788" s="31" t="s">
        <v>58</v>
      </c>
      <c r="F788" s="8">
        <v>29679</v>
      </c>
      <c r="I788" s="1" t="str">
        <f t="shared" si="26"/>
        <v>Ma10/29679</v>
      </c>
      <c r="K788" s="58" t="s">
        <v>109</v>
      </c>
      <c r="N788" t="str">
        <f t="shared" si="25"/>
        <v>3D/29679</v>
      </c>
      <c r="O788" t="s">
        <v>1035</v>
      </c>
    </row>
    <row r="789" spans="1:15" ht="16" thickBot="1">
      <c r="A789" s="57">
        <v>42804</v>
      </c>
      <c r="B789" s="10" t="s">
        <v>73</v>
      </c>
      <c r="C789" s="31" t="s">
        <v>58</v>
      </c>
      <c r="D789" s="21" t="s">
        <v>47</v>
      </c>
      <c r="E789" s="31" t="s">
        <v>58</v>
      </c>
      <c r="F789" s="47">
        <v>14263</v>
      </c>
      <c r="I789" s="1" t="str">
        <f t="shared" si="26"/>
        <v>Ma10/14263</v>
      </c>
      <c r="K789" s="58" t="s">
        <v>109</v>
      </c>
      <c r="N789" t="str">
        <f t="shared" si="25"/>
        <v>3D/14263</v>
      </c>
      <c r="O789" t="s">
        <v>1036</v>
      </c>
    </row>
    <row r="790" spans="1:15" ht="16" thickBot="1">
      <c r="A790" s="57">
        <v>42804</v>
      </c>
      <c r="B790" s="10" t="s">
        <v>73</v>
      </c>
      <c r="C790" s="31" t="s">
        <v>58</v>
      </c>
      <c r="D790" s="11" t="s">
        <v>20</v>
      </c>
      <c r="E790" s="31" t="s">
        <v>58</v>
      </c>
      <c r="F790" s="56">
        <v>29781</v>
      </c>
      <c r="I790" s="1" t="str">
        <f t="shared" si="26"/>
        <v>Ma10/29781</v>
      </c>
      <c r="K790" s="58" t="s">
        <v>86</v>
      </c>
      <c r="N790" t="str">
        <f t="shared" si="25"/>
        <v>4A/29781</v>
      </c>
      <c r="O790" t="s">
        <v>1037</v>
      </c>
    </row>
    <row r="791" spans="1:15" ht="16" thickBot="1">
      <c r="A791" s="57">
        <v>42804</v>
      </c>
      <c r="B791" s="10" t="s">
        <v>73</v>
      </c>
      <c r="C791" s="31" t="s">
        <v>58</v>
      </c>
      <c r="D791" s="11" t="s">
        <v>20</v>
      </c>
      <c r="E791" s="31" t="s">
        <v>58</v>
      </c>
      <c r="F791" s="43">
        <v>29668</v>
      </c>
      <c r="I791" s="1" t="str">
        <f t="shared" si="26"/>
        <v>Ma10/29668</v>
      </c>
      <c r="K791" s="58" t="s">
        <v>86</v>
      </c>
      <c r="N791" t="str">
        <f t="shared" si="25"/>
        <v>4A/29668</v>
      </c>
      <c r="O791" t="s">
        <v>1038</v>
      </c>
    </row>
    <row r="792" spans="1:15" ht="16" thickBot="1">
      <c r="A792" s="57">
        <v>42804</v>
      </c>
      <c r="B792" s="10" t="s">
        <v>73</v>
      </c>
      <c r="C792" s="31" t="s">
        <v>58</v>
      </c>
      <c r="D792" s="11" t="s">
        <v>20</v>
      </c>
      <c r="E792" s="31" t="s">
        <v>58</v>
      </c>
      <c r="F792" s="43">
        <v>14265</v>
      </c>
      <c r="I792" s="1" t="str">
        <f t="shared" si="26"/>
        <v>Ma10/14265</v>
      </c>
      <c r="K792" s="58" t="s">
        <v>86</v>
      </c>
      <c r="N792" t="str">
        <f t="shared" si="25"/>
        <v>4A/14265</v>
      </c>
      <c r="O792" t="s">
        <v>1039</v>
      </c>
    </row>
    <row r="793" spans="1:15" ht="16" thickBot="1">
      <c r="A793" s="57">
        <v>42804</v>
      </c>
      <c r="B793" s="10" t="s">
        <v>73</v>
      </c>
      <c r="C793" s="31" t="s">
        <v>58</v>
      </c>
      <c r="D793" s="11" t="s">
        <v>20</v>
      </c>
      <c r="E793" s="31" t="s">
        <v>58</v>
      </c>
      <c r="F793" s="38">
        <v>29653</v>
      </c>
      <c r="H793">
        <f>COUNTA(F782:F793)</f>
        <v>12</v>
      </c>
      <c r="I793" s="1" t="str">
        <f t="shared" si="26"/>
        <v>Ma10/29653</v>
      </c>
      <c r="K793" s="58" t="s">
        <v>86</v>
      </c>
      <c r="N793" t="str">
        <f t="shared" si="25"/>
        <v>4A/29653</v>
      </c>
      <c r="O793" t="s">
        <v>1040</v>
      </c>
    </row>
    <row r="794" spans="1:15">
      <c r="A794" s="57"/>
    </row>
    <row r="795" spans="1:15">
      <c r="A795" s="57"/>
    </row>
    <row r="796" spans="1:15">
      <c r="A796" s="57"/>
    </row>
    <row r="797" spans="1:15">
      <c r="A797" s="57"/>
    </row>
    <row r="798" spans="1:15">
      <c r="A798" s="57"/>
      <c r="H798">
        <f>SUM(H71:H797)</f>
        <v>792</v>
      </c>
    </row>
    <row r="799" spans="1:15">
      <c r="A799" s="57"/>
    </row>
    <row r="800" spans="1:15">
      <c r="A800" s="57"/>
    </row>
    <row r="801" spans="1:1">
      <c r="A801" s="57"/>
    </row>
    <row r="802" spans="1:1">
      <c r="A802" s="57"/>
    </row>
    <row r="803" spans="1:1">
      <c r="A803" s="57"/>
    </row>
    <row r="804" spans="1:1">
      <c r="A804" s="57"/>
    </row>
    <row r="805" spans="1:1">
      <c r="A805" s="57"/>
    </row>
    <row r="806" spans="1:1">
      <c r="A806" s="57"/>
    </row>
    <row r="807" spans="1:1">
      <c r="A807" s="57"/>
    </row>
    <row r="808" spans="1:1">
      <c r="A808" s="57"/>
    </row>
    <row r="809" spans="1:1">
      <c r="A809" s="57"/>
    </row>
    <row r="810" spans="1:1">
      <c r="A810" s="57"/>
    </row>
    <row r="811" spans="1:1">
      <c r="A811" s="57"/>
    </row>
    <row r="812" spans="1:1">
      <c r="A812" s="57"/>
    </row>
    <row r="813" spans="1:1">
      <c r="A813" s="57"/>
    </row>
    <row r="814" spans="1:1">
      <c r="A814" s="57"/>
    </row>
    <row r="815" spans="1:1">
      <c r="A815" s="5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9"/>
  <sheetViews>
    <sheetView tabSelected="1" workbookViewId="0">
      <selection activeCell="B7" sqref="B7"/>
    </sheetView>
  </sheetViews>
  <sheetFormatPr baseColWidth="10" defaultRowHeight="15" x14ac:dyDescent="0"/>
  <cols>
    <col min="7" max="7" width="14" customWidth="1"/>
    <col min="9" max="11" width="19" customWidth="1"/>
  </cols>
  <sheetData>
    <row r="1" spans="1:13">
      <c r="A1" t="s">
        <v>1157</v>
      </c>
      <c r="B1" t="s">
        <v>1156</v>
      </c>
      <c r="C1" t="s">
        <v>233</v>
      </c>
      <c r="E1" t="s">
        <v>234</v>
      </c>
      <c r="G1" t="s">
        <v>235</v>
      </c>
      <c r="I1" t="s">
        <v>1155</v>
      </c>
      <c r="K1" s="59" t="s">
        <v>236</v>
      </c>
      <c r="M1" t="s">
        <v>1089</v>
      </c>
    </row>
    <row r="2" spans="1:13">
      <c r="A2" t="s">
        <v>225</v>
      </c>
      <c r="B2" t="s">
        <v>112</v>
      </c>
      <c r="C2" t="s">
        <v>65</v>
      </c>
      <c r="D2" t="s">
        <v>58</v>
      </c>
      <c r="E2">
        <v>14194</v>
      </c>
      <c r="G2" t="str">
        <f>(C2 &amp; D2 &amp; E2)</f>
        <v>Fe21/14194</v>
      </c>
      <c r="I2" t="str">
        <f>(A2 &amp;D2 &amp;B2 &amp;D2 &amp; C2 &amp; D2 &amp; E2)</f>
        <v>P1/A1/Fe21/14194</v>
      </c>
      <c r="K2" t="str">
        <f>(A2 &amp;D2 &amp; C2 &amp; D2 &amp; E2)</f>
        <v>P1/Fe21/14194</v>
      </c>
      <c r="M2" t="s">
        <v>756</v>
      </c>
    </row>
    <row r="3" spans="1:13">
      <c r="A3" t="s">
        <v>225</v>
      </c>
      <c r="B3" t="s">
        <v>113</v>
      </c>
      <c r="C3" t="s">
        <v>67</v>
      </c>
      <c r="D3" t="s">
        <v>58</v>
      </c>
      <c r="E3">
        <v>14286</v>
      </c>
      <c r="G3" t="str">
        <f t="shared" ref="G3:G66" si="0">(C3 &amp; D3 &amp; E3)</f>
        <v>Fe28/14286</v>
      </c>
      <c r="I3" t="str">
        <f t="shared" ref="I3:I66" si="1">(A3 &amp;D3 &amp;B3 &amp;D3 &amp; C3 &amp; D3 &amp; E3)</f>
        <v>P1/A2/Fe28/14286</v>
      </c>
      <c r="K3" t="str">
        <f t="shared" ref="K3:K66" si="2">(A3 &amp;D3 &amp; C3 &amp; D3 &amp; E3)</f>
        <v>P1/Fe28/14286</v>
      </c>
      <c r="M3" t="s">
        <v>853</v>
      </c>
    </row>
    <row r="4" spans="1:13">
      <c r="A4" t="s">
        <v>225</v>
      </c>
      <c r="B4" t="s">
        <v>114</v>
      </c>
      <c r="C4" t="s">
        <v>65</v>
      </c>
      <c r="D4" t="s">
        <v>58</v>
      </c>
      <c r="E4">
        <v>29644</v>
      </c>
      <c r="G4" t="str">
        <f t="shared" si="0"/>
        <v>Fe21/29644</v>
      </c>
      <c r="I4" t="str">
        <f t="shared" si="1"/>
        <v>P1/A3/Fe21/29644</v>
      </c>
      <c r="K4" t="str">
        <f t="shared" si="2"/>
        <v>P1/Fe21/29644</v>
      </c>
      <c r="M4" t="s">
        <v>745</v>
      </c>
    </row>
    <row r="5" spans="1:13">
      <c r="A5" t="s">
        <v>225</v>
      </c>
      <c r="B5" t="s">
        <v>115</v>
      </c>
      <c r="C5" t="s">
        <v>62</v>
      </c>
      <c r="D5" t="s">
        <v>58</v>
      </c>
      <c r="E5">
        <v>29898</v>
      </c>
      <c r="G5" t="str">
        <f t="shared" si="0"/>
        <v>Fe14/29898</v>
      </c>
      <c r="I5" t="str">
        <f t="shared" si="1"/>
        <v>P1/A4/Fe14/29898</v>
      </c>
      <c r="K5" t="str">
        <f t="shared" si="2"/>
        <v>P1/Fe14/29898</v>
      </c>
      <c r="M5" t="s">
        <v>610</v>
      </c>
    </row>
    <row r="6" spans="1:13">
      <c r="A6" t="s">
        <v>225</v>
      </c>
      <c r="B6" t="s">
        <v>116</v>
      </c>
      <c r="C6" t="s">
        <v>65</v>
      </c>
      <c r="D6" t="s">
        <v>58</v>
      </c>
      <c r="E6">
        <v>29679</v>
      </c>
      <c r="G6" t="str">
        <f t="shared" si="0"/>
        <v>Fe21/29679</v>
      </c>
      <c r="I6" t="str">
        <f t="shared" si="1"/>
        <v>P1/A5/Fe21/29679</v>
      </c>
      <c r="K6" t="str">
        <f t="shared" si="2"/>
        <v>P1/Fe21/29679</v>
      </c>
      <c r="M6" t="s">
        <v>779</v>
      </c>
    </row>
    <row r="7" spans="1:13">
      <c r="A7" t="s">
        <v>225</v>
      </c>
      <c r="B7" t="s">
        <v>117</v>
      </c>
      <c r="C7" t="s">
        <v>62</v>
      </c>
      <c r="D7" t="s">
        <v>58</v>
      </c>
      <c r="E7">
        <v>14284</v>
      </c>
      <c r="G7" t="str">
        <f t="shared" si="0"/>
        <v>Fe14/14284</v>
      </c>
      <c r="I7" t="str">
        <f t="shared" si="1"/>
        <v>P1/A6/Fe14/14284</v>
      </c>
      <c r="K7" t="str">
        <f t="shared" si="2"/>
        <v>P1/Fe14/14284</v>
      </c>
      <c r="M7" t="s">
        <v>664</v>
      </c>
    </row>
    <row r="8" spans="1:13">
      <c r="A8" t="s">
        <v>225</v>
      </c>
      <c r="B8" t="s">
        <v>118</v>
      </c>
      <c r="C8" t="s">
        <v>62</v>
      </c>
      <c r="D8" t="s">
        <v>58</v>
      </c>
      <c r="E8">
        <v>29792</v>
      </c>
      <c r="G8" t="str">
        <f t="shared" si="0"/>
        <v>Fe14/29792</v>
      </c>
      <c r="I8" t="str">
        <f t="shared" si="1"/>
        <v>P1/A7/Fe14/29792</v>
      </c>
      <c r="K8" t="str">
        <f t="shared" si="2"/>
        <v>P1/Fe14/29792</v>
      </c>
      <c r="M8" t="s">
        <v>616</v>
      </c>
    </row>
    <row r="9" spans="1:13">
      <c r="A9" t="s">
        <v>225</v>
      </c>
      <c r="B9" t="s">
        <v>119</v>
      </c>
      <c r="C9" t="s">
        <v>67</v>
      </c>
      <c r="D9" t="s">
        <v>58</v>
      </c>
      <c r="E9">
        <v>29913</v>
      </c>
      <c r="G9" t="str">
        <f t="shared" si="0"/>
        <v>Fe28/29913</v>
      </c>
      <c r="I9" t="str">
        <f t="shared" si="1"/>
        <v>P1/A8/Fe28/29913</v>
      </c>
      <c r="K9" t="str">
        <f t="shared" si="2"/>
        <v>P1/Fe28/29913</v>
      </c>
      <c r="M9" t="s">
        <v>851</v>
      </c>
    </row>
    <row r="10" spans="1:13">
      <c r="A10" t="s">
        <v>225</v>
      </c>
      <c r="B10" t="s">
        <v>120</v>
      </c>
      <c r="C10" t="s">
        <v>65</v>
      </c>
      <c r="D10" t="s">
        <v>58</v>
      </c>
      <c r="E10">
        <v>14287</v>
      </c>
      <c r="G10" t="str">
        <f t="shared" si="0"/>
        <v>Fe21/14287</v>
      </c>
      <c r="I10" t="str">
        <f t="shared" si="1"/>
        <v>P1/A9/Fe21/14287</v>
      </c>
      <c r="K10" t="str">
        <f t="shared" si="2"/>
        <v>P1/Fe21/14287</v>
      </c>
      <c r="M10" t="s">
        <v>764</v>
      </c>
    </row>
    <row r="11" spans="1:13">
      <c r="A11" t="s">
        <v>225</v>
      </c>
      <c r="B11" t="s">
        <v>121</v>
      </c>
      <c r="C11" t="s">
        <v>62</v>
      </c>
      <c r="D11" t="s">
        <v>58</v>
      </c>
      <c r="E11">
        <v>29631</v>
      </c>
      <c r="G11" t="str">
        <f t="shared" si="0"/>
        <v>Fe14/29631</v>
      </c>
      <c r="I11" t="str">
        <f t="shared" si="1"/>
        <v>P1/A10/Fe14/29631</v>
      </c>
      <c r="K11" t="str">
        <f t="shared" si="2"/>
        <v>P1/Fe14/29631</v>
      </c>
      <c r="M11" t="s">
        <v>611</v>
      </c>
    </row>
    <row r="12" spans="1:13">
      <c r="A12" t="s">
        <v>225</v>
      </c>
      <c r="B12" t="s">
        <v>122</v>
      </c>
      <c r="C12" t="s">
        <v>67</v>
      </c>
      <c r="D12" t="s">
        <v>58</v>
      </c>
      <c r="E12">
        <v>29707</v>
      </c>
      <c r="G12" t="str">
        <f t="shared" si="0"/>
        <v>Fe28/29707</v>
      </c>
      <c r="I12" t="str">
        <f t="shared" si="1"/>
        <v>P1/A11/Fe28/29707</v>
      </c>
      <c r="K12" t="str">
        <f t="shared" si="2"/>
        <v>P1/Fe28/29707</v>
      </c>
      <c r="M12" t="s">
        <v>849</v>
      </c>
    </row>
    <row r="13" spans="1:13">
      <c r="A13" t="s">
        <v>225</v>
      </c>
      <c r="B13" t="s">
        <v>123</v>
      </c>
      <c r="C13" t="s">
        <v>65</v>
      </c>
      <c r="D13" t="s">
        <v>58</v>
      </c>
      <c r="E13">
        <v>14297</v>
      </c>
      <c r="G13" t="str">
        <f t="shared" si="0"/>
        <v>Fe21/14297</v>
      </c>
      <c r="I13" t="str">
        <f t="shared" si="1"/>
        <v>P1/A12/Fe21/14297</v>
      </c>
      <c r="K13" t="str">
        <f t="shared" si="2"/>
        <v>P1/Fe21/14297</v>
      </c>
      <c r="M13" t="s">
        <v>777</v>
      </c>
    </row>
    <row r="14" spans="1:13">
      <c r="A14" t="s">
        <v>225</v>
      </c>
      <c r="B14" t="s">
        <v>124</v>
      </c>
      <c r="C14" t="s">
        <v>65</v>
      </c>
      <c r="D14" t="s">
        <v>58</v>
      </c>
      <c r="E14">
        <v>14262</v>
      </c>
      <c r="G14" t="str">
        <f t="shared" si="0"/>
        <v>Fe21/14262</v>
      </c>
      <c r="I14" t="str">
        <f t="shared" si="1"/>
        <v>P1/B1/Fe21/14262</v>
      </c>
      <c r="K14" t="str">
        <f t="shared" si="2"/>
        <v>P1/Fe21/14262</v>
      </c>
      <c r="M14" t="s">
        <v>747</v>
      </c>
    </row>
    <row r="15" spans="1:13">
      <c r="A15" t="s">
        <v>225</v>
      </c>
      <c r="B15" t="s">
        <v>125</v>
      </c>
      <c r="C15" t="s">
        <v>65</v>
      </c>
      <c r="D15" t="s">
        <v>58</v>
      </c>
      <c r="E15">
        <v>29752</v>
      </c>
      <c r="G15" t="str">
        <f t="shared" si="0"/>
        <v>Fe21/29752</v>
      </c>
      <c r="I15" t="str">
        <f t="shared" si="1"/>
        <v>P1/B2/Fe21/29752</v>
      </c>
      <c r="K15" t="str">
        <f t="shared" si="2"/>
        <v>P1/Fe21/29752</v>
      </c>
      <c r="M15" t="s">
        <v>743</v>
      </c>
    </row>
    <row r="16" spans="1:13">
      <c r="A16" t="s">
        <v>225</v>
      </c>
      <c r="B16" t="s">
        <v>126</v>
      </c>
      <c r="C16" t="s">
        <v>65</v>
      </c>
      <c r="D16" t="s">
        <v>58</v>
      </c>
      <c r="E16">
        <v>29793</v>
      </c>
      <c r="G16" t="str">
        <f t="shared" si="0"/>
        <v>Fe21/29793</v>
      </c>
      <c r="I16" t="str">
        <f t="shared" si="1"/>
        <v>P1/B3/Fe21/29793</v>
      </c>
      <c r="K16" t="str">
        <f t="shared" si="2"/>
        <v>P1/Fe21/29793</v>
      </c>
      <c r="M16" t="s">
        <v>798</v>
      </c>
    </row>
    <row r="17" spans="1:13">
      <c r="A17" t="s">
        <v>225</v>
      </c>
      <c r="B17" t="s">
        <v>127</v>
      </c>
      <c r="C17" t="s">
        <v>67</v>
      </c>
      <c r="D17" t="s">
        <v>58</v>
      </c>
      <c r="E17">
        <v>29679</v>
      </c>
      <c r="G17" t="str">
        <f t="shared" si="0"/>
        <v>Fe28/29679</v>
      </c>
      <c r="I17" t="str">
        <f t="shared" si="1"/>
        <v>P1/B4/Fe28/29679</v>
      </c>
      <c r="K17" t="str">
        <f t="shared" si="2"/>
        <v>P1/Fe28/29679</v>
      </c>
      <c r="M17" t="s">
        <v>899</v>
      </c>
    </row>
    <row r="18" spans="1:13">
      <c r="A18" t="s">
        <v>225</v>
      </c>
      <c r="B18" t="s">
        <v>128</v>
      </c>
      <c r="C18" t="s">
        <v>62</v>
      </c>
      <c r="D18" t="s">
        <v>58</v>
      </c>
      <c r="E18">
        <v>29644</v>
      </c>
      <c r="G18" t="str">
        <f t="shared" si="0"/>
        <v>Fe14/29644</v>
      </c>
      <c r="I18" t="str">
        <f t="shared" si="1"/>
        <v>P1/B5/Fe14/29644</v>
      </c>
      <c r="K18" t="str">
        <f t="shared" si="2"/>
        <v>P1/Fe14/29644</v>
      </c>
      <c r="M18" t="s">
        <v>621</v>
      </c>
    </row>
    <row r="19" spans="1:13">
      <c r="A19" t="s">
        <v>225</v>
      </c>
      <c r="B19" t="s">
        <v>129</v>
      </c>
      <c r="C19" t="s">
        <v>208</v>
      </c>
      <c r="D19" t="s">
        <v>58</v>
      </c>
      <c r="E19" t="s">
        <v>238</v>
      </c>
      <c r="G19" t="str">
        <f t="shared" si="0"/>
        <v>NA/neg.control</v>
      </c>
      <c r="I19" t="str">
        <f t="shared" si="1"/>
        <v>P1/B6/NA/neg.control</v>
      </c>
      <c r="K19" t="str">
        <f t="shared" si="2"/>
        <v>P1/NA/neg.control</v>
      </c>
      <c r="M19" t="s">
        <v>1042</v>
      </c>
    </row>
    <row r="20" spans="1:13">
      <c r="A20" t="s">
        <v>225</v>
      </c>
      <c r="B20" t="s">
        <v>130</v>
      </c>
      <c r="C20" t="s">
        <v>62</v>
      </c>
      <c r="D20" t="s">
        <v>58</v>
      </c>
      <c r="E20">
        <v>29633</v>
      </c>
      <c r="G20" t="str">
        <f t="shared" si="0"/>
        <v>Fe14/29633</v>
      </c>
      <c r="I20" t="str">
        <f t="shared" si="1"/>
        <v>P1/B7/Fe14/29633</v>
      </c>
      <c r="K20" t="str">
        <f t="shared" si="2"/>
        <v>P1/Fe14/29633</v>
      </c>
      <c r="M20" t="s">
        <v>693</v>
      </c>
    </row>
    <row r="21" spans="1:13">
      <c r="A21" t="s">
        <v>225</v>
      </c>
      <c r="B21" t="s">
        <v>131</v>
      </c>
      <c r="C21" t="s">
        <v>62</v>
      </c>
      <c r="D21" t="s">
        <v>58</v>
      </c>
      <c r="E21">
        <v>14297</v>
      </c>
      <c r="G21" t="str">
        <f t="shared" si="0"/>
        <v>Fe14/14297</v>
      </c>
      <c r="I21" t="str">
        <f t="shared" si="1"/>
        <v>P1/B8/Fe14/14297</v>
      </c>
      <c r="K21" t="str">
        <f t="shared" si="2"/>
        <v>P1/Fe14/14297</v>
      </c>
      <c r="M21" t="s">
        <v>670</v>
      </c>
    </row>
    <row r="22" spans="1:13">
      <c r="A22" t="s">
        <v>225</v>
      </c>
      <c r="B22" t="s">
        <v>132</v>
      </c>
      <c r="C22" t="s">
        <v>65</v>
      </c>
      <c r="D22" t="s">
        <v>58</v>
      </c>
      <c r="E22">
        <v>14195</v>
      </c>
      <c r="G22" t="str">
        <f t="shared" si="0"/>
        <v>Fe21/14195</v>
      </c>
      <c r="I22" t="str">
        <f t="shared" si="1"/>
        <v>P1/B9/Fe21/14195</v>
      </c>
      <c r="K22" t="str">
        <f t="shared" si="2"/>
        <v>P1/Fe21/14195</v>
      </c>
      <c r="M22" t="s">
        <v>783</v>
      </c>
    </row>
    <row r="23" spans="1:13">
      <c r="A23" t="s">
        <v>225</v>
      </c>
      <c r="B23" t="s">
        <v>133</v>
      </c>
      <c r="C23" t="s">
        <v>62</v>
      </c>
      <c r="D23" t="s">
        <v>58</v>
      </c>
      <c r="E23">
        <v>29765</v>
      </c>
      <c r="G23" t="str">
        <f t="shared" si="0"/>
        <v>Fe14/29765</v>
      </c>
      <c r="I23" t="str">
        <f t="shared" si="1"/>
        <v>P1/B10/Fe14/29765</v>
      </c>
      <c r="K23" t="str">
        <f t="shared" si="2"/>
        <v>P1/Fe14/29765</v>
      </c>
      <c r="M23" t="s">
        <v>626</v>
      </c>
    </row>
    <row r="24" spans="1:13">
      <c r="A24" t="s">
        <v>225</v>
      </c>
      <c r="B24" t="s">
        <v>134</v>
      </c>
      <c r="C24" t="s">
        <v>65</v>
      </c>
      <c r="D24" t="s">
        <v>58</v>
      </c>
      <c r="E24">
        <v>14307</v>
      </c>
      <c r="G24" t="str">
        <f t="shared" si="0"/>
        <v>Fe21/14307</v>
      </c>
      <c r="I24" t="str">
        <f t="shared" si="1"/>
        <v>P1/B11/Fe21/14307</v>
      </c>
      <c r="K24" t="str">
        <f t="shared" si="2"/>
        <v>P1/Fe21/14307</v>
      </c>
      <c r="M24" t="s">
        <v>768</v>
      </c>
    </row>
    <row r="25" spans="1:13">
      <c r="A25" t="s">
        <v>225</v>
      </c>
      <c r="B25" t="s">
        <v>135</v>
      </c>
      <c r="C25" t="s">
        <v>62</v>
      </c>
      <c r="D25" t="s">
        <v>58</v>
      </c>
      <c r="E25">
        <v>29943</v>
      </c>
      <c r="G25" t="str">
        <f t="shared" si="0"/>
        <v>Fe14/29943</v>
      </c>
      <c r="I25" t="str">
        <f t="shared" si="1"/>
        <v>P1/B12/Fe14/29943</v>
      </c>
      <c r="K25" t="str">
        <f t="shared" si="2"/>
        <v>P1/Fe14/29943</v>
      </c>
      <c r="M25" t="s">
        <v>673</v>
      </c>
    </row>
    <row r="26" spans="1:13">
      <c r="A26" t="s">
        <v>225</v>
      </c>
      <c r="B26" t="s">
        <v>136</v>
      </c>
      <c r="C26" t="s">
        <v>67</v>
      </c>
      <c r="D26" t="s">
        <v>58</v>
      </c>
      <c r="E26">
        <v>14274</v>
      </c>
      <c r="G26" t="str">
        <f t="shared" si="0"/>
        <v>Fe28/14274</v>
      </c>
      <c r="I26" t="str">
        <f t="shared" si="1"/>
        <v>P1/C1/Fe28/14274</v>
      </c>
      <c r="K26" t="str">
        <f t="shared" si="2"/>
        <v>P1/Fe28/14274</v>
      </c>
      <c r="M26" t="s">
        <v>898</v>
      </c>
    </row>
    <row r="27" spans="1:13">
      <c r="A27" t="s">
        <v>225</v>
      </c>
      <c r="B27" t="s">
        <v>137</v>
      </c>
      <c r="C27" t="s">
        <v>62</v>
      </c>
      <c r="D27" t="s">
        <v>58</v>
      </c>
      <c r="E27">
        <v>29703</v>
      </c>
      <c r="G27" t="str">
        <f t="shared" si="0"/>
        <v>Fe14/29703</v>
      </c>
      <c r="I27" t="str">
        <f t="shared" si="1"/>
        <v>P1/C2/Fe14/29703</v>
      </c>
      <c r="K27" t="str">
        <f t="shared" si="2"/>
        <v>P1/Fe14/29703</v>
      </c>
      <c r="M27" t="s">
        <v>640</v>
      </c>
    </row>
    <row r="28" spans="1:13">
      <c r="A28" t="s">
        <v>225</v>
      </c>
      <c r="B28" t="s">
        <v>138</v>
      </c>
      <c r="C28" t="s">
        <v>65</v>
      </c>
      <c r="D28" t="s">
        <v>58</v>
      </c>
      <c r="E28">
        <v>29653</v>
      </c>
      <c r="G28" t="str">
        <f t="shared" si="0"/>
        <v>Fe21/29653</v>
      </c>
      <c r="I28" t="str">
        <f t="shared" si="1"/>
        <v>P1/C3/Fe21/29653</v>
      </c>
      <c r="K28" t="str">
        <f t="shared" si="2"/>
        <v>P1/Fe21/29653</v>
      </c>
      <c r="M28" t="s">
        <v>792</v>
      </c>
    </row>
    <row r="29" spans="1:13">
      <c r="A29" t="s">
        <v>225</v>
      </c>
      <c r="B29" t="s">
        <v>139</v>
      </c>
      <c r="C29" t="s">
        <v>65</v>
      </c>
      <c r="D29" t="s">
        <v>58</v>
      </c>
      <c r="E29">
        <v>14286</v>
      </c>
      <c r="G29" t="str">
        <f t="shared" si="0"/>
        <v>Fe21/14286</v>
      </c>
      <c r="I29" t="str">
        <f t="shared" si="1"/>
        <v>P1/C4/Fe21/14286</v>
      </c>
      <c r="K29" t="str">
        <f t="shared" si="2"/>
        <v>P1/Fe21/14286</v>
      </c>
      <c r="M29" t="s">
        <v>733</v>
      </c>
    </row>
    <row r="30" spans="1:13">
      <c r="A30" t="s">
        <v>225</v>
      </c>
      <c r="B30" t="s">
        <v>140</v>
      </c>
      <c r="C30" t="s">
        <v>65</v>
      </c>
      <c r="D30" t="s">
        <v>58</v>
      </c>
      <c r="E30">
        <v>29703</v>
      </c>
      <c r="G30" t="str">
        <f t="shared" si="0"/>
        <v>Fe21/29703</v>
      </c>
      <c r="I30" t="str">
        <f t="shared" si="1"/>
        <v>P1/C5/Fe21/29703</v>
      </c>
      <c r="K30" t="str">
        <f t="shared" si="2"/>
        <v>P1/Fe21/29703</v>
      </c>
      <c r="M30" t="s">
        <v>758</v>
      </c>
    </row>
    <row r="31" spans="1:13">
      <c r="A31" t="s">
        <v>225</v>
      </c>
      <c r="B31" t="s">
        <v>141</v>
      </c>
      <c r="C31" t="s">
        <v>62</v>
      </c>
      <c r="D31" t="s">
        <v>58</v>
      </c>
      <c r="E31">
        <v>29691</v>
      </c>
      <c r="G31" t="str">
        <f t="shared" si="0"/>
        <v>Fe14/29691</v>
      </c>
      <c r="I31" t="str">
        <f t="shared" si="1"/>
        <v>P1/C6/Fe14/29691</v>
      </c>
      <c r="K31" t="str">
        <f t="shared" si="2"/>
        <v>P1/Fe14/29691</v>
      </c>
      <c r="M31" t="s">
        <v>637</v>
      </c>
    </row>
    <row r="32" spans="1:13">
      <c r="A32" t="s">
        <v>225</v>
      </c>
      <c r="B32" t="s">
        <v>142</v>
      </c>
      <c r="C32" t="s">
        <v>65</v>
      </c>
      <c r="D32" t="s">
        <v>58</v>
      </c>
      <c r="E32">
        <v>14305</v>
      </c>
      <c r="G32" t="str">
        <f t="shared" si="0"/>
        <v>Fe21/14305</v>
      </c>
      <c r="I32" t="str">
        <f t="shared" si="1"/>
        <v>P1/C7/Fe21/14305</v>
      </c>
      <c r="K32" t="str">
        <f t="shared" si="2"/>
        <v>P1/Fe21/14305</v>
      </c>
      <c r="M32" t="s">
        <v>794</v>
      </c>
    </row>
    <row r="33" spans="1:13">
      <c r="A33" t="s">
        <v>225</v>
      </c>
      <c r="B33" t="s">
        <v>143</v>
      </c>
      <c r="C33" t="s">
        <v>67</v>
      </c>
      <c r="D33" t="s">
        <v>58</v>
      </c>
      <c r="E33">
        <v>14183</v>
      </c>
      <c r="G33" t="str">
        <f t="shared" si="0"/>
        <v>Fe28/14183</v>
      </c>
      <c r="I33" t="str">
        <f t="shared" si="1"/>
        <v>P1/C8/Fe28/14183</v>
      </c>
      <c r="K33" t="str">
        <f t="shared" si="2"/>
        <v>P1/Fe28/14183</v>
      </c>
      <c r="M33" t="s">
        <v>889</v>
      </c>
    </row>
    <row r="34" spans="1:13">
      <c r="A34" t="s">
        <v>225</v>
      </c>
      <c r="B34" t="s">
        <v>144</v>
      </c>
      <c r="C34" t="s">
        <v>62</v>
      </c>
      <c r="D34" t="s">
        <v>58</v>
      </c>
      <c r="E34">
        <v>14194</v>
      </c>
      <c r="G34" t="str">
        <f t="shared" si="0"/>
        <v>Fe14/14194</v>
      </c>
      <c r="I34" t="str">
        <f t="shared" si="1"/>
        <v>P1/C9/Fe14/14194</v>
      </c>
      <c r="K34" t="str">
        <f t="shared" si="2"/>
        <v>P1/Fe14/14194</v>
      </c>
      <c r="M34" t="s">
        <v>636</v>
      </c>
    </row>
    <row r="35" spans="1:13">
      <c r="A35" t="s">
        <v>225</v>
      </c>
      <c r="B35" t="s">
        <v>145</v>
      </c>
      <c r="C35" t="s">
        <v>62</v>
      </c>
      <c r="D35" t="s">
        <v>58</v>
      </c>
      <c r="E35">
        <v>14286</v>
      </c>
      <c r="G35" t="str">
        <f t="shared" si="0"/>
        <v>Fe14/14286</v>
      </c>
      <c r="I35" t="str">
        <f t="shared" si="1"/>
        <v>P1/C10/Fe14/14286</v>
      </c>
      <c r="K35" t="str">
        <f t="shared" si="2"/>
        <v>P1/Fe14/14286</v>
      </c>
      <c r="M35" t="s">
        <v>603</v>
      </c>
    </row>
    <row r="36" spans="1:13">
      <c r="A36" t="s">
        <v>225</v>
      </c>
      <c r="B36" t="s">
        <v>146</v>
      </c>
      <c r="C36" t="s">
        <v>67</v>
      </c>
      <c r="D36" t="s">
        <v>58</v>
      </c>
      <c r="E36">
        <v>14275</v>
      </c>
      <c r="G36" t="str">
        <f t="shared" si="0"/>
        <v>Fe28/14275</v>
      </c>
      <c r="I36" t="str">
        <f t="shared" si="1"/>
        <v>P1/C11/Fe28/14275</v>
      </c>
      <c r="K36" t="str">
        <f t="shared" si="2"/>
        <v>P1/Fe28/14275</v>
      </c>
      <c r="M36" t="s">
        <v>895</v>
      </c>
    </row>
    <row r="37" spans="1:13">
      <c r="A37" t="s">
        <v>225</v>
      </c>
      <c r="B37" t="s">
        <v>147</v>
      </c>
      <c r="C37" t="s">
        <v>62</v>
      </c>
      <c r="D37" t="s">
        <v>58</v>
      </c>
      <c r="E37">
        <v>14183</v>
      </c>
      <c r="G37" t="str">
        <f t="shared" si="0"/>
        <v>Fe14/14183</v>
      </c>
      <c r="I37" t="str">
        <f t="shared" si="1"/>
        <v>P1/C12/Fe14/14183</v>
      </c>
      <c r="K37" t="str">
        <f t="shared" si="2"/>
        <v>P1/Fe14/14183</v>
      </c>
      <c r="M37" t="s">
        <v>657</v>
      </c>
    </row>
    <row r="38" spans="1:13">
      <c r="A38" t="s">
        <v>225</v>
      </c>
      <c r="B38" t="s">
        <v>148</v>
      </c>
      <c r="C38" t="s">
        <v>67</v>
      </c>
      <c r="D38" t="s">
        <v>58</v>
      </c>
      <c r="E38">
        <v>14194</v>
      </c>
      <c r="G38" t="str">
        <f t="shared" si="0"/>
        <v>Fe28/14194</v>
      </c>
      <c r="I38" t="str">
        <f t="shared" si="1"/>
        <v>P1/D1/Fe28/14194</v>
      </c>
      <c r="K38" t="str">
        <f t="shared" si="2"/>
        <v>P1/Fe28/14194</v>
      </c>
      <c r="M38" t="s">
        <v>876</v>
      </c>
    </row>
    <row r="39" spans="1:13">
      <c r="A39" t="s">
        <v>225</v>
      </c>
      <c r="B39" t="s">
        <v>149</v>
      </c>
      <c r="C39" t="s">
        <v>62</v>
      </c>
      <c r="D39" t="s">
        <v>58</v>
      </c>
      <c r="E39">
        <v>29912</v>
      </c>
      <c r="G39" t="str">
        <f t="shared" si="0"/>
        <v>Fe14/29912</v>
      </c>
      <c r="I39" t="str">
        <f t="shared" si="1"/>
        <v>P1/D2/Fe14/29912</v>
      </c>
      <c r="K39" t="str">
        <f t="shared" si="2"/>
        <v>P1/Fe14/29912</v>
      </c>
      <c r="M39" t="s">
        <v>597</v>
      </c>
    </row>
    <row r="40" spans="1:13">
      <c r="A40" t="s">
        <v>225</v>
      </c>
      <c r="B40" t="s">
        <v>150</v>
      </c>
      <c r="C40" t="s">
        <v>67</v>
      </c>
      <c r="D40" t="s">
        <v>58</v>
      </c>
      <c r="E40">
        <v>29653</v>
      </c>
      <c r="G40" t="str">
        <f t="shared" si="0"/>
        <v>Fe28/29653</v>
      </c>
      <c r="I40" t="str">
        <f t="shared" si="1"/>
        <v>P1/D3/Fe28/29653</v>
      </c>
      <c r="K40" t="str">
        <f t="shared" si="2"/>
        <v>P1/Fe28/29653</v>
      </c>
      <c r="M40" t="s">
        <v>912</v>
      </c>
    </row>
    <row r="41" spans="1:13">
      <c r="A41" t="s">
        <v>225</v>
      </c>
      <c r="B41" t="s">
        <v>151</v>
      </c>
      <c r="C41" t="s">
        <v>65</v>
      </c>
      <c r="D41" t="s">
        <v>58</v>
      </c>
      <c r="E41">
        <v>14183</v>
      </c>
      <c r="G41" t="str">
        <f t="shared" si="0"/>
        <v>Fe21/14183</v>
      </c>
      <c r="I41" t="str">
        <f t="shared" si="1"/>
        <v>P1/D4/Fe21/14183</v>
      </c>
      <c r="K41" t="str">
        <f t="shared" si="2"/>
        <v>P1/Fe21/14183</v>
      </c>
      <c r="M41" t="s">
        <v>769</v>
      </c>
    </row>
    <row r="42" spans="1:13">
      <c r="A42" t="s">
        <v>225</v>
      </c>
      <c r="B42" t="s">
        <v>152</v>
      </c>
      <c r="C42" t="s">
        <v>62</v>
      </c>
      <c r="D42" t="s">
        <v>58</v>
      </c>
      <c r="E42">
        <v>29745</v>
      </c>
      <c r="G42" t="str">
        <f t="shared" si="0"/>
        <v>Fe14/29745</v>
      </c>
      <c r="I42" t="str">
        <f t="shared" si="1"/>
        <v>P1/D5/Fe14/29745</v>
      </c>
      <c r="K42" t="str">
        <f t="shared" si="2"/>
        <v>P1/Fe14/29745</v>
      </c>
      <c r="M42" t="s">
        <v>681</v>
      </c>
    </row>
    <row r="43" spans="1:13">
      <c r="A43" t="s">
        <v>225</v>
      </c>
      <c r="B43" t="s">
        <v>153</v>
      </c>
      <c r="C43" t="s">
        <v>62</v>
      </c>
      <c r="D43" t="s">
        <v>58</v>
      </c>
      <c r="E43">
        <v>14305</v>
      </c>
      <c r="G43" t="str">
        <f t="shared" si="0"/>
        <v>Fe14/14305</v>
      </c>
      <c r="I43" t="str">
        <f t="shared" si="1"/>
        <v>P1/D6/Fe14/14305</v>
      </c>
      <c r="K43" t="str">
        <f t="shared" si="2"/>
        <v>P1/Fe14/14305</v>
      </c>
      <c r="M43" t="s">
        <v>695</v>
      </c>
    </row>
    <row r="44" spans="1:13">
      <c r="A44" t="s">
        <v>225</v>
      </c>
      <c r="B44" t="s">
        <v>154</v>
      </c>
      <c r="C44" t="s">
        <v>62</v>
      </c>
      <c r="D44" t="s">
        <v>58</v>
      </c>
      <c r="E44">
        <v>14287</v>
      </c>
      <c r="G44" t="str">
        <f t="shared" si="0"/>
        <v>Fe14/14287</v>
      </c>
      <c r="I44" t="str">
        <f t="shared" si="1"/>
        <v>P1/D7/Fe14/14287</v>
      </c>
      <c r="K44" t="str">
        <f t="shared" si="2"/>
        <v>P1/Fe14/14287</v>
      </c>
      <c r="M44" t="s">
        <v>650</v>
      </c>
    </row>
    <row r="45" spans="1:13">
      <c r="A45" t="s">
        <v>225</v>
      </c>
      <c r="B45" t="s">
        <v>155</v>
      </c>
      <c r="C45" t="s">
        <v>62</v>
      </c>
      <c r="D45" t="s">
        <v>58</v>
      </c>
      <c r="E45">
        <v>29962</v>
      </c>
      <c r="G45" t="str">
        <f t="shared" si="0"/>
        <v>Fe14/29962</v>
      </c>
      <c r="I45" t="str">
        <f t="shared" si="1"/>
        <v>P1/D8/Fe14/29962</v>
      </c>
      <c r="K45" t="str">
        <f t="shared" si="2"/>
        <v>P1/Fe14/29962</v>
      </c>
      <c r="M45" t="s">
        <v>604</v>
      </c>
    </row>
    <row r="46" spans="1:13">
      <c r="A46" t="s">
        <v>225</v>
      </c>
      <c r="B46" t="s">
        <v>156</v>
      </c>
      <c r="C46" t="s">
        <v>62</v>
      </c>
      <c r="D46" t="s">
        <v>58</v>
      </c>
      <c r="E46">
        <v>29679</v>
      </c>
      <c r="G46" t="str">
        <f t="shared" si="0"/>
        <v>Fe14/29679</v>
      </c>
      <c r="I46" t="str">
        <f t="shared" si="1"/>
        <v>P1/D9/Fe14/29679</v>
      </c>
      <c r="K46" t="str">
        <f t="shared" si="2"/>
        <v>P1/Fe14/29679</v>
      </c>
      <c r="M46" t="s">
        <v>672</v>
      </c>
    </row>
    <row r="47" spans="1:13">
      <c r="A47" t="s">
        <v>225</v>
      </c>
      <c r="B47" t="s">
        <v>157</v>
      </c>
      <c r="C47" t="s">
        <v>62</v>
      </c>
      <c r="D47" t="s">
        <v>58</v>
      </c>
      <c r="E47">
        <v>29743</v>
      </c>
      <c r="G47" t="str">
        <f t="shared" si="0"/>
        <v>Fe14/29743</v>
      </c>
      <c r="I47" t="str">
        <f t="shared" si="1"/>
        <v>P1/D10/Fe14/29743</v>
      </c>
      <c r="K47" t="str">
        <f t="shared" si="2"/>
        <v>P1/Fe14/29743</v>
      </c>
      <c r="M47" t="s">
        <v>702</v>
      </c>
    </row>
    <row r="48" spans="1:13">
      <c r="A48" t="s">
        <v>225</v>
      </c>
      <c r="B48" t="s">
        <v>158</v>
      </c>
      <c r="C48" t="s">
        <v>62</v>
      </c>
      <c r="D48" t="s">
        <v>58</v>
      </c>
      <c r="E48">
        <v>14174</v>
      </c>
      <c r="G48" t="str">
        <f t="shared" si="0"/>
        <v>Fe14/14174</v>
      </c>
      <c r="I48" t="str">
        <f t="shared" si="1"/>
        <v>P1/D11/Fe14/14174</v>
      </c>
      <c r="K48" t="str">
        <f t="shared" si="2"/>
        <v>P1/Fe14/14174</v>
      </c>
      <c r="M48" t="s">
        <v>638</v>
      </c>
    </row>
    <row r="49" spans="1:13">
      <c r="A49" t="s">
        <v>225</v>
      </c>
      <c r="B49" t="s">
        <v>159</v>
      </c>
      <c r="C49" t="s">
        <v>62</v>
      </c>
      <c r="D49" t="s">
        <v>58</v>
      </c>
      <c r="E49">
        <v>29653</v>
      </c>
      <c r="G49" t="str">
        <f t="shared" si="0"/>
        <v>Fe14/29653</v>
      </c>
      <c r="I49" t="str">
        <f t="shared" si="1"/>
        <v>P1/D12/Fe14/29653</v>
      </c>
      <c r="K49" t="str">
        <f t="shared" si="2"/>
        <v>P1/Fe14/29653</v>
      </c>
      <c r="M49" t="s">
        <v>692</v>
      </c>
    </row>
    <row r="50" spans="1:13">
      <c r="A50" t="s">
        <v>225</v>
      </c>
      <c r="B50" t="s">
        <v>160</v>
      </c>
      <c r="C50" t="s">
        <v>62</v>
      </c>
      <c r="D50" t="s">
        <v>58</v>
      </c>
      <c r="E50">
        <v>29900</v>
      </c>
      <c r="G50" t="str">
        <f t="shared" si="0"/>
        <v>Fe14/29900</v>
      </c>
      <c r="I50" t="str">
        <f t="shared" si="1"/>
        <v>P1/E1/Fe14/29900</v>
      </c>
      <c r="K50" t="str">
        <f t="shared" si="2"/>
        <v>P1/Fe14/29900</v>
      </c>
      <c r="M50" t="s">
        <v>669</v>
      </c>
    </row>
    <row r="51" spans="1:13">
      <c r="A51" t="s">
        <v>225</v>
      </c>
      <c r="B51" t="s">
        <v>161</v>
      </c>
      <c r="C51" t="s">
        <v>62</v>
      </c>
      <c r="D51" t="s">
        <v>58</v>
      </c>
      <c r="E51">
        <v>14274</v>
      </c>
      <c r="G51" t="str">
        <f t="shared" si="0"/>
        <v>Fe14/14274</v>
      </c>
      <c r="I51" t="str">
        <f t="shared" si="1"/>
        <v>P1/E2/Fe14/14274</v>
      </c>
      <c r="K51" t="str">
        <f t="shared" si="2"/>
        <v>P1/Fe14/14274</v>
      </c>
      <c r="M51" t="s">
        <v>671</v>
      </c>
    </row>
    <row r="52" spans="1:13">
      <c r="A52" t="s">
        <v>225</v>
      </c>
      <c r="B52" t="s">
        <v>162</v>
      </c>
      <c r="C52" t="s">
        <v>65</v>
      </c>
      <c r="D52" t="s">
        <v>58</v>
      </c>
      <c r="E52">
        <v>29962</v>
      </c>
      <c r="G52" t="str">
        <f t="shared" si="0"/>
        <v>Fe21/29962</v>
      </c>
      <c r="I52" t="str">
        <f t="shared" si="1"/>
        <v>P1/E3/Fe21/29962</v>
      </c>
      <c r="K52" t="str">
        <f t="shared" si="2"/>
        <v>P1/Fe21/29962</v>
      </c>
      <c r="M52" t="s">
        <v>734</v>
      </c>
    </row>
    <row r="53" spans="1:13">
      <c r="A53" t="s">
        <v>225</v>
      </c>
      <c r="B53" t="s">
        <v>163</v>
      </c>
      <c r="C53" t="s">
        <v>67</v>
      </c>
      <c r="D53" t="s">
        <v>58</v>
      </c>
      <c r="E53">
        <v>29962</v>
      </c>
      <c r="G53" t="str">
        <f t="shared" si="0"/>
        <v>Fe28/29962</v>
      </c>
      <c r="I53" t="str">
        <f t="shared" si="1"/>
        <v>P1/E4/Fe28/29962</v>
      </c>
      <c r="K53" t="str">
        <f t="shared" si="2"/>
        <v>P1/Fe28/29962</v>
      </c>
      <c r="M53" t="s">
        <v>854</v>
      </c>
    </row>
    <row r="54" spans="1:13">
      <c r="A54" t="s">
        <v>225</v>
      </c>
      <c r="B54" t="s">
        <v>164</v>
      </c>
      <c r="C54" t="s">
        <v>62</v>
      </c>
      <c r="D54" t="s">
        <v>58</v>
      </c>
      <c r="E54">
        <v>14201</v>
      </c>
      <c r="G54" t="str">
        <f t="shared" si="0"/>
        <v>Fe14/14201</v>
      </c>
      <c r="I54" t="str">
        <f t="shared" si="1"/>
        <v>P1/E5/Fe14/14201</v>
      </c>
      <c r="K54" t="str">
        <f t="shared" si="2"/>
        <v>P1/Fe14/14201</v>
      </c>
      <c r="M54" t="s">
        <v>644</v>
      </c>
    </row>
    <row r="55" spans="1:13">
      <c r="A55" t="s">
        <v>225</v>
      </c>
      <c r="B55" t="s">
        <v>165</v>
      </c>
      <c r="C55" t="s">
        <v>65</v>
      </c>
      <c r="D55" t="s">
        <v>58</v>
      </c>
      <c r="E55">
        <v>29949</v>
      </c>
      <c r="G55" t="str">
        <f t="shared" si="0"/>
        <v>Fe21/29949</v>
      </c>
      <c r="I55" t="str">
        <f t="shared" si="1"/>
        <v>P1/E6/Fe21/29949</v>
      </c>
      <c r="K55" t="str">
        <f t="shared" si="2"/>
        <v>P1/Fe21/29949</v>
      </c>
      <c r="M55" t="s">
        <v>795</v>
      </c>
    </row>
    <row r="56" spans="1:13">
      <c r="A56" t="s">
        <v>225</v>
      </c>
      <c r="B56" t="s">
        <v>166</v>
      </c>
      <c r="C56" t="s">
        <v>208</v>
      </c>
      <c r="D56" t="s">
        <v>58</v>
      </c>
      <c r="E56" t="s">
        <v>238</v>
      </c>
      <c r="G56" t="str">
        <f t="shared" si="0"/>
        <v>NA/neg.control</v>
      </c>
      <c r="I56" t="str">
        <f t="shared" si="1"/>
        <v>P1/E7/NA/neg.control</v>
      </c>
      <c r="K56" t="str">
        <f t="shared" si="2"/>
        <v>P1/NA/neg.control</v>
      </c>
      <c r="M56" t="s">
        <v>1042</v>
      </c>
    </row>
    <row r="57" spans="1:13">
      <c r="A57" t="s">
        <v>225</v>
      </c>
      <c r="B57" t="s">
        <v>167</v>
      </c>
      <c r="C57" t="s">
        <v>67</v>
      </c>
      <c r="D57" t="s">
        <v>58</v>
      </c>
      <c r="E57">
        <v>29793</v>
      </c>
      <c r="G57" t="str">
        <f t="shared" si="0"/>
        <v>Fe28/29793</v>
      </c>
      <c r="I57" t="str">
        <f t="shared" si="1"/>
        <v>P1/E8/Fe28/29793</v>
      </c>
      <c r="K57" t="str">
        <f t="shared" si="2"/>
        <v>P1/Fe28/29793</v>
      </c>
      <c r="M57" t="s">
        <v>918</v>
      </c>
    </row>
    <row r="58" spans="1:13">
      <c r="A58" t="s">
        <v>225</v>
      </c>
      <c r="B58" t="s">
        <v>168</v>
      </c>
      <c r="C58" t="s">
        <v>65</v>
      </c>
      <c r="D58" t="s">
        <v>58</v>
      </c>
      <c r="E58">
        <v>14275</v>
      </c>
      <c r="G58" t="str">
        <f t="shared" si="0"/>
        <v>Fe21/14275</v>
      </c>
      <c r="I58" t="str">
        <f t="shared" si="1"/>
        <v>P1/E9/Fe21/14275</v>
      </c>
      <c r="K58" t="str">
        <f t="shared" si="2"/>
        <v>P1/Fe21/14275</v>
      </c>
      <c r="M58" t="s">
        <v>775</v>
      </c>
    </row>
    <row r="59" spans="1:13">
      <c r="A59" t="s">
        <v>225</v>
      </c>
      <c r="B59" t="s">
        <v>169</v>
      </c>
      <c r="C59" t="s">
        <v>65</v>
      </c>
      <c r="D59" t="s">
        <v>58</v>
      </c>
      <c r="E59">
        <v>29913</v>
      </c>
      <c r="G59" t="str">
        <f t="shared" si="0"/>
        <v>Fe21/29913</v>
      </c>
      <c r="I59" t="str">
        <f t="shared" si="1"/>
        <v>P1/E10/Fe21/29913</v>
      </c>
      <c r="K59" t="str">
        <f t="shared" si="2"/>
        <v>P1/Fe21/29913</v>
      </c>
      <c r="M59" t="s">
        <v>731</v>
      </c>
    </row>
    <row r="60" spans="1:13">
      <c r="A60" t="s">
        <v>225</v>
      </c>
      <c r="B60" t="s">
        <v>170</v>
      </c>
      <c r="C60" t="s">
        <v>62</v>
      </c>
      <c r="D60" t="s">
        <v>58</v>
      </c>
      <c r="E60">
        <v>29913</v>
      </c>
      <c r="G60" t="str">
        <f t="shared" si="0"/>
        <v>Fe14/29913</v>
      </c>
      <c r="I60" t="str">
        <f t="shared" si="1"/>
        <v>P1/E11/Fe14/29913</v>
      </c>
      <c r="K60" t="str">
        <f t="shared" si="2"/>
        <v>P1/Fe14/29913</v>
      </c>
      <c r="M60" t="s">
        <v>601</v>
      </c>
    </row>
    <row r="61" spans="1:13">
      <c r="A61" t="s">
        <v>225</v>
      </c>
      <c r="B61" t="s">
        <v>171</v>
      </c>
      <c r="C61" t="s">
        <v>62</v>
      </c>
      <c r="D61" t="s">
        <v>58</v>
      </c>
      <c r="E61">
        <v>29778</v>
      </c>
      <c r="G61" t="str">
        <f t="shared" si="0"/>
        <v>Fe14/29778</v>
      </c>
      <c r="I61" t="str">
        <f t="shared" si="1"/>
        <v>P1/E12/Fe14/29778</v>
      </c>
      <c r="K61" t="str">
        <f t="shared" si="2"/>
        <v>P1/Fe14/29778</v>
      </c>
      <c r="M61" t="s">
        <v>628</v>
      </c>
    </row>
    <row r="62" spans="1:13">
      <c r="A62" t="s">
        <v>225</v>
      </c>
      <c r="B62" t="s">
        <v>172</v>
      </c>
      <c r="C62" t="s">
        <v>67</v>
      </c>
      <c r="D62" t="s">
        <v>58</v>
      </c>
      <c r="E62">
        <v>14287</v>
      </c>
      <c r="G62" t="str">
        <f t="shared" si="0"/>
        <v>Fe28/14287</v>
      </c>
      <c r="I62" t="str">
        <f t="shared" si="1"/>
        <v>P1/F1/Fe28/14287</v>
      </c>
      <c r="K62" t="str">
        <f t="shared" si="2"/>
        <v>P1/Fe28/14287</v>
      </c>
      <c r="M62" t="s">
        <v>884</v>
      </c>
    </row>
    <row r="63" spans="1:13">
      <c r="A63" t="s">
        <v>225</v>
      </c>
      <c r="B63" t="s">
        <v>173</v>
      </c>
      <c r="C63" t="s">
        <v>65</v>
      </c>
      <c r="D63" t="s">
        <v>58</v>
      </c>
      <c r="E63">
        <v>14205</v>
      </c>
      <c r="G63" t="str">
        <f t="shared" si="0"/>
        <v>Fe21/14205</v>
      </c>
      <c r="I63" t="str">
        <f t="shared" si="1"/>
        <v>P1/F2/Fe21/14205</v>
      </c>
      <c r="K63" t="str">
        <f t="shared" si="2"/>
        <v>P1/Fe21/14205</v>
      </c>
      <c r="M63" t="s">
        <v>742</v>
      </c>
    </row>
    <row r="64" spans="1:13">
      <c r="A64" t="s">
        <v>225</v>
      </c>
      <c r="B64" t="s">
        <v>174</v>
      </c>
      <c r="C64" t="s">
        <v>62</v>
      </c>
      <c r="D64" t="s">
        <v>58</v>
      </c>
      <c r="E64">
        <v>14231</v>
      </c>
      <c r="G64" t="str">
        <f t="shared" si="0"/>
        <v>Fe14/14231</v>
      </c>
      <c r="I64" t="str">
        <f t="shared" si="1"/>
        <v>P1/F3/Fe14/14231</v>
      </c>
      <c r="K64" t="str">
        <f t="shared" si="2"/>
        <v>P1/Fe14/14231</v>
      </c>
      <c r="M64" t="s">
        <v>666</v>
      </c>
    </row>
    <row r="65" spans="1:13">
      <c r="A65" t="s">
        <v>225</v>
      </c>
      <c r="B65" t="s">
        <v>175</v>
      </c>
      <c r="C65" t="s">
        <v>67</v>
      </c>
      <c r="D65" t="s">
        <v>58</v>
      </c>
      <c r="E65">
        <v>14297</v>
      </c>
      <c r="G65" t="str">
        <f t="shared" si="0"/>
        <v>Fe28/14297</v>
      </c>
      <c r="I65" t="str">
        <f t="shared" si="1"/>
        <v>P1/F4/Fe28/14297</v>
      </c>
      <c r="K65" t="str">
        <f t="shared" si="2"/>
        <v>P1/Fe28/14297</v>
      </c>
      <c r="M65" t="s">
        <v>897</v>
      </c>
    </row>
    <row r="66" spans="1:13">
      <c r="A66" t="s">
        <v>225</v>
      </c>
      <c r="B66" t="s">
        <v>176</v>
      </c>
      <c r="C66" t="s">
        <v>62</v>
      </c>
      <c r="D66" t="s">
        <v>58</v>
      </c>
      <c r="E66">
        <v>29949</v>
      </c>
      <c r="G66" t="str">
        <f t="shared" si="0"/>
        <v>Fe14/29949</v>
      </c>
      <c r="I66" t="str">
        <f t="shared" si="1"/>
        <v>P1/F5/Fe14/29949</v>
      </c>
      <c r="K66" t="str">
        <f t="shared" si="2"/>
        <v>P1/Fe14/29949</v>
      </c>
      <c r="M66" t="s">
        <v>696</v>
      </c>
    </row>
    <row r="67" spans="1:13">
      <c r="A67" t="s">
        <v>225</v>
      </c>
      <c r="B67" t="s">
        <v>177</v>
      </c>
      <c r="C67" t="s">
        <v>67</v>
      </c>
      <c r="D67" t="s">
        <v>58</v>
      </c>
      <c r="E67">
        <v>29703</v>
      </c>
      <c r="G67" t="str">
        <f t="shared" ref="G67:G130" si="3">(C67 &amp; D67 &amp; E67)</f>
        <v>Fe28/29703</v>
      </c>
      <c r="I67" t="str">
        <f t="shared" ref="I67:I130" si="4">(A67 &amp;D67 &amp;B67 &amp;D67 &amp; C67 &amp; D67 &amp; E67)</f>
        <v>P1/F6/Fe28/29703</v>
      </c>
      <c r="K67" t="str">
        <f t="shared" ref="K67:K130" si="5">(A67 &amp;D67 &amp; C67 &amp; D67 &amp; E67)</f>
        <v>P1/Fe28/29703</v>
      </c>
      <c r="M67" t="s">
        <v>878</v>
      </c>
    </row>
    <row r="68" spans="1:13">
      <c r="A68" t="s">
        <v>225</v>
      </c>
      <c r="B68" t="s">
        <v>178</v>
      </c>
      <c r="C68" t="s">
        <v>62</v>
      </c>
      <c r="D68" t="s">
        <v>58</v>
      </c>
      <c r="E68">
        <v>29797</v>
      </c>
      <c r="G68" t="str">
        <f t="shared" si="3"/>
        <v>Fe14/29797</v>
      </c>
      <c r="I68" t="str">
        <f t="shared" si="4"/>
        <v>P1/F7/Fe14/29797</v>
      </c>
      <c r="K68" t="str">
        <f t="shared" si="5"/>
        <v>P1/Fe14/29797</v>
      </c>
      <c r="M68" t="s">
        <v>688</v>
      </c>
    </row>
    <row r="69" spans="1:13">
      <c r="A69" t="s">
        <v>225</v>
      </c>
      <c r="B69" t="s">
        <v>179</v>
      </c>
      <c r="C69" t="s">
        <v>209</v>
      </c>
      <c r="D69" t="s">
        <v>58</v>
      </c>
      <c r="E69" t="s">
        <v>210</v>
      </c>
      <c r="G69" t="str">
        <f t="shared" si="3"/>
        <v>Au14/MC1</v>
      </c>
      <c r="I69" t="str">
        <f t="shared" si="4"/>
        <v>P1/F8/Au14/MC1</v>
      </c>
      <c r="K69" t="str">
        <f t="shared" si="5"/>
        <v>P1/Au14/MC1</v>
      </c>
      <c r="M69" t="s">
        <v>1043</v>
      </c>
    </row>
    <row r="70" spans="1:13">
      <c r="A70" t="s">
        <v>225</v>
      </c>
      <c r="B70" t="s">
        <v>180</v>
      </c>
      <c r="C70" t="s">
        <v>62</v>
      </c>
      <c r="D70" t="s">
        <v>58</v>
      </c>
      <c r="E70">
        <v>29718</v>
      </c>
      <c r="G70" t="str">
        <f t="shared" si="3"/>
        <v>Fe14/29718</v>
      </c>
      <c r="I70" t="str">
        <f t="shared" si="4"/>
        <v>P1/F9/Fe14/29718</v>
      </c>
      <c r="K70" t="str">
        <f t="shared" si="5"/>
        <v>P1/Fe14/29718</v>
      </c>
      <c r="M70" t="s">
        <v>703</v>
      </c>
    </row>
    <row r="71" spans="1:13">
      <c r="A71" t="s">
        <v>225</v>
      </c>
      <c r="B71" t="s">
        <v>181</v>
      </c>
      <c r="C71" t="s">
        <v>67</v>
      </c>
      <c r="D71" t="s">
        <v>58</v>
      </c>
      <c r="E71">
        <v>14284</v>
      </c>
      <c r="G71" t="str">
        <f t="shared" si="3"/>
        <v>Fe28/14284</v>
      </c>
      <c r="I71" t="str">
        <f t="shared" si="4"/>
        <v>P1/F10/Fe28/14284</v>
      </c>
      <c r="K71" t="str">
        <f t="shared" si="5"/>
        <v>P1/Fe28/14284</v>
      </c>
      <c r="M71" t="s">
        <v>894</v>
      </c>
    </row>
    <row r="72" spans="1:13">
      <c r="A72" t="s">
        <v>225</v>
      </c>
      <c r="B72" t="s">
        <v>182</v>
      </c>
      <c r="C72" t="s">
        <v>62</v>
      </c>
      <c r="D72" t="s">
        <v>58</v>
      </c>
      <c r="E72">
        <v>29939</v>
      </c>
      <c r="G72" t="str">
        <f t="shared" si="3"/>
        <v>Fe14/29939</v>
      </c>
      <c r="I72" t="str">
        <f t="shared" si="4"/>
        <v>P1/F11/Fe14/29939</v>
      </c>
      <c r="K72" t="str">
        <f t="shared" si="5"/>
        <v>P1/Fe14/29939</v>
      </c>
      <c r="M72" t="s">
        <v>606</v>
      </c>
    </row>
    <row r="73" spans="1:13">
      <c r="A73" t="s">
        <v>225</v>
      </c>
      <c r="B73" t="s">
        <v>183</v>
      </c>
      <c r="C73" t="s">
        <v>62</v>
      </c>
      <c r="D73" t="s">
        <v>58</v>
      </c>
      <c r="E73">
        <v>14172</v>
      </c>
      <c r="G73" t="str">
        <f t="shared" si="3"/>
        <v>Fe14/14172</v>
      </c>
      <c r="I73" t="str">
        <f t="shared" si="4"/>
        <v>P1/F12/Fe14/14172</v>
      </c>
      <c r="K73" t="str">
        <f t="shared" si="5"/>
        <v>P1/Fe14/14172</v>
      </c>
      <c r="M73" t="s">
        <v>624</v>
      </c>
    </row>
    <row r="74" spans="1:13">
      <c r="A74" t="s">
        <v>225</v>
      </c>
      <c r="B74" t="s">
        <v>184</v>
      </c>
      <c r="C74" t="s">
        <v>65</v>
      </c>
      <c r="D74" t="s">
        <v>58</v>
      </c>
      <c r="E74">
        <v>29707</v>
      </c>
      <c r="G74" t="str">
        <f t="shared" si="3"/>
        <v>Fe21/29707</v>
      </c>
      <c r="I74" t="str">
        <f t="shared" si="4"/>
        <v>P1/G1/Fe21/29707</v>
      </c>
      <c r="K74" t="str">
        <f t="shared" si="5"/>
        <v>P1/Fe21/29707</v>
      </c>
      <c r="M74" t="s">
        <v>729</v>
      </c>
    </row>
    <row r="75" spans="1:13">
      <c r="A75" t="s">
        <v>225</v>
      </c>
      <c r="B75" t="s">
        <v>185</v>
      </c>
      <c r="C75" t="s">
        <v>67</v>
      </c>
      <c r="D75" t="s">
        <v>58</v>
      </c>
      <c r="E75">
        <v>14205</v>
      </c>
      <c r="G75" t="str">
        <f t="shared" si="3"/>
        <v>Fe28/14205</v>
      </c>
      <c r="I75" t="str">
        <f t="shared" si="4"/>
        <v>P1/G2/Fe28/14205</v>
      </c>
      <c r="K75" t="str">
        <f t="shared" si="5"/>
        <v>P1/Fe28/14205</v>
      </c>
      <c r="M75" t="s">
        <v>862</v>
      </c>
    </row>
    <row r="76" spans="1:13">
      <c r="A76" t="s">
        <v>225</v>
      </c>
      <c r="B76" t="s">
        <v>186</v>
      </c>
      <c r="C76" t="s">
        <v>67</v>
      </c>
      <c r="D76" t="s">
        <v>58</v>
      </c>
      <c r="E76">
        <v>14305</v>
      </c>
      <c r="G76" t="str">
        <f t="shared" si="3"/>
        <v>Fe28/14305</v>
      </c>
      <c r="I76" t="str">
        <f t="shared" si="4"/>
        <v>P1/G3/Fe28/14305</v>
      </c>
      <c r="K76" t="str">
        <f t="shared" si="5"/>
        <v>P1/Fe28/14305</v>
      </c>
      <c r="M76" t="s">
        <v>914</v>
      </c>
    </row>
    <row r="77" spans="1:13">
      <c r="A77" t="s">
        <v>225</v>
      </c>
      <c r="B77" t="s">
        <v>187</v>
      </c>
      <c r="C77" t="s">
        <v>62</v>
      </c>
      <c r="D77" t="s">
        <v>58</v>
      </c>
      <c r="E77">
        <v>14273</v>
      </c>
      <c r="G77" t="str">
        <f t="shared" si="3"/>
        <v>Fe14/14273</v>
      </c>
      <c r="I77" t="str">
        <f t="shared" si="4"/>
        <v>P1/G4/Fe14/14273</v>
      </c>
      <c r="K77" t="str">
        <f t="shared" si="5"/>
        <v>P1/Fe14/14273</v>
      </c>
      <c r="M77" t="s">
        <v>631</v>
      </c>
    </row>
    <row r="78" spans="1:13">
      <c r="A78" t="s">
        <v>225</v>
      </c>
      <c r="B78" t="s">
        <v>188</v>
      </c>
      <c r="C78" t="s">
        <v>62</v>
      </c>
      <c r="D78" t="s">
        <v>58</v>
      </c>
      <c r="E78">
        <v>29901</v>
      </c>
      <c r="G78" t="str">
        <f t="shared" si="3"/>
        <v>Fe14/29901</v>
      </c>
      <c r="I78" t="str">
        <f t="shared" si="4"/>
        <v>P1/G5/Fe14/29901</v>
      </c>
      <c r="K78" t="str">
        <f t="shared" si="5"/>
        <v>P1/Fe14/29901</v>
      </c>
      <c r="M78" t="s">
        <v>659</v>
      </c>
    </row>
    <row r="79" spans="1:13">
      <c r="A79" t="s">
        <v>225</v>
      </c>
      <c r="B79" t="s">
        <v>189</v>
      </c>
      <c r="C79" t="s">
        <v>67</v>
      </c>
      <c r="D79" t="s">
        <v>58</v>
      </c>
      <c r="E79">
        <v>14307</v>
      </c>
      <c r="G79" t="str">
        <f t="shared" si="3"/>
        <v>Fe28/14307</v>
      </c>
      <c r="I79" t="str">
        <f t="shared" si="4"/>
        <v>P1/G6/Fe28/14307</v>
      </c>
      <c r="K79" t="str">
        <f t="shared" si="5"/>
        <v>P1/Fe28/14307</v>
      </c>
      <c r="M79" t="s">
        <v>888</v>
      </c>
    </row>
    <row r="80" spans="1:13">
      <c r="A80" t="s">
        <v>225</v>
      </c>
      <c r="B80" t="s">
        <v>190</v>
      </c>
      <c r="C80" t="s">
        <v>67</v>
      </c>
      <c r="D80" t="s">
        <v>58</v>
      </c>
      <c r="E80">
        <v>29949</v>
      </c>
      <c r="G80" t="str">
        <f t="shared" si="3"/>
        <v>Fe28/29949</v>
      </c>
      <c r="I80" t="str">
        <f t="shared" si="4"/>
        <v>P1/G7/Fe28/29949</v>
      </c>
      <c r="K80" t="str">
        <f t="shared" si="5"/>
        <v>P1/Fe28/29949</v>
      </c>
      <c r="M80" t="s">
        <v>915</v>
      </c>
    </row>
    <row r="81" spans="1:13">
      <c r="A81" t="s">
        <v>225</v>
      </c>
      <c r="B81" t="s">
        <v>195</v>
      </c>
      <c r="C81" t="s">
        <v>65</v>
      </c>
      <c r="D81" t="s">
        <v>58</v>
      </c>
      <c r="E81">
        <v>14284</v>
      </c>
      <c r="G81" t="str">
        <f t="shared" si="3"/>
        <v>Fe21/14284</v>
      </c>
      <c r="I81" t="str">
        <f t="shared" si="4"/>
        <v>P1/G8/Fe21/14284</v>
      </c>
      <c r="K81" t="str">
        <f t="shared" si="5"/>
        <v>P1/Fe21/14284</v>
      </c>
      <c r="M81" t="s">
        <v>774</v>
      </c>
    </row>
    <row r="82" spans="1:13">
      <c r="A82" t="s">
        <v>225</v>
      </c>
      <c r="B82" t="s">
        <v>194</v>
      </c>
      <c r="C82" t="s">
        <v>62</v>
      </c>
      <c r="D82" t="s">
        <v>58</v>
      </c>
      <c r="E82">
        <v>14205</v>
      </c>
      <c r="G82" t="str">
        <f t="shared" si="3"/>
        <v>Fe14/14205</v>
      </c>
      <c r="I82" t="str">
        <f t="shared" si="4"/>
        <v>P1/G9/Fe14/14205</v>
      </c>
      <c r="K82" t="str">
        <f t="shared" si="5"/>
        <v>P1/Fe14/14205</v>
      </c>
      <c r="M82" t="s">
        <v>618</v>
      </c>
    </row>
    <row r="83" spans="1:13">
      <c r="A83" t="s">
        <v>225</v>
      </c>
      <c r="B83" t="s">
        <v>191</v>
      </c>
      <c r="C83" t="s">
        <v>62</v>
      </c>
      <c r="D83" t="s">
        <v>58</v>
      </c>
      <c r="E83">
        <v>29863</v>
      </c>
      <c r="G83" t="str">
        <f t="shared" si="3"/>
        <v>Fe14/29863</v>
      </c>
      <c r="I83" t="str">
        <f t="shared" si="4"/>
        <v>P1/G10/Fe14/29863</v>
      </c>
      <c r="K83" t="str">
        <f t="shared" si="5"/>
        <v>P1/Fe14/29863</v>
      </c>
      <c r="M83" t="s">
        <v>653</v>
      </c>
    </row>
    <row r="84" spans="1:13">
      <c r="A84" t="s">
        <v>225</v>
      </c>
      <c r="B84" t="s">
        <v>192</v>
      </c>
      <c r="C84" t="s">
        <v>67</v>
      </c>
      <c r="D84" t="s">
        <v>58</v>
      </c>
      <c r="E84">
        <v>14195</v>
      </c>
      <c r="G84" t="str">
        <f t="shared" si="3"/>
        <v>Fe28/14195</v>
      </c>
      <c r="I84" t="str">
        <f t="shared" si="4"/>
        <v>P1/G11/Fe28/14195</v>
      </c>
      <c r="K84" t="str">
        <f t="shared" si="5"/>
        <v>P1/Fe28/14195</v>
      </c>
      <c r="M84" t="s">
        <v>903</v>
      </c>
    </row>
    <row r="85" spans="1:13">
      <c r="A85" t="s">
        <v>225</v>
      </c>
      <c r="B85" t="s">
        <v>193</v>
      </c>
      <c r="C85" t="s">
        <v>65</v>
      </c>
      <c r="D85" t="s">
        <v>58</v>
      </c>
      <c r="E85">
        <v>14274</v>
      </c>
      <c r="G85" t="str">
        <f t="shared" si="3"/>
        <v>Fe21/14274</v>
      </c>
      <c r="I85" t="str">
        <f t="shared" si="4"/>
        <v>P1/G12/Fe21/14274</v>
      </c>
      <c r="K85" t="str">
        <f t="shared" si="5"/>
        <v>P1/Fe21/14274</v>
      </c>
      <c r="M85" t="s">
        <v>778</v>
      </c>
    </row>
    <row r="86" spans="1:13">
      <c r="A86" t="s">
        <v>225</v>
      </c>
      <c r="B86" t="s">
        <v>196</v>
      </c>
      <c r="C86" t="s">
        <v>62</v>
      </c>
      <c r="D86" t="s">
        <v>58</v>
      </c>
      <c r="E86">
        <v>29793</v>
      </c>
      <c r="G86" t="str">
        <f t="shared" si="3"/>
        <v>Fe14/29793</v>
      </c>
      <c r="I86" t="str">
        <f t="shared" si="4"/>
        <v>P1/H1/Fe14/29793</v>
      </c>
      <c r="K86" t="str">
        <f t="shared" si="5"/>
        <v>P1/Fe14/29793</v>
      </c>
      <c r="M86" t="s">
        <v>700</v>
      </c>
    </row>
    <row r="87" spans="1:13">
      <c r="A87" t="s">
        <v>225</v>
      </c>
      <c r="B87" t="s">
        <v>197</v>
      </c>
      <c r="C87" t="s">
        <v>67</v>
      </c>
      <c r="D87" t="s">
        <v>58</v>
      </c>
      <c r="E87">
        <v>29765</v>
      </c>
      <c r="G87" t="str">
        <f t="shared" si="3"/>
        <v>Fe28/29765</v>
      </c>
      <c r="I87" t="str">
        <f t="shared" si="4"/>
        <v>P1/H2/Fe28/29765</v>
      </c>
      <c r="K87" t="str">
        <f t="shared" si="5"/>
        <v>P1/Fe28/29765</v>
      </c>
      <c r="M87" t="s">
        <v>868</v>
      </c>
    </row>
    <row r="88" spans="1:13">
      <c r="A88" t="s">
        <v>225</v>
      </c>
      <c r="B88" t="s">
        <v>198</v>
      </c>
      <c r="C88" t="s">
        <v>62</v>
      </c>
      <c r="D88" t="s">
        <v>58</v>
      </c>
      <c r="E88">
        <v>14163</v>
      </c>
      <c r="G88" t="str">
        <f t="shared" si="3"/>
        <v>Fe14/14163</v>
      </c>
      <c r="I88" t="str">
        <f t="shared" si="4"/>
        <v>P1/H3/Fe14/14163</v>
      </c>
      <c r="K88" t="str">
        <f t="shared" si="5"/>
        <v>P1/Fe14/14163</v>
      </c>
      <c r="M88" t="s">
        <v>660</v>
      </c>
    </row>
    <row r="89" spans="1:13">
      <c r="A89" t="s">
        <v>225</v>
      </c>
      <c r="B89" t="s">
        <v>199</v>
      </c>
      <c r="C89" t="s">
        <v>62</v>
      </c>
      <c r="D89" t="s">
        <v>58</v>
      </c>
      <c r="E89">
        <v>14295</v>
      </c>
      <c r="G89" t="str">
        <f t="shared" si="3"/>
        <v>Fe14/14295</v>
      </c>
      <c r="I89" t="str">
        <f t="shared" si="4"/>
        <v>P1/H4/Fe14/14295</v>
      </c>
      <c r="K89" t="str">
        <f t="shared" si="5"/>
        <v>P1/Fe14/14295</v>
      </c>
      <c r="M89" t="s">
        <v>634</v>
      </c>
    </row>
    <row r="90" spans="1:13">
      <c r="A90" t="s">
        <v>225</v>
      </c>
      <c r="B90" t="s">
        <v>200</v>
      </c>
      <c r="C90" t="s">
        <v>62</v>
      </c>
      <c r="D90" t="s">
        <v>58</v>
      </c>
      <c r="E90">
        <v>29707</v>
      </c>
      <c r="G90" t="str">
        <f t="shared" si="3"/>
        <v>Fe14/29707</v>
      </c>
      <c r="I90" t="str">
        <f t="shared" si="4"/>
        <v>P1/H5/Fe14/29707</v>
      </c>
      <c r="K90" t="str">
        <f t="shared" si="5"/>
        <v>P1/Fe14/29707</v>
      </c>
      <c r="M90" t="s">
        <v>599</v>
      </c>
    </row>
    <row r="91" spans="1:13">
      <c r="A91" t="s">
        <v>225</v>
      </c>
      <c r="B91" t="s">
        <v>201</v>
      </c>
      <c r="C91" t="s">
        <v>62</v>
      </c>
      <c r="D91" t="s">
        <v>58</v>
      </c>
      <c r="E91">
        <v>29655</v>
      </c>
      <c r="G91" t="str">
        <f t="shared" si="3"/>
        <v>Fe14/29655</v>
      </c>
      <c r="I91" t="str">
        <f t="shared" si="4"/>
        <v>P1/H6/Fe14/29655</v>
      </c>
      <c r="K91" t="str">
        <f t="shared" si="5"/>
        <v>P1/Fe14/29655</v>
      </c>
      <c r="M91" t="s">
        <v>679</v>
      </c>
    </row>
    <row r="92" spans="1:13">
      <c r="A92" t="s">
        <v>225</v>
      </c>
      <c r="B92" t="s">
        <v>202</v>
      </c>
      <c r="C92" t="s">
        <v>65</v>
      </c>
      <c r="D92" t="s">
        <v>58</v>
      </c>
      <c r="E92">
        <v>29765</v>
      </c>
      <c r="G92" t="str">
        <f t="shared" si="3"/>
        <v>Fe21/29765</v>
      </c>
      <c r="I92" t="str">
        <f t="shared" si="4"/>
        <v>P1/H7/Fe21/29765</v>
      </c>
      <c r="K92" t="str">
        <f t="shared" si="5"/>
        <v>P1/Fe21/29765</v>
      </c>
      <c r="M92" t="s">
        <v>748</v>
      </c>
    </row>
    <row r="93" spans="1:13">
      <c r="A93" t="s">
        <v>225</v>
      </c>
      <c r="B93" t="s">
        <v>203</v>
      </c>
      <c r="C93" t="s">
        <v>67</v>
      </c>
      <c r="D93" t="s">
        <v>58</v>
      </c>
      <c r="E93">
        <v>29644</v>
      </c>
      <c r="G93" t="str">
        <f t="shared" si="3"/>
        <v>Fe28/29644</v>
      </c>
      <c r="I93" t="str">
        <f t="shared" si="4"/>
        <v>P1/H8/Fe28/29644</v>
      </c>
      <c r="K93" t="str">
        <f t="shared" si="5"/>
        <v>P1/Fe28/29644</v>
      </c>
      <c r="M93" t="s">
        <v>865</v>
      </c>
    </row>
    <row r="94" spans="1:13">
      <c r="A94" t="s">
        <v>225</v>
      </c>
      <c r="B94" t="s">
        <v>204</v>
      </c>
      <c r="C94" t="s">
        <v>65</v>
      </c>
      <c r="D94" t="s">
        <v>58</v>
      </c>
      <c r="E94">
        <v>14295</v>
      </c>
      <c r="G94" t="str">
        <f t="shared" si="3"/>
        <v>Fe21/14295</v>
      </c>
      <c r="I94" t="str">
        <f t="shared" si="4"/>
        <v>P1/H9/Fe21/14295</v>
      </c>
      <c r="K94" t="str">
        <f t="shared" si="5"/>
        <v>P1/Fe21/14295</v>
      </c>
      <c r="M94" t="s">
        <v>754</v>
      </c>
    </row>
    <row r="95" spans="1:13">
      <c r="A95" t="s">
        <v>225</v>
      </c>
      <c r="B95" t="s">
        <v>205</v>
      </c>
      <c r="C95" t="s">
        <v>67</v>
      </c>
      <c r="D95" t="s">
        <v>58</v>
      </c>
      <c r="E95">
        <v>14295</v>
      </c>
      <c r="G95" t="str">
        <f t="shared" si="3"/>
        <v>Fe28/14295</v>
      </c>
      <c r="I95" t="str">
        <f t="shared" si="4"/>
        <v>P1/H10/Fe28/14295</v>
      </c>
      <c r="K95" t="str">
        <f t="shared" si="5"/>
        <v>P1/Fe28/14295</v>
      </c>
      <c r="M95" t="s">
        <v>874</v>
      </c>
    </row>
    <row r="96" spans="1:13">
      <c r="A96" t="s">
        <v>225</v>
      </c>
      <c r="B96" t="s">
        <v>206</v>
      </c>
      <c r="C96" t="s">
        <v>62</v>
      </c>
      <c r="D96" t="s">
        <v>58</v>
      </c>
      <c r="E96">
        <v>14233</v>
      </c>
      <c r="G96" t="str">
        <f t="shared" si="3"/>
        <v>Fe14/14233</v>
      </c>
      <c r="I96" t="str">
        <f t="shared" si="4"/>
        <v>P1/H11/Fe14/14233</v>
      </c>
      <c r="K96" t="str">
        <f t="shared" si="5"/>
        <v>P1/Fe14/14233</v>
      </c>
      <c r="M96" t="s">
        <v>615</v>
      </c>
    </row>
    <row r="97" spans="1:13">
      <c r="A97" t="s">
        <v>225</v>
      </c>
      <c r="B97" t="s">
        <v>207</v>
      </c>
      <c r="C97" t="s">
        <v>67</v>
      </c>
      <c r="D97" t="s">
        <v>58</v>
      </c>
      <c r="E97">
        <v>14262</v>
      </c>
      <c r="G97" t="str">
        <f t="shared" si="3"/>
        <v>Fe28/14262</v>
      </c>
      <c r="I97" t="str">
        <f t="shared" si="4"/>
        <v>P1/H12/Fe28/14262</v>
      </c>
      <c r="K97" t="str">
        <f t="shared" si="5"/>
        <v>P1/Fe28/14262</v>
      </c>
      <c r="M97" t="s">
        <v>867</v>
      </c>
    </row>
    <row r="98" spans="1:13">
      <c r="A98" t="s">
        <v>226</v>
      </c>
      <c r="B98" t="s">
        <v>112</v>
      </c>
      <c r="C98" t="s">
        <v>67</v>
      </c>
      <c r="D98" t="s">
        <v>58</v>
      </c>
      <c r="E98">
        <v>14209</v>
      </c>
      <c r="G98" t="str">
        <f t="shared" si="3"/>
        <v>Fe28/14209</v>
      </c>
      <c r="I98" t="str">
        <f t="shared" si="4"/>
        <v>P2/A1/Fe28/14209</v>
      </c>
      <c r="K98" t="str">
        <f t="shared" si="5"/>
        <v>P2/Fe28/14209</v>
      </c>
      <c r="M98" t="s">
        <v>886</v>
      </c>
    </row>
    <row r="99" spans="1:13">
      <c r="A99" t="s">
        <v>226</v>
      </c>
      <c r="B99" t="s">
        <v>113</v>
      </c>
      <c r="C99" t="s">
        <v>62</v>
      </c>
      <c r="D99" t="s">
        <v>58</v>
      </c>
      <c r="E99">
        <v>14298</v>
      </c>
      <c r="G99" t="str">
        <f t="shared" si="3"/>
        <v>Fe14/14298</v>
      </c>
      <c r="I99" t="str">
        <f t="shared" si="4"/>
        <v>P2/A2/Fe14/14298</v>
      </c>
      <c r="K99" t="str">
        <f t="shared" si="5"/>
        <v>P2/Fe14/14298</v>
      </c>
      <c r="M99" t="s">
        <v>646</v>
      </c>
    </row>
    <row r="100" spans="1:13">
      <c r="A100" t="s">
        <v>226</v>
      </c>
      <c r="B100" t="s">
        <v>114</v>
      </c>
      <c r="C100" t="s">
        <v>65</v>
      </c>
      <c r="D100" t="s">
        <v>58</v>
      </c>
      <c r="E100">
        <v>14276</v>
      </c>
      <c r="G100" t="str">
        <f t="shared" si="3"/>
        <v>Fe21/14276</v>
      </c>
      <c r="I100" t="str">
        <f t="shared" si="4"/>
        <v>P2/A3/Fe21/14276</v>
      </c>
      <c r="K100" t="str">
        <f t="shared" si="5"/>
        <v>P2/Fe21/14276</v>
      </c>
      <c r="M100" t="s">
        <v>746</v>
      </c>
    </row>
    <row r="101" spans="1:13">
      <c r="A101" t="s">
        <v>226</v>
      </c>
      <c r="B101" t="s">
        <v>115</v>
      </c>
      <c r="C101" t="s">
        <v>62</v>
      </c>
      <c r="D101" t="s">
        <v>58</v>
      </c>
      <c r="E101">
        <v>29652</v>
      </c>
      <c r="G101" t="str">
        <f t="shared" si="3"/>
        <v>Fe14/29652</v>
      </c>
      <c r="I101" t="str">
        <f t="shared" si="4"/>
        <v>P2/A4/Fe14/29652</v>
      </c>
      <c r="K101" t="str">
        <f t="shared" si="5"/>
        <v>P2/Fe14/29652</v>
      </c>
      <c r="M101" t="s">
        <v>635</v>
      </c>
    </row>
    <row r="102" spans="1:13">
      <c r="A102" t="s">
        <v>226</v>
      </c>
      <c r="B102" t="s">
        <v>116</v>
      </c>
      <c r="C102" t="s">
        <v>62</v>
      </c>
      <c r="D102" t="s">
        <v>58</v>
      </c>
      <c r="E102">
        <v>14208</v>
      </c>
      <c r="G102" t="str">
        <f t="shared" si="3"/>
        <v>Fe14/14208</v>
      </c>
      <c r="I102" t="str">
        <f t="shared" si="4"/>
        <v>P2/A5/Fe14/14208</v>
      </c>
      <c r="K102" t="str">
        <f t="shared" si="5"/>
        <v>P2/Fe14/14208</v>
      </c>
      <c r="M102" t="s">
        <v>694</v>
      </c>
    </row>
    <row r="103" spans="1:13">
      <c r="A103" t="s">
        <v>226</v>
      </c>
      <c r="B103" t="s">
        <v>117</v>
      </c>
      <c r="C103" t="s">
        <v>62</v>
      </c>
      <c r="D103" t="s">
        <v>58</v>
      </c>
      <c r="E103">
        <v>14306</v>
      </c>
      <c r="G103" t="str">
        <f t="shared" si="3"/>
        <v>Fe14/14306</v>
      </c>
      <c r="I103" t="str">
        <f t="shared" si="4"/>
        <v>P2/A6/Fe14/14306</v>
      </c>
      <c r="K103" t="str">
        <f t="shared" si="5"/>
        <v>P2/Fe14/14306</v>
      </c>
      <c r="M103" t="s">
        <v>658</v>
      </c>
    </row>
    <row r="104" spans="1:13">
      <c r="A104" t="s">
        <v>226</v>
      </c>
      <c r="B104" t="s">
        <v>118</v>
      </c>
      <c r="C104" t="s">
        <v>62</v>
      </c>
      <c r="D104" t="s">
        <v>58</v>
      </c>
      <c r="E104">
        <v>29654</v>
      </c>
      <c r="G104" t="str">
        <f t="shared" si="3"/>
        <v>Fe14/29654</v>
      </c>
      <c r="I104" t="str">
        <f t="shared" si="4"/>
        <v>P2/A7/Fe14/29654</v>
      </c>
      <c r="K104" t="str">
        <f t="shared" si="5"/>
        <v>P2/Fe14/29654</v>
      </c>
      <c r="M104" t="s">
        <v>609</v>
      </c>
    </row>
    <row r="105" spans="1:13">
      <c r="A105" t="s">
        <v>226</v>
      </c>
      <c r="B105" t="s">
        <v>119</v>
      </c>
      <c r="C105" t="s">
        <v>67</v>
      </c>
      <c r="D105" t="s">
        <v>58</v>
      </c>
      <c r="E105">
        <v>29666</v>
      </c>
      <c r="G105" t="str">
        <f t="shared" si="3"/>
        <v>Fe28/29666</v>
      </c>
      <c r="I105" t="str">
        <f t="shared" si="4"/>
        <v>P2/A8/Fe28/29666</v>
      </c>
      <c r="K105" t="str">
        <f t="shared" si="5"/>
        <v>P2/Fe28/29666</v>
      </c>
      <c r="M105" t="s">
        <v>859</v>
      </c>
    </row>
    <row r="106" spans="1:13">
      <c r="A106" t="s">
        <v>226</v>
      </c>
      <c r="B106" t="s">
        <v>120</v>
      </c>
      <c r="C106" t="s">
        <v>67</v>
      </c>
      <c r="D106" t="s">
        <v>58</v>
      </c>
      <c r="E106">
        <v>29961</v>
      </c>
      <c r="G106" t="str">
        <f t="shared" si="3"/>
        <v>Fe28/29961</v>
      </c>
      <c r="I106" t="str">
        <f t="shared" si="4"/>
        <v>P2/A9/Fe28/29961</v>
      </c>
      <c r="K106" t="str">
        <f t="shared" si="5"/>
        <v>P2/Fe28/29961</v>
      </c>
      <c r="M106" t="s">
        <v>873</v>
      </c>
    </row>
    <row r="107" spans="1:13">
      <c r="A107" t="s">
        <v>226</v>
      </c>
      <c r="B107" t="s">
        <v>121</v>
      </c>
      <c r="C107" t="s">
        <v>62</v>
      </c>
      <c r="D107" t="s">
        <v>58</v>
      </c>
      <c r="E107">
        <v>29777</v>
      </c>
      <c r="G107" t="str">
        <f t="shared" si="3"/>
        <v>Fe14/29777</v>
      </c>
      <c r="I107" t="str">
        <f t="shared" si="4"/>
        <v>P2/A10/Fe14/29777</v>
      </c>
      <c r="K107" t="str">
        <f t="shared" si="5"/>
        <v>P2/Fe14/29777</v>
      </c>
      <c r="M107" t="s">
        <v>698</v>
      </c>
    </row>
    <row r="108" spans="1:13">
      <c r="A108" t="s">
        <v>226</v>
      </c>
      <c r="B108" t="s">
        <v>122</v>
      </c>
      <c r="C108" t="s">
        <v>65</v>
      </c>
      <c r="D108" t="s">
        <v>58</v>
      </c>
      <c r="E108">
        <v>14288</v>
      </c>
      <c r="G108" t="str">
        <f t="shared" si="3"/>
        <v>Fe21/14288</v>
      </c>
      <c r="I108" t="str">
        <f t="shared" si="4"/>
        <v>P2/A11/Fe21/14288</v>
      </c>
      <c r="K108" t="str">
        <f t="shared" si="5"/>
        <v>P2/Fe21/14288</v>
      </c>
      <c r="M108" t="s">
        <v>776</v>
      </c>
    </row>
    <row r="109" spans="1:13">
      <c r="A109" t="s">
        <v>226</v>
      </c>
      <c r="B109" t="s">
        <v>123</v>
      </c>
      <c r="C109" t="s">
        <v>65</v>
      </c>
      <c r="D109" t="s">
        <v>58</v>
      </c>
      <c r="E109">
        <v>29924</v>
      </c>
      <c r="G109" t="str">
        <f t="shared" si="3"/>
        <v>Fe21/29924</v>
      </c>
      <c r="I109" t="str">
        <f t="shared" si="4"/>
        <v>P2/A12/Fe21/29924</v>
      </c>
      <c r="K109" t="str">
        <f t="shared" si="5"/>
        <v>P2/Fe21/29924</v>
      </c>
      <c r="M109" t="s">
        <v>765</v>
      </c>
    </row>
    <row r="110" spans="1:13">
      <c r="A110" t="s">
        <v>226</v>
      </c>
      <c r="B110" t="s">
        <v>124</v>
      </c>
      <c r="C110" t="s">
        <v>62</v>
      </c>
      <c r="D110" t="s">
        <v>58</v>
      </c>
      <c r="E110">
        <v>29924</v>
      </c>
      <c r="G110" t="str">
        <f t="shared" si="3"/>
        <v>Fe14/29924</v>
      </c>
      <c r="I110" t="str">
        <f t="shared" si="4"/>
        <v>P2/B1/Fe14/29924</v>
      </c>
      <c r="K110" t="str">
        <f t="shared" si="5"/>
        <v>P2/Fe14/29924</v>
      </c>
      <c r="M110" t="s">
        <v>651</v>
      </c>
    </row>
    <row r="111" spans="1:13">
      <c r="A111" t="s">
        <v>226</v>
      </c>
      <c r="B111" t="s">
        <v>125</v>
      </c>
      <c r="C111" t="s">
        <v>67</v>
      </c>
      <c r="D111" t="s">
        <v>58</v>
      </c>
      <c r="E111">
        <v>14187</v>
      </c>
      <c r="G111" t="str">
        <f t="shared" si="3"/>
        <v>Fe28/14187</v>
      </c>
      <c r="I111" t="str">
        <f t="shared" si="4"/>
        <v>P2/B2/Fe28/14187</v>
      </c>
      <c r="K111" t="str">
        <f t="shared" si="5"/>
        <v>P2/Fe28/14187</v>
      </c>
      <c r="M111" t="s">
        <v>852</v>
      </c>
    </row>
    <row r="112" spans="1:13">
      <c r="A112" t="s">
        <v>226</v>
      </c>
      <c r="B112" t="s">
        <v>126</v>
      </c>
      <c r="C112" t="s">
        <v>67</v>
      </c>
      <c r="D112" t="s">
        <v>58</v>
      </c>
      <c r="E112">
        <v>14208</v>
      </c>
      <c r="G112" t="str">
        <f t="shared" si="3"/>
        <v>Fe28/14208</v>
      </c>
      <c r="I112" t="str">
        <f t="shared" si="4"/>
        <v>P2/B3/Fe28/14208</v>
      </c>
      <c r="K112" t="str">
        <f t="shared" si="5"/>
        <v>P2/Fe28/14208</v>
      </c>
      <c r="M112" t="s">
        <v>913</v>
      </c>
    </row>
    <row r="113" spans="1:13">
      <c r="A113" t="s">
        <v>226</v>
      </c>
      <c r="B113" t="s">
        <v>127</v>
      </c>
      <c r="C113" t="s">
        <v>62</v>
      </c>
      <c r="D113" t="s">
        <v>58</v>
      </c>
      <c r="E113">
        <v>29865</v>
      </c>
      <c r="G113" t="str">
        <f t="shared" si="3"/>
        <v>Fe14/29865</v>
      </c>
      <c r="I113" t="str">
        <f t="shared" si="4"/>
        <v>P2/B4/Fe14/29865</v>
      </c>
      <c r="K113" t="str">
        <f t="shared" si="5"/>
        <v>P2/Fe14/29865</v>
      </c>
      <c r="M113" t="s">
        <v>643</v>
      </c>
    </row>
    <row r="114" spans="1:13">
      <c r="A114" t="s">
        <v>226</v>
      </c>
      <c r="B114" t="s">
        <v>128</v>
      </c>
      <c r="C114" t="s">
        <v>208</v>
      </c>
      <c r="D114" t="s">
        <v>58</v>
      </c>
      <c r="E114" t="s">
        <v>238</v>
      </c>
      <c r="G114" t="str">
        <f t="shared" si="3"/>
        <v>NA/neg.control</v>
      </c>
      <c r="I114" t="str">
        <f t="shared" si="4"/>
        <v>P2/B5/NA/neg.control</v>
      </c>
      <c r="K114" t="str">
        <f t="shared" si="5"/>
        <v>P2/NA/neg.control</v>
      </c>
      <c r="M114" t="s">
        <v>1042</v>
      </c>
    </row>
    <row r="115" spans="1:13">
      <c r="A115" t="s">
        <v>226</v>
      </c>
      <c r="B115" t="s">
        <v>129</v>
      </c>
      <c r="C115" t="s">
        <v>62</v>
      </c>
      <c r="D115" t="s">
        <v>58</v>
      </c>
      <c r="E115">
        <v>29643</v>
      </c>
      <c r="G115" t="str">
        <f t="shared" si="3"/>
        <v>Fe14/29643</v>
      </c>
      <c r="I115" t="str">
        <f t="shared" si="4"/>
        <v>P2/B6/Fe14/29643</v>
      </c>
      <c r="K115" t="str">
        <f t="shared" si="5"/>
        <v>P2/Fe14/29643</v>
      </c>
      <c r="M115" t="s">
        <v>683</v>
      </c>
    </row>
    <row r="116" spans="1:13">
      <c r="A116" t="s">
        <v>226</v>
      </c>
      <c r="B116" t="s">
        <v>130</v>
      </c>
      <c r="C116" t="s">
        <v>67</v>
      </c>
      <c r="D116" t="s">
        <v>58</v>
      </c>
      <c r="E116">
        <v>29665</v>
      </c>
      <c r="G116" t="str">
        <f t="shared" si="3"/>
        <v>Fe28/29665</v>
      </c>
      <c r="I116" t="str">
        <f t="shared" si="4"/>
        <v>P2/B7/Fe28/29665</v>
      </c>
      <c r="K116" t="str">
        <f t="shared" si="5"/>
        <v>P2/Fe28/29665</v>
      </c>
      <c r="M116" t="s">
        <v>855</v>
      </c>
    </row>
    <row r="117" spans="1:13">
      <c r="A117" t="s">
        <v>226</v>
      </c>
      <c r="B117" t="s">
        <v>131</v>
      </c>
      <c r="C117" t="s">
        <v>67</v>
      </c>
      <c r="D117" t="s">
        <v>58</v>
      </c>
      <c r="E117">
        <v>29875</v>
      </c>
      <c r="G117" t="str">
        <f t="shared" si="3"/>
        <v>Fe28/29875</v>
      </c>
      <c r="I117" t="str">
        <f t="shared" si="4"/>
        <v>P2/B8/Fe28/29875</v>
      </c>
      <c r="K117" t="str">
        <f t="shared" si="5"/>
        <v>P2/Fe28/29875</v>
      </c>
      <c r="M117" t="s">
        <v>864</v>
      </c>
    </row>
    <row r="118" spans="1:13">
      <c r="A118" t="s">
        <v>226</v>
      </c>
      <c r="B118" t="s">
        <v>132</v>
      </c>
      <c r="C118" t="s">
        <v>62</v>
      </c>
      <c r="D118" t="s">
        <v>58</v>
      </c>
      <c r="E118">
        <v>29796</v>
      </c>
      <c r="G118" t="str">
        <f t="shared" si="3"/>
        <v>Fe14/29796</v>
      </c>
      <c r="I118" t="str">
        <f t="shared" si="4"/>
        <v>P2/B9/Fe14/29796</v>
      </c>
      <c r="K118" t="str">
        <f t="shared" si="5"/>
        <v>P2/Fe14/29796</v>
      </c>
      <c r="M118" t="s">
        <v>697</v>
      </c>
    </row>
    <row r="119" spans="1:13">
      <c r="A119" t="s">
        <v>226</v>
      </c>
      <c r="B119" t="s">
        <v>133</v>
      </c>
      <c r="C119" t="s">
        <v>62</v>
      </c>
      <c r="D119" t="s">
        <v>58</v>
      </c>
      <c r="E119">
        <v>29781</v>
      </c>
      <c r="G119" t="str">
        <f t="shared" si="3"/>
        <v>Fe14/29781</v>
      </c>
      <c r="I119" t="str">
        <f t="shared" si="4"/>
        <v>P2/B10/Fe14/29781</v>
      </c>
      <c r="K119" t="str">
        <f t="shared" si="5"/>
        <v>P2/Fe14/29781</v>
      </c>
      <c r="M119" t="s">
        <v>689</v>
      </c>
    </row>
    <row r="120" spans="1:13">
      <c r="A120" t="s">
        <v>226</v>
      </c>
      <c r="B120" t="s">
        <v>134</v>
      </c>
      <c r="C120" t="s">
        <v>65</v>
      </c>
      <c r="D120" t="s">
        <v>58</v>
      </c>
      <c r="E120">
        <v>29667</v>
      </c>
      <c r="G120" t="str">
        <f t="shared" si="3"/>
        <v>Fe21/29667</v>
      </c>
      <c r="I120" t="str">
        <f t="shared" si="4"/>
        <v>P2/B11/Fe21/29667</v>
      </c>
      <c r="K120" t="str">
        <f t="shared" si="5"/>
        <v>P2/Fe21/29667</v>
      </c>
      <c r="M120" t="s">
        <v>761</v>
      </c>
    </row>
    <row r="121" spans="1:13">
      <c r="A121" t="s">
        <v>226</v>
      </c>
      <c r="B121" t="s">
        <v>135</v>
      </c>
      <c r="C121" t="s">
        <v>65</v>
      </c>
      <c r="D121" t="s">
        <v>58</v>
      </c>
      <c r="E121">
        <v>14208</v>
      </c>
      <c r="G121" t="str">
        <f t="shared" si="3"/>
        <v>Fe21/14208</v>
      </c>
      <c r="I121" t="str">
        <f t="shared" si="4"/>
        <v>P2/B12/Fe21/14208</v>
      </c>
      <c r="K121" t="str">
        <f t="shared" si="5"/>
        <v>P2/Fe21/14208</v>
      </c>
      <c r="M121" t="s">
        <v>793</v>
      </c>
    </row>
    <row r="122" spans="1:13">
      <c r="A122" t="s">
        <v>226</v>
      </c>
      <c r="B122" t="s">
        <v>136</v>
      </c>
      <c r="C122" t="s">
        <v>62</v>
      </c>
      <c r="D122" t="s">
        <v>58</v>
      </c>
      <c r="E122">
        <v>29692</v>
      </c>
      <c r="G122" t="str">
        <f t="shared" si="3"/>
        <v>Fe14/29692</v>
      </c>
      <c r="I122" t="str">
        <f t="shared" si="4"/>
        <v>P2/C1/Fe14/29692</v>
      </c>
      <c r="K122" t="str">
        <f t="shared" si="5"/>
        <v>P2/Fe14/29692</v>
      </c>
      <c r="M122" t="s">
        <v>654</v>
      </c>
    </row>
    <row r="123" spans="1:13">
      <c r="A123" t="s">
        <v>226</v>
      </c>
      <c r="B123" t="s">
        <v>137</v>
      </c>
      <c r="C123" t="s">
        <v>65</v>
      </c>
      <c r="D123" t="s">
        <v>58</v>
      </c>
      <c r="E123">
        <v>29665</v>
      </c>
      <c r="G123" t="str">
        <f t="shared" si="3"/>
        <v>Fe21/29665</v>
      </c>
      <c r="I123" t="str">
        <f t="shared" si="4"/>
        <v>P2/C2/Fe21/29665</v>
      </c>
      <c r="K123" t="str">
        <f t="shared" si="5"/>
        <v>P2/Fe21/29665</v>
      </c>
      <c r="M123" t="s">
        <v>735</v>
      </c>
    </row>
    <row r="124" spans="1:13">
      <c r="A124" t="s">
        <v>226</v>
      </c>
      <c r="B124" t="s">
        <v>138</v>
      </c>
      <c r="C124" t="s">
        <v>62</v>
      </c>
      <c r="D124" t="s">
        <v>58</v>
      </c>
      <c r="E124">
        <v>29847</v>
      </c>
      <c r="G124" t="str">
        <f t="shared" si="3"/>
        <v>Fe14/29847</v>
      </c>
      <c r="I124" t="str">
        <f t="shared" si="4"/>
        <v>P2/C3/Fe14/29847</v>
      </c>
      <c r="K124" t="str">
        <f t="shared" si="5"/>
        <v>P2/Fe14/29847</v>
      </c>
      <c r="M124" t="s">
        <v>699</v>
      </c>
    </row>
    <row r="125" spans="1:13">
      <c r="A125" t="s">
        <v>226</v>
      </c>
      <c r="B125" t="s">
        <v>139</v>
      </c>
      <c r="C125" t="s">
        <v>67</v>
      </c>
      <c r="D125" t="s">
        <v>58</v>
      </c>
      <c r="E125">
        <v>29646</v>
      </c>
      <c r="G125" t="str">
        <f t="shared" si="3"/>
        <v>Fe28/29646</v>
      </c>
      <c r="I125" t="str">
        <f t="shared" si="4"/>
        <v>P2/C4/Fe28/29646</v>
      </c>
      <c r="K125" t="str">
        <f t="shared" si="5"/>
        <v>P2/Fe28/29646</v>
      </c>
      <c r="M125" t="s">
        <v>908</v>
      </c>
    </row>
    <row r="126" spans="1:13">
      <c r="A126" t="s">
        <v>226</v>
      </c>
      <c r="B126" t="s">
        <v>140</v>
      </c>
      <c r="C126" t="s">
        <v>62</v>
      </c>
      <c r="D126" t="s">
        <v>58</v>
      </c>
      <c r="E126">
        <v>29704</v>
      </c>
      <c r="G126" t="str">
        <f t="shared" si="3"/>
        <v>Fe14/29704</v>
      </c>
      <c r="I126" t="str">
        <f t="shared" si="4"/>
        <v>P2/C5/Fe14/29704</v>
      </c>
      <c r="K126" t="str">
        <f t="shared" si="5"/>
        <v>P2/Fe14/29704</v>
      </c>
      <c r="M126" t="s">
        <v>663</v>
      </c>
    </row>
    <row r="127" spans="1:13">
      <c r="A127" t="s">
        <v>226</v>
      </c>
      <c r="B127" t="s">
        <v>141</v>
      </c>
      <c r="C127" t="s">
        <v>62</v>
      </c>
      <c r="D127" t="s">
        <v>58</v>
      </c>
      <c r="E127">
        <v>29700</v>
      </c>
      <c r="G127" t="str">
        <f t="shared" si="3"/>
        <v>Fe14/29700</v>
      </c>
      <c r="I127" t="str">
        <f t="shared" si="4"/>
        <v>P2/C6/Fe14/29700</v>
      </c>
      <c r="K127" t="str">
        <f t="shared" si="5"/>
        <v>P2/Fe14/29700</v>
      </c>
      <c r="M127" t="s">
        <v>662</v>
      </c>
    </row>
    <row r="128" spans="1:13">
      <c r="A128" t="s">
        <v>226</v>
      </c>
      <c r="B128" t="s">
        <v>142</v>
      </c>
      <c r="C128" t="s">
        <v>62</v>
      </c>
      <c r="D128" t="s">
        <v>58</v>
      </c>
      <c r="E128">
        <v>14195</v>
      </c>
      <c r="G128" t="str">
        <f t="shared" si="3"/>
        <v>Fe14/14195</v>
      </c>
      <c r="I128" t="str">
        <f t="shared" si="4"/>
        <v>P2/C7/Fe14/14195</v>
      </c>
      <c r="K128" t="str">
        <f t="shared" si="5"/>
        <v>P2/Fe14/14195</v>
      </c>
      <c r="M128" t="s">
        <v>678</v>
      </c>
    </row>
    <row r="129" spans="1:13">
      <c r="A129" t="s">
        <v>226</v>
      </c>
      <c r="B129" t="s">
        <v>143</v>
      </c>
      <c r="C129" t="s">
        <v>65</v>
      </c>
      <c r="D129" t="s">
        <v>58</v>
      </c>
      <c r="E129">
        <v>29700</v>
      </c>
      <c r="G129" t="str">
        <f t="shared" si="3"/>
        <v>Fe21/29700</v>
      </c>
      <c r="I129" t="str">
        <f t="shared" si="4"/>
        <v>P2/C8/Fe21/29700</v>
      </c>
      <c r="K129" t="str">
        <f t="shared" si="5"/>
        <v>P2/Fe21/29700</v>
      </c>
      <c r="M129" t="s">
        <v>772</v>
      </c>
    </row>
    <row r="130" spans="1:13">
      <c r="A130" t="s">
        <v>226</v>
      </c>
      <c r="B130" t="s">
        <v>144</v>
      </c>
      <c r="C130" t="s">
        <v>209</v>
      </c>
      <c r="D130" t="s">
        <v>58</v>
      </c>
      <c r="E130" t="s">
        <v>212</v>
      </c>
      <c r="G130" t="str">
        <f t="shared" si="3"/>
        <v>Au14/MC2</v>
      </c>
      <c r="I130" t="str">
        <f t="shared" si="4"/>
        <v>P2/C9/Au14/MC2</v>
      </c>
      <c r="K130" t="str">
        <f t="shared" si="5"/>
        <v>P2/Au14/MC2</v>
      </c>
      <c r="M130" t="s">
        <v>1044</v>
      </c>
    </row>
    <row r="131" spans="1:13">
      <c r="A131" t="s">
        <v>226</v>
      </c>
      <c r="B131" t="s">
        <v>145</v>
      </c>
      <c r="C131" t="s">
        <v>65</v>
      </c>
      <c r="D131" t="s">
        <v>58</v>
      </c>
      <c r="E131">
        <v>29875</v>
      </c>
      <c r="G131" t="str">
        <f t="shared" ref="G131:G194" si="6">(C131 &amp; D131 &amp; E131)</f>
        <v>Fe21/29875</v>
      </c>
      <c r="I131" t="str">
        <f t="shared" ref="I131:I194" si="7">(A131 &amp;D131 &amp;B131 &amp;D131 &amp; C131 &amp; D131 &amp; E131)</f>
        <v>P2/C10/Fe21/29875</v>
      </c>
      <c r="K131" t="str">
        <f t="shared" ref="K131:K194" si="8">(A131 &amp;D131 &amp; C131 &amp; D131 &amp; E131)</f>
        <v>P2/Fe21/29875</v>
      </c>
      <c r="M131" t="s">
        <v>744</v>
      </c>
    </row>
    <row r="132" spans="1:13">
      <c r="A132" t="s">
        <v>226</v>
      </c>
      <c r="B132" t="s">
        <v>146</v>
      </c>
      <c r="C132" t="s">
        <v>62</v>
      </c>
      <c r="D132" t="s">
        <v>58</v>
      </c>
      <c r="E132">
        <v>29754</v>
      </c>
      <c r="G132" t="str">
        <f t="shared" si="6"/>
        <v>Fe14/29754</v>
      </c>
      <c r="I132" t="str">
        <f t="shared" si="7"/>
        <v>P2/C11/Fe14/29754</v>
      </c>
      <c r="K132" t="str">
        <f t="shared" si="8"/>
        <v>P2/Fe14/29754</v>
      </c>
      <c r="M132" t="s">
        <v>648</v>
      </c>
    </row>
    <row r="133" spans="1:13">
      <c r="A133" t="s">
        <v>226</v>
      </c>
      <c r="B133" t="s">
        <v>147</v>
      </c>
      <c r="C133" t="s">
        <v>62</v>
      </c>
      <c r="D133" t="s">
        <v>58</v>
      </c>
      <c r="E133">
        <v>29646</v>
      </c>
      <c r="G133" t="str">
        <f t="shared" si="6"/>
        <v>Fe14/29646</v>
      </c>
      <c r="I133" t="str">
        <f t="shared" si="7"/>
        <v>P2/C12/Fe14/29646</v>
      </c>
      <c r="K133" t="str">
        <f t="shared" si="8"/>
        <v>P2/Fe14/29646</v>
      </c>
      <c r="M133" t="s">
        <v>686</v>
      </c>
    </row>
    <row r="134" spans="1:13">
      <c r="A134" t="s">
        <v>226</v>
      </c>
      <c r="B134" t="s">
        <v>148</v>
      </c>
      <c r="C134" t="s">
        <v>211</v>
      </c>
      <c r="D134" t="s">
        <v>58</v>
      </c>
      <c r="E134" t="s">
        <v>211</v>
      </c>
      <c r="G134" t="str">
        <f t="shared" si="6"/>
        <v>empty/empty</v>
      </c>
      <c r="I134" t="str">
        <f t="shared" si="7"/>
        <v>P2/D1/empty/empty</v>
      </c>
      <c r="K134" t="str">
        <f t="shared" si="8"/>
        <v>P2/empty/empty</v>
      </c>
      <c r="M134" t="s">
        <v>1045</v>
      </c>
    </row>
    <row r="135" spans="1:13">
      <c r="A135" t="s">
        <v>226</v>
      </c>
      <c r="B135" t="s">
        <v>149</v>
      </c>
      <c r="C135" t="s">
        <v>211</v>
      </c>
      <c r="D135" t="s">
        <v>58</v>
      </c>
      <c r="E135" t="s">
        <v>211</v>
      </c>
      <c r="G135" t="str">
        <f t="shared" si="6"/>
        <v>empty/empty</v>
      </c>
      <c r="I135" t="str">
        <f t="shared" si="7"/>
        <v>P2/D2/empty/empty</v>
      </c>
      <c r="K135" t="str">
        <f t="shared" si="8"/>
        <v>P2/empty/empty</v>
      </c>
      <c r="M135" t="s">
        <v>1045</v>
      </c>
    </row>
    <row r="136" spans="1:13">
      <c r="A136" t="s">
        <v>226</v>
      </c>
      <c r="B136" t="s">
        <v>150</v>
      </c>
      <c r="C136" t="s">
        <v>211</v>
      </c>
      <c r="D136" t="s">
        <v>58</v>
      </c>
      <c r="E136" t="s">
        <v>211</v>
      </c>
      <c r="G136" t="str">
        <f t="shared" si="6"/>
        <v>empty/empty</v>
      </c>
      <c r="I136" t="str">
        <f t="shared" si="7"/>
        <v>P2/D3/empty/empty</v>
      </c>
      <c r="K136" t="str">
        <f t="shared" si="8"/>
        <v>P2/empty/empty</v>
      </c>
      <c r="M136" t="s">
        <v>1045</v>
      </c>
    </row>
    <row r="137" spans="1:13">
      <c r="A137" t="s">
        <v>226</v>
      </c>
      <c r="B137" t="s">
        <v>151</v>
      </c>
      <c r="C137" t="s">
        <v>211</v>
      </c>
      <c r="D137" t="s">
        <v>58</v>
      </c>
      <c r="E137" t="s">
        <v>211</v>
      </c>
      <c r="G137" t="str">
        <f t="shared" si="6"/>
        <v>empty/empty</v>
      </c>
      <c r="I137" t="str">
        <f t="shared" si="7"/>
        <v>P2/D4/empty/empty</v>
      </c>
      <c r="K137" t="str">
        <f t="shared" si="8"/>
        <v>P2/empty/empty</v>
      </c>
      <c r="M137" t="s">
        <v>1045</v>
      </c>
    </row>
    <row r="138" spans="1:13">
      <c r="A138" t="s">
        <v>226</v>
      </c>
      <c r="B138" t="s">
        <v>152</v>
      </c>
      <c r="C138" t="s">
        <v>211</v>
      </c>
      <c r="D138" t="s">
        <v>58</v>
      </c>
      <c r="E138" t="s">
        <v>211</v>
      </c>
      <c r="G138" t="str">
        <f t="shared" si="6"/>
        <v>empty/empty</v>
      </c>
      <c r="I138" t="str">
        <f t="shared" si="7"/>
        <v>P2/D5/empty/empty</v>
      </c>
      <c r="K138" t="str">
        <f t="shared" si="8"/>
        <v>P2/empty/empty</v>
      </c>
      <c r="M138" t="s">
        <v>1045</v>
      </c>
    </row>
    <row r="139" spans="1:13">
      <c r="A139" t="s">
        <v>226</v>
      </c>
      <c r="B139" t="s">
        <v>153</v>
      </c>
      <c r="C139" t="s">
        <v>211</v>
      </c>
      <c r="D139" t="s">
        <v>58</v>
      </c>
      <c r="E139" t="s">
        <v>211</v>
      </c>
      <c r="G139" t="str">
        <f t="shared" si="6"/>
        <v>empty/empty</v>
      </c>
      <c r="I139" t="str">
        <f t="shared" si="7"/>
        <v>P2/D6/empty/empty</v>
      </c>
      <c r="K139" t="str">
        <f t="shared" si="8"/>
        <v>P2/empty/empty</v>
      </c>
      <c r="M139" t="s">
        <v>1045</v>
      </c>
    </row>
    <row r="140" spans="1:13">
      <c r="A140" t="s">
        <v>226</v>
      </c>
      <c r="B140" t="s">
        <v>154</v>
      </c>
      <c r="C140" t="s">
        <v>211</v>
      </c>
      <c r="D140" t="s">
        <v>58</v>
      </c>
      <c r="E140" t="s">
        <v>211</v>
      </c>
      <c r="G140" t="str">
        <f t="shared" si="6"/>
        <v>empty/empty</v>
      </c>
      <c r="I140" t="str">
        <f t="shared" si="7"/>
        <v>P2/D7/empty/empty</v>
      </c>
      <c r="K140" t="str">
        <f t="shared" si="8"/>
        <v>P2/empty/empty</v>
      </c>
      <c r="M140" t="s">
        <v>1045</v>
      </c>
    </row>
    <row r="141" spans="1:13">
      <c r="A141" t="s">
        <v>226</v>
      </c>
      <c r="B141" t="s">
        <v>155</v>
      </c>
      <c r="C141" t="s">
        <v>211</v>
      </c>
      <c r="D141" t="s">
        <v>58</v>
      </c>
      <c r="E141" t="s">
        <v>211</v>
      </c>
      <c r="G141" t="str">
        <f t="shared" si="6"/>
        <v>empty/empty</v>
      </c>
      <c r="I141" t="str">
        <f t="shared" si="7"/>
        <v>P2/D8/empty/empty</v>
      </c>
      <c r="K141" t="str">
        <f t="shared" si="8"/>
        <v>P2/empty/empty</v>
      </c>
      <c r="M141" t="s">
        <v>1045</v>
      </c>
    </row>
    <row r="142" spans="1:13">
      <c r="A142" t="s">
        <v>226</v>
      </c>
      <c r="B142" t="s">
        <v>156</v>
      </c>
      <c r="C142" t="s">
        <v>211</v>
      </c>
      <c r="D142" t="s">
        <v>58</v>
      </c>
      <c r="E142" t="s">
        <v>211</v>
      </c>
      <c r="G142" t="str">
        <f t="shared" si="6"/>
        <v>empty/empty</v>
      </c>
      <c r="I142" t="str">
        <f t="shared" si="7"/>
        <v>P2/D9/empty/empty</v>
      </c>
      <c r="K142" t="str">
        <f t="shared" si="8"/>
        <v>P2/empty/empty</v>
      </c>
      <c r="M142" t="s">
        <v>1045</v>
      </c>
    </row>
    <row r="143" spans="1:13">
      <c r="A143" t="s">
        <v>226</v>
      </c>
      <c r="B143" t="s">
        <v>157</v>
      </c>
      <c r="C143" t="s">
        <v>211</v>
      </c>
      <c r="D143" t="s">
        <v>58</v>
      </c>
      <c r="E143" t="s">
        <v>211</v>
      </c>
      <c r="G143" t="str">
        <f t="shared" si="6"/>
        <v>empty/empty</v>
      </c>
      <c r="I143" t="str">
        <f t="shared" si="7"/>
        <v>P2/D10/empty/empty</v>
      </c>
      <c r="K143" t="str">
        <f t="shared" si="8"/>
        <v>P2/empty/empty</v>
      </c>
      <c r="M143" t="s">
        <v>1045</v>
      </c>
    </row>
    <row r="144" spans="1:13">
      <c r="A144" t="s">
        <v>226</v>
      </c>
      <c r="B144" t="s">
        <v>158</v>
      </c>
      <c r="C144" t="s">
        <v>211</v>
      </c>
      <c r="D144" t="s">
        <v>58</v>
      </c>
      <c r="E144" t="s">
        <v>211</v>
      </c>
      <c r="G144" t="str">
        <f t="shared" si="6"/>
        <v>empty/empty</v>
      </c>
      <c r="I144" t="str">
        <f t="shared" si="7"/>
        <v>P2/D11/empty/empty</v>
      </c>
      <c r="K144" t="str">
        <f t="shared" si="8"/>
        <v>P2/empty/empty</v>
      </c>
      <c r="M144" t="s">
        <v>1045</v>
      </c>
    </row>
    <row r="145" spans="1:13">
      <c r="A145" t="s">
        <v>226</v>
      </c>
      <c r="B145" t="s">
        <v>159</v>
      </c>
      <c r="C145" t="s">
        <v>211</v>
      </c>
      <c r="D145" t="s">
        <v>58</v>
      </c>
      <c r="E145" t="s">
        <v>211</v>
      </c>
      <c r="G145" t="str">
        <f t="shared" si="6"/>
        <v>empty/empty</v>
      </c>
      <c r="I145" t="str">
        <f t="shared" si="7"/>
        <v>P2/D12/empty/empty</v>
      </c>
      <c r="K145" t="str">
        <f t="shared" si="8"/>
        <v>P2/empty/empty</v>
      </c>
      <c r="M145" t="s">
        <v>1045</v>
      </c>
    </row>
    <row r="146" spans="1:13">
      <c r="A146" t="s">
        <v>226</v>
      </c>
      <c r="B146" t="s">
        <v>160</v>
      </c>
      <c r="C146" t="s">
        <v>67</v>
      </c>
      <c r="D146" t="s">
        <v>58</v>
      </c>
      <c r="E146">
        <v>29742</v>
      </c>
      <c r="G146" t="str">
        <f t="shared" si="6"/>
        <v>Fe28/29742</v>
      </c>
      <c r="I146" t="str">
        <f t="shared" si="7"/>
        <v>P2/E1/Fe28/29742</v>
      </c>
      <c r="K146" t="str">
        <f t="shared" si="8"/>
        <v>P2/Fe28/29742</v>
      </c>
      <c r="M146" t="s">
        <v>871</v>
      </c>
    </row>
    <row r="147" spans="1:13">
      <c r="A147" t="s">
        <v>226</v>
      </c>
      <c r="B147" t="s">
        <v>161</v>
      </c>
      <c r="C147" t="s">
        <v>65</v>
      </c>
      <c r="D147" t="s">
        <v>58</v>
      </c>
      <c r="E147">
        <v>29742</v>
      </c>
      <c r="G147" t="str">
        <f t="shared" si="6"/>
        <v>Fe21/29742</v>
      </c>
      <c r="I147" t="str">
        <f t="shared" si="7"/>
        <v>P2/E2/Fe21/29742</v>
      </c>
      <c r="K147" t="str">
        <f t="shared" si="8"/>
        <v>P2/Fe21/29742</v>
      </c>
      <c r="M147" t="s">
        <v>751</v>
      </c>
    </row>
    <row r="148" spans="1:13">
      <c r="A148" t="s">
        <v>226</v>
      </c>
      <c r="B148" t="s">
        <v>162</v>
      </c>
      <c r="C148" t="s">
        <v>67</v>
      </c>
      <c r="D148" t="s">
        <v>58</v>
      </c>
      <c r="E148">
        <v>29668</v>
      </c>
      <c r="G148" t="str">
        <f t="shared" si="6"/>
        <v>Fe28/29668</v>
      </c>
      <c r="I148" t="str">
        <f t="shared" si="7"/>
        <v>P2/E3/Fe28/29668</v>
      </c>
      <c r="K148" t="str">
        <f t="shared" si="8"/>
        <v>P2/Fe28/29668</v>
      </c>
      <c r="M148" t="s">
        <v>910</v>
      </c>
    </row>
    <row r="149" spans="1:13">
      <c r="A149" t="s">
        <v>226</v>
      </c>
      <c r="B149" t="s">
        <v>163</v>
      </c>
      <c r="C149" t="s">
        <v>67</v>
      </c>
      <c r="D149" t="s">
        <v>58</v>
      </c>
      <c r="E149">
        <v>14306</v>
      </c>
      <c r="G149" t="str">
        <f t="shared" si="6"/>
        <v>Fe28/14306</v>
      </c>
      <c r="I149" t="str">
        <f t="shared" si="7"/>
        <v>P2/E4/Fe28/14306</v>
      </c>
      <c r="K149" t="str">
        <f t="shared" si="8"/>
        <v>P2/Fe28/14306</v>
      </c>
      <c r="M149" t="s">
        <v>890</v>
      </c>
    </row>
    <row r="150" spans="1:13">
      <c r="A150" t="s">
        <v>226</v>
      </c>
      <c r="B150" t="s">
        <v>164</v>
      </c>
      <c r="C150" t="s">
        <v>62</v>
      </c>
      <c r="D150" t="s">
        <v>58</v>
      </c>
      <c r="E150">
        <v>14262</v>
      </c>
      <c r="G150" t="str">
        <f t="shared" si="6"/>
        <v>Fe14/14262</v>
      </c>
      <c r="I150" t="str">
        <f t="shared" si="7"/>
        <v>P2/E5/Fe14/14262</v>
      </c>
      <c r="K150" t="str">
        <f t="shared" si="8"/>
        <v>P2/Fe14/14262</v>
      </c>
      <c r="M150" t="s">
        <v>625</v>
      </c>
    </row>
    <row r="151" spans="1:13">
      <c r="A151" t="s">
        <v>226</v>
      </c>
      <c r="B151" t="s">
        <v>165</v>
      </c>
      <c r="C151" t="s">
        <v>65</v>
      </c>
      <c r="D151" t="s">
        <v>58</v>
      </c>
      <c r="E151">
        <v>29864</v>
      </c>
      <c r="G151" t="str">
        <f t="shared" si="6"/>
        <v>Fe21/29864</v>
      </c>
      <c r="I151" t="str">
        <f t="shared" si="7"/>
        <v>P2/E6/Fe21/29864</v>
      </c>
      <c r="K151" t="str">
        <f t="shared" si="8"/>
        <v>P2/Fe21/29864</v>
      </c>
      <c r="M151" t="s">
        <v>749</v>
      </c>
    </row>
    <row r="152" spans="1:13">
      <c r="A152" t="s">
        <v>226</v>
      </c>
      <c r="B152" t="s">
        <v>166</v>
      </c>
      <c r="C152" t="s">
        <v>65</v>
      </c>
      <c r="D152" t="s">
        <v>58</v>
      </c>
      <c r="E152">
        <v>29715</v>
      </c>
      <c r="G152" t="str">
        <f t="shared" si="6"/>
        <v>Fe21/29715</v>
      </c>
      <c r="I152" t="str">
        <f t="shared" si="7"/>
        <v>P2/E7/Fe21/29715</v>
      </c>
      <c r="K152" t="str">
        <f t="shared" si="8"/>
        <v>P2/Fe21/29715</v>
      </c>
      <c r="M152" t="s">
        <v>782</v>
      </c>
    </row>
    <row r="153" spans="1:13">
      <c r="A153" t="s">
        <v>226</v>
      </c>
      <c r="B153" t="s">
        <v>167</v>
      </c>
      <c r="C153" t="s">
        <v>62</v>
      </c>
      <c r="D153" t="s">
        <v>58</v>
      </c>
      <c r="E153">
        <v>29702</v>
      </c>
      <c r="G153" t="str">
        <f t="shared" si="6"/>
        <v>Fe14/29702</v>
      </c>
      <c r="I153" t="str">
        <f t="shared" si="7"/>
        <v>P2/E8/Fe14/29702</v>
      </c>
      <c r="K153" t="str">
        <f t="shared" si="8"/>
        <v>P2/Fe14/29702</v>
      </c>
      <c r="M153" t="s">
        <v>675</v>
      </c>
    </row>
    <row r="154" spans="1:13">
      <c r="A154" t="s">
        <v>226</v>
      </c>
      <c r="B154" t="s">
        <v>168</v>
      </c>
      <c r="C154" t="s">
        <v>62</v>
      </c>
      <c r="D154" t="s">
        <v>58</v>
      </c>
      <c r="E154">
        <v>29914</v>
      </c>
      <c r="G154" t="str">
        <f t="shared" si="6"/>
        <v>Fe14/29914</v>
      </c>
      <c r="I154" t="str">
        <f t="shared" si="7"/>
        <v>P2/E9/Fe14/29914</v>
      </c>
      <c r="K154" t="str">
        <f t="shared" si="8"/>
        <v>P2/Fe14/29914</v>
      </c>
      <c r="M154" t="s">
        <v>622</v>
      </c>
    </row>
    <row r="155" spans="1:13">
      <c r="A155" t="s">
        <v>226</v>
      </c>
      <c r="B155" t="s">
        <v>169</v>
      </c>
      <c r="C155" t="s">
        <v>62</v>
      </c>
      <c r="D155" t="s">
        <v>58</v>
      </c>
      <c r="E155">
        <v>29752</v>
      </c>
      <c r="G155" t="str">
        <f t="shared" si="6"/>
        <v>Fe14/29752</v>
      </c>
      <c r="I155" t="str">
        <f t="shared" si="7"/>
        <v>P2/E10/Fe14/29752</v>
      </c>
      <c r="K155" t="str">
        <f t="shared" si="8"/>
        <v>P2/Fe14/29752</v>
      </c>
      <c r="M155" t="s">
        <v>619</v>
      </c>
    </row>
    <row r="156" spans="1:13">
      <c r="A156" t="s">
        <v>226</v>
      </c>
      <c r="B156" t="s">
        <v>170</v>
      </c>
      <c r="C156" t="s">
        <v>62</v>
      </c>
      <c r="D156" t="s">
        <v>58</v>
      </c>
      <c r="E156">
        <v>14186</v>
      </c>
      <c r="G156" t="str">
        <f t="shared" si="6"/>
        <v>Fe14/14186</v>
      </c>
      <c r="I156" t="str">
        <f t="shared" si="7"/>
        <v>P2/E11/Fe14/14186</v>
      </c>
      <c r="K156" t="str">
        <f t="shared" si="8"/>
        <v>P2/Fe14/14186</v>
      </c>
      <c r="M156" t="s">
        <v>685</v>
      </c>
    </row>
    <row r="157" spans="1:13">
      <c r="A157" t="s">
        <v>226</v>
      </c>
      <c r="B157" t="s">
        <v>171</v>
      </c>
      <c r="C157" t="s">
        <v>65</v>
      </c>
      <c r="D157" t="s">
        <v>58</v>
      </c>
      <c r="E157">
        <v>14317</v>
      </c>
      <c r="G157" t="str">
        <f t="shared" si="6"/>
        <v>Fe21/14317</v>
      </c>
      <c r="I157" t="str">
        <f t="shared" si="7"/>
        <v>P2/E12/Fe21/14317</v>
      </c>
      <c r="K157" t="str">
        <f t="shared" si="8"/>
        <v>P2/Fe21/14317</v>
      </c>
      <c r="M157" t="s">
        <v>750</v>
      </c>
    </row>
    <row r="158" spans="1:13">
      <c r="A158" t="s">
        <v>226</v>
      </c>
      <c r="B158" t="s">
        <v>172</v>
      </c>
      <c r="C158" t="s">
        <v>67</v>
      </c>
      <c r="D158" t="s">
        <v>58</v>
      </c>
      <c r="E158">
        <v>29948</v>
      </c>
      <c r="G158" t="str">
        <f t="shared" si="6"/>
        <v>Fe28/29948</v>
      </c>
      <c r="I158" t="str">
        <f t="shared" si="7"/>
        <v>P2/F1/Fe28/29948</v>
      </c>
      <c r="K158" t="str">
        <f t="shared" si="8"/>
        <v>P2/Fe28/29948</v>
      </c>
      <c r="M158" t="s">
        <v>860</v>
      </c>
    </row>
    <row r="159" spans="1:13">
      <c r="A159" t="s">
        <v>226</v>
      </c>
      <c r="B159" t="s">
        <v>173</v>
      </c>
      <c r="C159" t="s">
        <v>62</v>
      </c>
      <c r="D159" t="s">
        <v>58</v>
      </c>
      <c r="E159">
        <v>29753</v>
      </c>
      <c r="G159" t="str">
        <f t="shared" si="6"/>
        <v>Fe14/29753</v>
      </c>
      <c r="I159" t="str">
        <f t="shared" si="7"/>
        <v>P2/F2/Fe14/29753</v>
      </c>
      <c r="K159" t="str">
        <f t="shared" si="8"/>
        <v>P2/Fe14/29753</v>
      </c>
      <c r="M159" t="s">
        <v>701</v>
      </c>
    </row>
    <row r="160" spans="1:13">
      <c r="A160" t="s">
        <v>226</v>
      </c>
      <c r="B160" t="s">
        <v>174</v>
      </c>
      <c r="C160" t="s">
        <v>62</v>
      </c>
      <c r="D160" t="s">
        <v>58</v>
      </c>
      <c r="E160">
        <v>29948</v>
      </c>
      <c r="G160" t="str">
        <f t="shared" si="6"/>
        <v>Fe14/29948</v>
      </c>
      <c r="I160" t="str">
        <f t="shared" si="7"/>
        <v>P2/F3/Fe14/29948</v>
      </c>
      <c r="K160" t="str">
        <f t="shared" si="8"/>
        <v>P2/Fe14/29948</v>
      </c>
      <c r="M160" t="s">
        <v>614</v>
      </c>
    </row>
    <row r="161" spans="1:13">
      <c r="A161" t="s">
        <v>226</v>
      </c>
      <c r="B161" t="s">
        <v>175</v>
      </c>
      <c r="C161" t="s">
        <v>208</v>
      </c>
      <c r="D161" t="s">
        <v>58</v>
      </c>
      <c r="E161" t="s">
        <v>238</v>
      </c>
      <c r="G161" t="str">
        <f t="shared" si="6"/>
        <v>NA/neg.control</v>
      </c>
      <c r="I161" t="str">
        <f t="shared" si="7"/>
        <v>P2/F4/NA/neg.control</v>
      </c>
      <c r="K161" t="str">
        <f t="shared" si="8"/>
        <v>P2/NA/neg.control</v>
      </c>
      <c r="M161" t="s">
        <v>1042</v>
      </c>
    </row>
    <row r="162" spans="1:13">
      <c r="A162" t="s">
        <v>226</v>
      </c>
      <c r="B162" t="s">
        <v>176</v>
      </c>
      <c r="C162" t="s">
        <v>65</v>
      </c>
      <c r="D162" t="s">
        <v>58</v>
      </c>
      <c r="E162">
        <v>29951</v>
      </c>
      <c r="G162" t="str">
        <f t="shared" si="6"/>
        <v>Fe21/29951</v>
      </c>
      <c r="I162" t="str">
        <f t="shared" si="7"/>
        <v>P2/F5/Fe21/29951</v>
      </c>
      <c r="K162" t="str">
        <f t="shared" si="8"/>
        <v>P2/Fe21/29951</v>
      </c>
      <c r="M162" t="s">
        <v>757</v>
      </c>
    </row>
    <row r="163" spans="1:13">
      <c r="A163" t="s">
        <v>226</v>
      </c>
      <c r="B163" t="s">
        <v>177</v>
      </c>
      <c r="C163" t="s">
        <v>62</v>
      </c>
      <c r="D163" t="s">
        <v>58</v>
      </c>
      <c r="E163">
        <v>29931</v>
      </c>
      <c r="G163" t="str">
        <f t="shared" si="6"/>
        <v>Fe14/29931</v>
      </c>
      <c r="I163" t="str">
        <f t="shared" si="7"/>
        <v>P2/F6/Fe14/29931</v>
      </c>
      <c r="K163" t="str">
        <f t="shared" si="8"/>
        <v>P2/Fe14/29931</v>
      </c>
      <c r="M163" t="s">
        <v>647</v>
      </c>
    </row>
    <row r="164" spans="1:13">
      <c r="A164" t="s">
        <v>226</v>
      </c>
      <c r="B164" t="s">
        <v>178</v>
      </c>
      <c r="C164" t="s">
        <v>62</v>
      </c>
      <c r="D164" t="s">
        <v>58</v>
      </c>
      <c r="E164">
        <v>29875</v>
      </c>
      <c r="G164" t="str">
        <f t="shared" si="6"/>
        <v>Fe14/29875</v>
      </c>
      <c r="I164" t="str">
        <f t="shared" si="7"/>
        <v>P2/F7/Fe14/29875</v>
      </c>
      <c r="K164" t="str">
        <f t="shared" si="8"/>
        <v>P2/Fe14/29875</v>
      </c>
      <c r="M164" t="s">
        <v>620</v>
      </c>
    </row>
    <row r="165" spans="1:13">
      <c r="A165" t="s">
        <v>226</v>
      </c>
      <c r="B165" t="s">
        <v>179</v>
      </c>
      <c r="C165" t="s">
        <v>67</v>
      </c>
      <c r="D165" t="s">
        <v>58</v>
      </c>
      <c r="E165">
        <v>29694</v>
      </c>
      <c r="G165" t="str">
        <f t="shared" si="6"/>
        <v>Fe28/29694</v>
      </c>
      <c r="I165" t="str">
        <f t="shared" si="7"/>
        <v>P2/F8/Fe28/29694</v>
      </c>
      <c r="K165" t="str">
        <f t="shared" si="8"/>
        <v>P2/Fe28/29694</v>
      </c>
      <c r="M165" t="s">
        <v>920</v>
      </c>
    </row>
    <row r="166" spans="1:13">
      <c r="A166" t="s">
        <v>226</v>
      </c>
      <c r="B166" t="s">
        <v>180</v>
      </c>
      <c r="C166" t="s">
        <v>62</v>
      </c>
      <c r="D166" t="s">
        <v>58</v>
      </c>
      <c r="E166">
        <v>14261</v>
      </c>
      <c r="G166" t="str">
        <f t="shared" si="6"/>
        <v>Fe14/14261</v>
      </c>
      <c r="I166" t="str">
        <f t="shared" si="7"/>
        <v>P2/F9/Fe14/14261</v>
      </c>
      <c r="K166" t="str">
        <f t="shared" si="8"/>
        <v>P2/Fe14/14261</v>
      </c>
      <c r="M166" t="s">
        <v>684</v>
      </c>
    </row>
    <row r="167" spans="1:13">
      <c r="A167" t="s">
        <v>226</v>
      </c>
      <c r="B167" t="s">
        <v>181</v>
      </c>
      <c r="C167" t="s">
        <v>67</v>
      </c>
      <c r="D167" t="s">
        <v>58</v>
      </c>
      <c r="E167">
        <v>29931</v>
      </c>
      <c r="G167" t="str">
        <f t="shared" si="6"/>
        <v>Fe28/29931</v>
      </c>
      <c r="I167" t="str">
        <f t="shared" si="7"/>
        <v>P2/F10/Fe28/29931</v>
      </c>
      <c r="K167" t="str">
        <f t="shared" si="8"/>
        <v>P2/Fe28/29931</v>
      </c>
      <c r="M167" t="s">
        <v>882</v>
      </c>
    </row>
    <row r="168" spans="1:13">
      <c r="A168" t="s">
        <v>226</v>
      </c>
      <c r="B168" t="s">
        <v>182</v>
      </c>
      <c r="C168" t="s">
        <v>65</v>
      </c>
      <c r="D168" t="s">
        <v>58</v>
      </c>
      <c r="E168">
        <v>29705</v>
      </c>
      <c r="G168" t="str">
        <f t="shared" si="6"/>
        <v>Fe21/29705</v>
      </c>
      <c r="I168" t="str">
        <f t="shared" si="7"/>
        <v>P2/F11/Fe21/29705</v>
      </c>
      <c r="K168" t="str">
        <f t="shared" si="8"/>
        <v>P2/Fe21/29705</v>
      </c>
      <c r="M168" t="s">
        <v>736</v>
      </c>
    </row>
    <row r="169" spans="1:13">
      <c r="A169" t="s">
        <v>226</v>
      </c>
      <c r="B169" t="s">
        <v>183</v>
      </c>
      <c r="C169" t="s">
        <v>62</v>
      </c>
      <c r="D169" t="s">
        <v>58</v>
      </c>
      <c r="E169">
        <v>29668</v>
      </c>
      <c r="G169" t="str">
        <f t="shared" si="6"/>
        <v>Fe14/29668</v>
      </c>
      <c r="I169" t="str">
        <f t="shared" si="7"/>
        <v>P2/F12/Fe14/29668</v>
      </c>
      <c r="K169" t="str">
        <f t="shared" si="8"/>
        <v>P2/Fe14/29668</v>
      </c>
      <c r="M169" t="s">
        <v>690</v>
      </c>
    </row>
    <row r="170" spans="1:13">
      <c r="A170" t="s">
        <v>226</v>
      </c>
      <c r="B170" t="s">
        <v>184</v>
      </c>
      <c r="C170" t="s">
        <v>62</v>
      </c>
      <c r="D170" t="s">
        <v>58</v>
      </c>
      <c r="E170">
        <v>14308</v>
      </c>
      <c r="G170" t="str">
        <f t="shared" si="6"/>
        <v>Fe14/14308</v>
      </c>
      <c r="I170" t="str">
        <f t="shared" si="7"/>
        <v>P2/G1/Fe14/14308</v>
      </c>
      <c r="K170" t="str">
        <f t="shared" si="8"/>
        <v>P2/Fe14/14308</v>
      </c>
      <c r="M170" t="s">
        <v>661</v>
      </c>
    </row>
    <row r="171" spans="1:13">
      <c r="A171" t="s">
        <v>226</v>
      </c>
      <c r="B171" t="s">
        <v>185</v>
      </c>
      <c r="C171" t="s">
        <v>65</v>
      </c>
      <c r="D171" t="s">
        <v>58</v>
      </c>
      <c r="E171">
        <v>29704</v>
      </c>
      <c r="G171" t="str">
        <f t="shared" si="6"/>
        <v>Fe21/29704</v>
      </c>
      <c r="I171" t="str">
        <f t="shared" si="7"/>
        <v>P2/G2/Fe21/29704</v>
      </c>
      <c r="K171" t="str">
        <f t="shared" si="8"/>
        <v>P2/Fe21/29704</v>
      </c>
      <c r="M171" t="s">
        <v>773</v>
      </c>
    </row>
    <row r="172" spans="1:13">
      <c r="A172" t="s">
        <v>226</v>
      </c>
      <c r="B172" t="s">
        <v>186</v>
      </c>
      <c r="C172" t="s">
        <v>62</v>
      </c>
      <c r="D172" t="s">
        <v>58</v>
      </c>
      <c r="E172">
        <v>29864</v>
      </c>
      <c r="G172" t="str">
        <f t="shared" si="6"/>
        <v>Fe14/29864</v>
      </c>
      <c r="I172" t="str">
        <f t="shared" si="7"/>
        <v>P2/G3/Fe14/29864</v>
      </c>
      <c r="K172" t="str">
        <f t="shared" si="8"/>
        <v>P2/Fe14/29864</v>
      </c>
      <c r="M172" t="s">
        <v>627</v>
      </c>
    </row>
    <row r="173" spans="1:13">
      <c r="A173" t="s">
        <v>226</v>
      </c>
      <c r="B173" t="s">
        <v>187</v>
      </c>
      <c r="C173" t="s">
        <v>62</v>
      </c>
      <c r="D173" t="s">
        <v>58</v>
      </c>
      <c r="E173">
        <v>14209</v>
      </c>
      <c r="G173" t="str">
        <f t="shared" si="6"/>
        <v>Fe14/14209</v>
      </c>
      <c r="I173" t="str">
        <f t="shared" si="7"/>
        <v>P2/G4/Fe14/14209</v>
      </c>
      <c r="K173" t="str">
        <f t="shared" si="8"/>
        <v>P2/Fe14/14209</v>
      </c>
      <c r="M173" t="s">
        <v>652</v>
      </c>
    </row>
    <row r="174" spans="1:13">
      <c r="A174" t="s">
        <v>226</v>
      </c>
      <c r="B174" t="s">
        <v>188</v>
      </c>
      <c r="C174" t="s">
        <v>65</v>
      </c>
      <c r="D174" t="s">
        <v>58</v>
      </c>
      <c r="E174">
        <v>14261</v>
      </c>
      <c r="G174" t="str">
        <f t="shared" si="6"/>
        <v>Fe21/14261</v>
      </c>
      <c r="I174" t="str">
        <f t="shared" si="7"/>
        <v>P2/G5/Fe21/14261</v>
      </c>
      <c r="K174" t="str">
        <f t="shared" si="8"/>
        <v>P2/Fe21/14261</v>
      </c>
      <c r="M174" t="s">
        <v>786</v>
      </c>
    </row>
    <row r="175" spans="1:13">
      <c r="A175" t="s">
        <v>226</v>
      </c>
      <c r="B175" t="s">
        <v>189</v>
      </c>
      <c r="C175" t="s">
        <v>65</v>
      </c>
      <c r="D175" t="s">
        <v>58</v>
      </c>
      <c r="E175">
        <v>29865</v>
      </c>
      <c r="G175" t="str">
        <f t="shared" si="6"/>
        <v>Fe21/29865</v>
      </c>
      <c r="I175" t="str">
        <f t="shared" si="7"/>
        <v>P2/G6/Fe21/29865</v>
      </c>
      <c r="K175" t="str">
        <f t="shared" si="8"/>
        <v>P2/Fe21/29865</v>
      </c>
      <c r="M175" t="s">
        <v>760</v>
      </c>
    </row>
    <row r="176" spans="1:13">
      <c r="A176" t="s">
        <v>226</v>
      </c>
      <c r="B176" t="s">
        <v>190</v>
      </c>
      <c r="C176" t="s">
        <v>62</v>
      </c>
      <c r="D176" t="s">
        <v>58</v>
      </c>
      <c r="E176">
        <v>29742</v>
      </c>
      <c r="G176" t="str">
        <f t="shared" si="6"/>
        <v>Fe14/29742</v>
      </c>
      <c r="I176" t="str">
        <f t="shared" si="7"/>
        <v>P2/G7/Fe14/29742</v>
      </c>
      <c r="K176" t="str">
        <f t="shared" si="8"/>
        <v>P2/Fe14/29742</v>
      </c>
      <c r="M176" t="s">
        <v>630</v>
      </c>
    </row>
    <row r="177" spans="1:13">
      <c r="A177" t="s">
        <v>226</v>
      </c>
      <c r="B177" t="s">
        <v>195</v>
      </c>
      <c r="C177" t="s">
        <v>65</v>
      </c>
      <c r="D177" t="s">
        <v>58</v>
      </c>
      <c r="E177">
        <v>29847</v>
      </c>
      <c r="G177" t="str">
        <f t="shared" si="6"/>
        <v>Fe21/29847</v>
      </c>
      <c r="I177" t="str">
        <f t="shared" si="7"/>
        <v>P2/G8/Fe21/29847</v>
      </c>
      <c r="K177" t="str">
        <f t="shared" si="8"/>
        <v>P2/Fe21/29847</v>
      </c>
      <c r="M177" t="s">
        <v>797</v>
      </c>
    </row>
    <row r="178" spans="1:13">
      <c r="A178" t="s">
        <v>226</v>
      </c>
      <c r="B178" t="s">
        <v>194</v>
      </c>
      <c r="C178" t="s">
        <v>62</v>
      </c>
      <c r="D178" t="s">
        <v>58</v>
      </c>
      <c r="E178">
        <v>29667</v>
      </c>
      <c r="G178" t="str">
        <f t="shared" si="6"/>
        <v>Fe14/29667</v>
      </c>
      <c r="I178" t="str">
        <f t="shared" si="7"/>
        <v>P2/G9/Fe14/29667</v>
      </c>
      <c r="K178" t="str">
        <f t="shared" si="8"/>
        <v>P2/Fe14/29667</v>
      </c>
      <c r="M178" t="s">
        <v>645</v>
      </c>
    </row>
    <row r="179" spans="1:13">
      <c r="A179" t="s">
        <v>226</v>
      </c>
      <c r="B179" t="s">
        <v>191</v>
      </c>
      <c r="C179" t="s">
        <v>65</v>
      </c>
      <c r="D179" t="s">
        <v>58</v>
      </c>
      <c r="E179">
        <v>29646</v>
      </c>
      <c r="G179" t="str">
        <f t="shared" si="6"/>
        <v>Fe21/29646</v>
      </c>
      <c r="I179" t="str">
        <f t="shared" si="7"/>
        <v>P2/G10/Fe21/29646</v>
      </c>
      <c r="K179" t="str">
        <f t="shared" si="8"/>
        <v>P2/Fe21/29646</v>
      </c>
      <c r="M179" t="s">
        <v>788</v>
      </c>
    </row>
    <row r="180" spans="1:13">
      <c r="A180" t="s">
        <v>226</v>
      </c>
      <c r="B180" t="s">
        <v>192</v>
      </c>
      <c r="C180" t="s">
        <v>67</v>
      </c>
      <c r="D180" t="s">
        <v>58</v>
      </c>
      <c r="E180">
        <v>14265</v>
      </c>
      <c r="G180" t="str">
        <f t="shared" si="6"/>
        <v>Fe28/14265</v>
      </c>
      <c r="I180" t="str">
        <f t="shared" si="7"/>
        <v>P2/G11/Fe28/14265</v>
      </c>
      <c r="K180" t="str">
        <f t="shared" si="8"/>
        <v>P2/Fe28/14265</v>
      </c>
      <c r="M180" t="s">
        <v>911</v>
      </c>
    </row>
    <row r="181" spans="1:13">
      <c r="A181" t="s">
        <v>226</v>
      </c>
      <c r="B181" t="s">
        <v>193</v>
      </c>
      <c r="C181" t="s">
        <v>67</v>
      </c>
      <c r="D181" t="s">
        <v>58</v>
      </c>
      <c r="E181">
        <v>14261</v>
      </c>
      <c r="G181" t="str">
        <f t="shared" si="6"/>
        <v>Fe28/14261</v>
      </c>
      <c r="I181" t="str">
        <f t="shared" si="7"/>
        <v>P2/G12/Fe28/14261</v>
      </c>
      <c r="K181" t="str">
        <f t="shared" si="8"/>
        <v>P2/Fe28/14261</v>
      </c>
      <c r="M181" t="s">
        <v>906</v>
      </c>
    </row>
    <row r="182" spans="1:13">
      <c r="A182" t="s">
        <v>226</v>
      </c>
      <c r="B182" t="s">
        <v>196</v>
      </c>
      <c r="C182" t="s">
        <v>65</v>
      </c>
      <c r="D182" t="s">
        <v>58</v>
      </c>
      <c r="E182">
        <v>29846</v>
      </c>
      <c r="G182" t="str">
        <f t="shared" si="6"/>
        <v>Fe21/29846</v>
      </c>
      <c r="I182" t="str">
        <f t="shared" si="7"/>
        <v>P2/H1/Fe21/29846</v>
      </c>
      <c r="K182" t="str">
        <f t="shared" si="8"/>
        <v>P2/Fe21/29846</v>
      </c>
      <c r="M182" t="s">
        <v>752</v>
      </c>
    </row>
    <row r="183" spans="1:13">
      <c r="A183" t="s">
        <v>226</v>
      </c>
      <c r="B183" t="s">
        <v>197</v>
      </c>
      <c r="C183" t="s">
        <v>65</v>
      </c>
      <c r="D183" t="s">
        <v>58</v>
      </c>
      <c r="E183">
        <v>29781</v>
      </c>
      <c r="G183" t="str">
        <f t="shared" si="6"/>
        <v>Fe21/29781</v>
      </c>
      <c r="I183" t="str">
        <f t="shared" si="7"/>
        <v>P2/H2/Fe21/29781</v>
      </c>
      <c r="K183" t="str">
        <f t="shared" si="8"/>
        <v>P2/Fe21/29781</v>
      </c>
      <c r="M183" t="s">
        <v>789</v>
      </c>
    </row>
    <row r="184" spans="1:13">
      <c r="A184" t="s">
        <v>226</v>
      </c>
      <c r="B184" t="s">
        <v>198</v>
      </c>
      <c r="C184" t="s">
        <v>67</v>
      </c>
      <c r="D184" t="s">
        <v>58</v>
      </c>
      <c r="E184">
        <v>29865</v>
      </c>
      <c r="G184" t="str">
        <f t="shared" si="6"/>
        <v>Fe28/29865</v>
      </c>
      <c r="I184" t="str">
        <f t="shared" si="7"/>
        <v>P2/H3/Fe28/29865</v>
      </c>
      <c r="K184" t="str">
        <f t="shared" si="8"/>
        <v>P2/Fe28/29865</v>
      </c>
      <c r="M184" t="s">
        <v>880</v>
      </c>
    </row>
    <row r="185" spans="1:13">
      <c r="A185" t="s">
        <v>226</v>
      </c>
      <c r="B185" t="s">
        <v>199</v>
      </c>
      <c r="C185" t="s">
        <v>62</v>
      </c>
      <c r="D185" t="s">
        <v>58</v>
      </c>
      <c r="E185">
        <v>14276</v>
      </c>
      <c r="G185" t="str">
        <f t="shared" si="6"/>
        <v>Fe14/14276</v>
      </c>
      <c r="I185" t="str">
        <f t="shared" si="7"/>
        <v>P2/H4/Fe14/14276</v>
      </c>
      <c r="K185" t="str">
        <f t="shared" si="8"/>
        <v>P2/Fe14/14276</v>
      </c>
      <c r="M185" t="s">
        <v>623</v>
      </c>
    </row>
    <row r="186" spans="1:13">
      <c r="A186" t="s">
        <v>226</v>
      </c>
      <c r="B186" t="s">
        <v>200</v>
      </c>
      <c r="C186" t="s">
        <v>65</v>
      </c>
      <c r="D186" t="s">
        <v>58</v>
      </c>
      <c r="E186">
        <v>29643</v>
      </c>
      <c r="G186" t="str">
        <f t="shared" si="6"/>
        <v>Fe21/29643</v>
      </c>
      <c r="I186" t="str">
        <f t="shared" si="7"/>
        <v>P2/H5/Fe21/29643</v>
      </c>
      <c r="K186" t="str">
        <f t="shared" si="8"/>
        <v>P2/Fe21/29643</v>
      </c>
      <c r="M186" t="s">
        <v>785</v>
      </c>
    </row>
    <row r="187" spans="1:13">
      <c r="A187" t="s">
        <v>226</v>
      </c>
      <c r="B187" t="s">
        <v>201</v>
      </c>
      <c r="C187" t="s">
        <v>65</v>
      </c>
      <c r="D187" t="s">
        <v>58</v>
      </c>
      <c r="E187">
        <v>29753</v>
      </c>
      <c r="G187" t="str">
        <f t="shared" si="6"/>
        <v>Fe21/29753</v>
      </c>
      <c r="I187" t="str">
        <f t="shared" si="7"/>
        <v>P2/H6/Fe21/29753</v>
      </c>
      <c r="K187" t="str">
        <f t="shared" si="8"/>
        <v>P2/Fe21/29753</v>
      </c>
      <c r="M187" t="s">
        <v>799</v>
      </c>
    </row>
    <row r="188" spans="1:13">
      <c r="A188" t="s">
        <v>226</v>
      </c>
      <c r="B188" t="s">
        <v>202</v>
      </c>
      <c r="C188" t="s">
        <v>62</v>
      </c>
      <c r="D188" t="s">
        <v>58</v>
      </c>
      <c r="E188">
        <v>14275</v>
      </c>
      <c r="G188" t="str">
        <f t="shared" si="6"/>
        <v>Fe14/14275</v>
      </c>
      <c r="I188" t="str">
        <f t="shared" si="7"/>
        <v>P2/H7/Fe14/14275</v>
      </c>
      <c r="K188" t="str">
        <f t="shared" si="8"/>
        <v>P2/Fe14/14275</v>
      </c>
      <c r="M188" t="s">
        <v>665</v>
      </c>
    </row>
    <row r="189" spans="1:13">
      <c r="A189" t="s">
        <v>226</v>
      </c>
      <c r="B189" t="s">
        <v>203</v>
      </c>
      <c r="C189" t="s">
        <v>62</v>
      </c>
      <c r="D189" t="s">
        <v>58</v>
      </c>
      <c r="E189">
        <v>14184</v>
      </c>
      <c r="G189" t="str">
        <f t="shared" si="6"/>
        <v>Fe14/14184</v>
      </c>
      <c r="I189" t="str">
        <f t="shared" si="7"/>
        <v>P2/H8/Fe14/14184</v>
      </c>
      <c r="K189" t="str">
        <f t="shared" si="8"/>
        <v>P2/Fe14/14184</v>
      </c>
      <c r="M189" t="s">
        <v>612</v>
      </c>
    </row>
    <row r="190" spans="1:13">
      <c r="A190" t="s">
        <v>226</v>
      </c>
      <c r="B190" t="s">
        <v>204</v>
      </c>
      <c r="C190" t="s">
        <v>211</v>
      </c>
      <c r="D190" t="s">
        <v>58</v>
      </c>
      <c r="E190" t="s">
        <v>211</v>
      </c>
      <c r="G190" t="str">
        <f t="shared" si="6"/>
        <v>empty/empty</v>
      </c>
      <c r="I190" t="str">
        <f t="shared" si="7"/>
        <v>P2/H9/empty/empty</v>
      </c>
      <c r="K190" t="str">
        <f t="shared" si="8"/>
        <v>P2/empty/empty</v>
      </c>
      <c r="M190" t="s">
        <v>1045</v>
      </c>
    </row>
    <row r="191" spans="1:13">
      <c r="A191" t="s">
        <v>226</v>
      </c>
      <c r="B191" t="s">
        <v>205</v>
      </c>
      <c r="C191" s="59" t="s">
        <v>211</v>
      </c>
      <c r="D191" t="s">
        <v>58</v>
      </c>
      <c r="E191" s="59" t="s">
        <v>211</v>
      </c>
      <c r="G191" t="str">
        <f t="shared" si="6"/>
        <v>empty/empty</v>
      </c>
      <c r="I191" t="str">
        <f t="shared" si="7"/>
        <v>P2/H10/empty/empty</v>
      </c>
      <c r="K191" t="str">
        <f t="shared" si="8"/>
        <v>P2/empty/empty</v>
      </c>
      <c r="M191" t="s">
        <v>1045</v>
      </c>
    </row>
    <row r="192" spans="1:13">
      <c r="A192" t="s">
        <v>226</v>
      </c>
      <c r="B192" t="s">
        <v>206</v>
      </c>
      <c r="C192" s="59" t="s">
        <v>211</v>
      </c>
      <c r="D192" t="s">
        <v>58</v>
      </c>
      <c r="E192" s="59" t="s">
        <v>211</v>
      </c>
      <c r="G192" t="str">
        <f t="shared" si="6"/>
        <v>empty/empty</v>
      </c>
      <c r="I192" t="str">
        <f t="shared" si="7"/>
        <v>P2/H11/empty/empty</v>
      </c>
      <c r="K192" t="str">
        <f t="shared" si="8"/>
        <v>P2/empty/empty</v>
      </c>
      <c r="M192" t="s">
        <v>1045</v>
      </c>
    </row>
    <row r="193" spans="1:13">
      <c r="A193" t="s">
        <v>226</v>
      </c>
      <c r="B193" t="s">
        <v>207</v>
      </c>
      <c r="C193" s="59" t="s">
        <v>211</v>
      </c>
      <c r="D193" t="s">
        <v>58</v>
      </c>
      <c r="E193" s="59" t="s">
        <v>211</v>
      </c>
      <c r="G193" t="str">
        <f t="shared" si="6"/>
        <v>empty/empty</v>
      </c>
      <c r="I193" t="str">
        <f t="shared" si="7"/>
        <v>P2/H12/empty/empty</v>
      </c>
      <c r="K193" t="str">
        <f t="shared" si="8"/>
        <v>P2/empty/empty</v>
      </c>
      <c r="M193" t="s">
        <v>1045</v>
      </c>
    </row>
    <row r="194" spans="1:13">
      <c r="A194" t="s">
        <v>227</v>
      </c>
      <c r="B194" s="59" t="s">
        <v>112</v>
      </c>
      <c r="C194" s="60" t="s">
        <v>62</v>
      </c>
      <c r="D194" t="s">
        <v>58</v>
      </c>
      <c r="E194" s="59">
        <v>14159</v>
      </c>
      <c r="G194" t="str">
        <f t="shared" si="6"/>
        <v>Fe14/14159</v>
      </c>
      <c r="I194" t="str">
        <f t="shared" si="7"/>
        <v>P3/A1/Fe14/14159</v>
      </c>
      <c r="K194" t="str">
        <f t="shared" si="8"/>
        <v>P3/Fe14/14159</v>
      </c>
      <c r="M194" t="s">
        <v>617</v>
      </c>
    </row>
    <row r="195" spans="1:13">
      <c r="A195" t="s">
        <v>227</v>
      </c>
      <c r="B195" s="59" t="s">
        <v>113</v>
      </c>
      <c r="C195" s="60" t="s">
        <v>62</v>
      </c>
      <c r="D195" t="s">
        <v>58</v>
      </c>
      <c r="E195" s="59">
        <v>14260</v>
      </c>
      <c r="G195" t="str">
        <f t="shared" ref="G195:G258" si="9">(C195 &amp; D195 &amp; E195)</f>
        <v>Fe14/14260</v>
      </c>
      <c r="I195" t="str">
        <f t="shared" ref="I195:I258" si="10">(A195 &amp;D195 &amp;B195 &amp;D195 &amp; C195 &amp; D195 &amp; E195)</f>
        <v>P3/A2/Fe14/14260</v>
      </c>
      <c r="K195" t="str">
        <f t="shared" ref="K195:K258" si="11">(A195 &amp;D195 &amp; C195 &amp; D195 &amp; E195)</f>
        <v>P3/Fe14/14260</v>
      </c>
      <c r="M195" t="s">
        <v>677</v>
      </c>
    </row>
    <row r="196" spans="1:13">
      <c r="A196" t="s">
        <v>227</v>
      </c>
      <c r="B196" s="59" t="s">
        <v>114</v>
      </c>
      <c r="C196" s="59" t="s">
        <v>62</v>
      </c>
      <c r="D196" t="s">
        <v>58</v>
      </c>
      <c r="E196" s="59">
        <v>14288</v>
      </c>
      <c r="G196" t="str">
        <f t="shared" si="9"/>
        <v>Fe14/14288</v>
      </c>
      <c r="I196" t="str">
        <f t="shared" si="10"/>
        <v>P3/A3/Fe14/14288</v>
      </c>
      <c r="K196" t="str">
        <f t="shared" si="11"/>
        <v>P3/Fe14/14288</v>
      </c>
      <c r="M196" t="s">
        <v>668</v>
      </c>
    </row>
    <row r="197" spans="1:13">
      <c r="A197" t="s">
        <v>227</v>
      </c>
      <c r="B197" s="59" t="s">
        <v>115</v>
      </c>
      <c r="C197" s="59" t="s">
        <v>65</v>
      </c>
      <c r="D197" t="s">
        <v>58</v>
      </c>
      <c r="E197" s="59">
        <v>14306</v>
      </c>
      <c r="G197" t="str">
        <f t="shared" si="9"/>
        <v>Fe21/14306</v>
      </c>
      <c r="I197" t="str">
        <f t="shared" si="10"/>
        <v>P3/A4/Fe21/14306</v>
      </c>
      <c r="K197" t="str">
        <f t="shared" si="11"/>
        <v>P3/Fe21/14306</v>
      </c>
      <c r="M197" t="s">
        <v>770</v>
      </c>
    </row>
    <row r="198" spans="1:13">
      <c r="A198" t="s">
        <v>227</v>
      </c>
      <c r="B198" s="59" t="s">
        <v>116</v>
      </c>
      <c r="C198" s="59" t="s">
        <v>59</v>
      </c>
      <c r="D198" t="s">
        <v>58</v>
      </c>
      <c r="E198" s="59">
        <v>29951</v>
      </c>
      <c r="G198" t="str">
        <f t="shared" si="9"/>
        <v>Fe7/29951</v>
      </c>
      <c r="I198" t="str">
        <f t="shared" si="10"/>
        <v>P3/A5/Fe7/29951</v>
      </c>
      <c r="K198" t="str">
        <f t="shared" si="11"/>
        <v>P3/Fe7/29951</v>
      </c>
      <c r="M198" t="s">
        <v>483</v>
      </c>
    </row>
    <row r="199" spans="1:13">
      <c r="A199" t="s">
        <v>227</v>
      </c>
      <c r="B199" s="59" t="s">
        <v>117</v>
      </c>
      <c r="C199" s="59" t="s">
        <v>68</v>
      </c>
      <c r="D199" t="s">
        <v>58</v>
      </c>
      <c r="E199" s="59">
        <v>29705</v>
      </c>
      <c r="G199" t="str">
        <f t="shared" si="9"/>
        <v>Ma3/29705</v>
      </c>
      <c r="I199" t="str">
        <f t="shared" si="10"/>
        <v>P3/A6/Ma3/29705</v>
      </c>
      <c r="K199" t="str">
        <f t="shared" si="11"/>
        <v>P3/Ma3/29705</v>
      </c>
      <c r="M199" t="s">
        <v>924</v>
      </c>
    </row>
    <row r="200" spans="1:13">
      <c r="A200" t="s">
        <v>227</v>
      </c>
      <c r="B200" s="59" t="s">
        <v>118</v>
      </c>
      <c r="C200" s="59" t="s">
        <v>59</v>
      </c>
      <c r="D200" t="s">
        <v>58</v>
      </c>
      <c r="E200" s="59">
        <v>14187</v>
      </c>
      <c r="G200" t="str">
        <f t="shared" si="9"/>
        <v>Fe7/14187</v>
      </c>
      <c r="I200" t="str">
        <f t="shared" si="10"/>
        <v>P3/A7/Fe7/14187</v>
      </c>
      <c r="K200" t="str">
        <f t="shared" si="11"/>
        <v>P3/Fe7/14187</v>
      </c>
      <c r="M200" t="s">
        <v>446</v>
      </c>
    </row>
    <row r="201" spans="1:13">
      <c r="A201" t="s">
        <v>227</v>
      </c>
      <c r="B201" s="59" t="s">
        <v>119</v>
      </c>
      <c r="C201" s="59" t="s">
        <v>56</v>
      </c>
      <c r="D201" t="s">
        <v>58</v>
      </c>
      <c r="E201" s="59">
        <v>14276</v>
      </c>
      <c r="G201" t="str">
        <f t="shared" si="9"/>
        <v>Fe3/14276</v>
      </c>
      <c r="I201" t="str">
        <f t="shared" si="10"/>
        <v>P3/A8/Fe3/14276</v>
      </c>
      <c r="K201" t="str">
        <f t="shared" si="11"/>
        <v>P3/Fe3/14276</v>
      </c>
      <c r="M201" t="s">
        <v>392</v>
      </c>
    </row>
    <row r="202" spans="1:13">
      <c r="A202" t="s">
        <v>227</v>
      </c>
      <c r="B202" s="59" t="s">
        <v>120</v>
      </c>
      <c r="C202" s="59" t="s">
        <v>56</v>
      </c>
      <c r="D202" t="s">
        <v>58</v>
      </c>
      <c r="E202" s="59">
        <v>29847</v>
      </c>
      <c r="G202" t="str">
        <f t="shared" si="9"/>
        <v>Fe3/29847</v>
      </c>
      <c r="I202" t="str">
        <f t="shared" si="10"/>
        <v>P3/A9/Fe3/29847</v>
      </c>
      <c r="K202" t="str">
        <f t="shared" si="11"/>
        <v>P3/Fe3/29847</v>
      </c>
      <c r="M202" t="s">
        <v>410</v>
      </c>
    </row>
    <row r="203" spans="1:13">
      <c r="A203" t="s">
        <v>227</v>
      </c>
      <c r="B203" s="59" t="s">
        <v>121</v>
      </c>
      <c r="C203" s="59" t="s">
        <v>59</v>
      </c>
      <c r="D203" t="s">
        <v>58</v>
      </c>
      <c r="E203" s="59">
        <v>29792</v>
      </c>
      <c r="G203" t="str">
        <f t="shared" si="9"/>
        <v>Fe7/29792</v>
      </c>
      <c r="I203" t="str">
        <f t="shared" si="10"/>
        <v>P3/A10/Fe7/29792</v>
      </c>
      <c r="K203" t="str">
        <f t="shared" si="11"/>
        <v>P3/Fe7/29792</v>
      </c>
      <c r="M203" t="s">
        <v>460</v>
      </c>
    </row>
    <row r="204" spans="1:13">
      <c r="A204" t="s">
        <v>227</v>
      </c>
      <c r="B204" s="59" t="s">
        <v>122</v>
      </c>
      <c r="C204" s="59" t="s">
        <v>65</v>
      </c>
      <c r="D204" t="s">
        <v>58</v>
      </c>
      <c r="E204" s="59">
        <v>29796</v>
      </c>
      <c r="G204" t="str">
        <f t="shared" si="9"/>
        <v>Fe21/29796</v>
      </c>
      <c r="I204" t="str">
        <f t="shared" si="10"/>
        <v>P3/A11/Fe21/29796</v>
      </c>
      <c r="K204" t="str">
        <f t="shared" si="11"/>
        <v>P3/Fe21/29796</v>
      </c>
      <c r="M204" t="s">
        <v>796</v>
      </c>
    </row>
    <row r="205" spans="1:13">
      <c r="A205" t="s">
        <v>227</v>
      </c>
      <c r="B205" s="59" t="s">
        <v>123</v>
      </c>
      <c r="C205" s="59" t="s">
        <v>56</v>
      </c>
      <c r="D205" t="s">
        <v>58</v>
      </c>
      <c r="E205" s="59">
        <v>29752</v>
      </c>
      <c r="G205" t="str">
        <f t="shared" si="9"/>
        <v>Fe3/29752</v>
      </c>
      <c r="I205" t="str">
        <f t="shared" si="10"/>
        <v>P3/A12/Fe3/29752</v>
      </c>
      <c r="K205" t="str">
        <f t="shared" si="11"/>
        <v>P3/Fe3/29752</v>
      </c>
      <c r="M205" t="s">
        <v>390</v>
      </c>
    </row>
    <row r="206" spans="1:13">
      <c r="A206" t="s">
        <v>227</v>
      </c>
      <c r="B206" s="59" t="s">
        <v>124</v>
      </c>
      <c r="C206" s="59" t="s">
        <v>62</v>
      </c>
      <c r="D206" t="s">
        <v>58</v>
      </c>
      <c r="E206" s="59">
        <v>29846</v>
      </c>
      <c r="G206" t="str">
        <f t="shared" si="9"/>
        <v>Fe14/29846</v>
      </c>
      <c r="I206" t="str">
        <f t="shared" si="10"/>
        <v>P3/B1/Fe14/29846</v>
      </c>
      <c r="K206" t="str">
        <f t="shared" si="11"/>
        <v>P3/Fe14/29846</v>
      </c>
      <c r="M206" t="s">
        <v>632</v>
      </c>
    </row>
    <row r="207" spans="1:13">
      <c r="A207" t="s">
        <v>227</v>
      </c>
      <c r="B207" s="59" t="s">
        <v>125</v>
      </c>
      <c r="C207" s="59" t="s">
        <v>56</v>
      </c>
      <c r="D207" t="s">
        <v>58</v>
      </c>
      <c r="E207" s="59">
        <v>29846</v>
      </c>
      <c r="G207" t="str">
        <f t="shared" si="9"/>
        <v>Fe3/29846</v>
      </c>
      <c r="I207" t="str">
        <f t="shared" si="10"/>
        <v>P3/B2/Fe3/29846</v>
      </c>
      <c r="K207" t="str">
        <f t="shared" si="11"/>
        <v>P3/Fe3/29846</v>
      </c>
      <c r="M207" t="s">
        <v>396</v>
      </c>
    </row>
    <row r="208" spans="1:13">
      <c r="A208" t="s">
        <v>227</v>
      </c>
      <c r="B208" s="59" t="s">
        <v>126</v>
      </c>
      <c r="C208" s="59" t="s">
        <v>62</v>
      </c>
      <c r="D208" t="s">
        <v>58</v>
      </c>
      <c r="E208" s="59">
        <v>14160</v>
      </c>
      <c r="G208" t="str">
        <f t="shared" si="9"/>
        <v>Fe14/14160</v>
      </c>
      <c r="I208" t="str">
        <f t="shared" si="10"/>
        <v>P3/B3/Fe14/14160</v>
      </c>
      <c r="K208" t="str">
        <f t="shared" si="11"/>
        <v>P3/Fe14/14160</v>
      </c>
      <c r="M208" t="s">
        <v>598</v>
      </c>
    </row>
    <row r="209" spans="1:13">
      <c r="A209" t="s">
        <v>227</v>
      </c>
      <c r="B209" s="59" t="s">
        <v>127</v>
      </c>
      <c r="C209" s="59" t="s">
        <v>59</v>
      </c>
      <c r="D209" t="s">
        <v>58</v>
      </c>
      <c r="E209" s="59">
        <v>14160</v>
      </c>
      <c r="G209" t="str">
        <f t="shared" si="9"/>
        <v>Fe7/14160</v>
      </c>
      <c r="I209" t="str">
        <f t="shared" si="10"/>
        <v>P3/B4/Fe7/14160</v>
      </c>
      <c r="K209" t="str">
        <f t="shared" si="11"/>
        <v>P3/Fe7/14160</v>
      </c>
      <c r="M209" t="s">
        <v>442</v>
      </c>
    </row>
    <row r="210" spans="1:13">
      <c r="A210" t="s">
        <v>227</v>
      </c>
      <c r="B210" s="59" t="s">
        <v>128</v>
      </c>
      <c r="C210" s="59" t="s">
        <v>68</v>
      </c>
      <c r="D210" t="s">
        <v>58</v>
      </c>
      <c r="E210" s="59">
        <v>29702</v>
      </c>
      <c r="G210" t="str">
        <f t="shared" si="9"/>
        <v>Ma3/29702</v>
      </c>
      <c r="I210" t="str">
        <f t="shared" si="10"/>
        <v>P3/B5/Ma3/29702</v>
      </c>
      <c r="K210" t="str">
        <f t="shared" si="11"/>
        <v>P3/Ma3/29702</v>
      </c>
      <c r="M210" t="s">
        <v>954</v>
      </c>
    </row>
    <row r="211" spans="1:13">
      <c r="A211" t="s">
        <v>227</v>
      </c>
      <c r="B211" s="59" t="s">
        <v>129</v>
      </c>
      <c r="C211" s="59" t="s">
        <v>66</v>
      </c>
      <c r="D211" t="s">
        <v>58</v>
      </c>
      <c r="E211" s="59">
        <v>29847</v>
      </c>
      <c r="G211" t="str">
        <f t="shared" si="9"/>
        <v>Fe24/29847</v>
      </c>
      <c r="I211" t="str">
        <f t="shared" si="10"/>
        <v>P3/B6/Fe24/29847</v>
      </c>
      <c r="K211" t="str">
        <f t="shared" si="11"/>
        <v>P3/Fe24/29847</v>
      </c>
      <c r="M211" t="s">
        <v>846</v>
      </c>
    </row>
    <row r="212" spans="1:13">
      <c r="A212" t="s">
        <v>227</v>
      </c>
      <c r="B212" s="59" t="s">
        <v>130</v>
      </c>
      <c r="C212" s="59" t="s">
        <v>56</v>
      </c>
      <c r="D212" t="s">
        <v>58</v>
      </c>
      <c r="E212" s="59">
        <v>14317</v>
      </c>
      <c r="G212" t="str">
        <f t="shared" si="9"/>
        <v>Fe3/14317</v>
      </c>
      <c r="I212" t="str">
        <f t="shared" si="10"/>
        <v>P3/B7/Fe3/14317</v>
      </c>
      <c r="K212" t="str">
        <f t="shared" si="11"/>
        <v>P3/Fe3/14317</v>
      </c>
      <c r="M212" t="s">
        <v>394</v>
      </c>
    </row>
    <row r="213" spans="1:13">
      <c r="A213" t="s">
        <v>227</v>
      </c>
      <c r="B213" s="59" t="s">
        <v>131</v>
      </c>
      <c r="C213" s="59" t="s">
        <v>62</v>
      </c>
      <c r="D213" t="s">
        <v>58</v>
      </c>
      <c r="E213" s="59">
        <v>29951</v>
      </c>
      <c r="G213" t="str">
        <f t="shared" si="9"/>
        <v>Fe14/29951</v>
      </c>
      <c r="I213" t="str">
        <f t="shared" si="10"/>
        <v>P3/B8/Fe14/29951</v>
      </c>
      <c r="K213" t="str">
        <f t="shared" si="11"/>
        <v>P3/Fe14/29951</v>
      </c>
      <c r="M213" t="s">
        <v>639</v>
      </c>
    </row>
    <row r="214" spans="1:13">
      <c r="A214" t="s">
        <v>227</v>
      </c>
      <c r="B214" s="59" t="s">
        <v>132</v>
      </c>
      <c r="C214" s="59" t="s">
        <v>65</v>
      </c>
      <c r="D214" t="s">
        <v>58</v>
      </c>
      <c r="E214" s="59">
        <v>14188</v>
      </c>
      <c r="G214" t="str">
        <f t="shared" si="9"/>
        <v>Fe21/14188</v>
      </c>
      <c r="I214" t="str">
        <f t="shared" si="10"/>
        <v>P3/B9/Fe21/14188</v>
      </c>
      <c r="K214" t="str">
        <f t="shared" si="11"/>
        <v>P3/Fe21/14188</v>
      </c>
      <c r="M214" t="s">
        <v>767</v>
      </c>
    </row>
    <row r="215" spans="1:13">
      <c r="A215" t="s">
        <v>227</v>
      </c>
      <c r="B215" s="59" t="s">
        <v>133</v>
      </c>
      <c r="C215" s="59" t="s">
        <v>59</v>
      </c>
      <c r="D215" t="s">
        <v>58</v>
      </c>
      <c r="E215" s="59">
        <v>14188</v>
      </c>
      <c r="G215" t="str">
        <f t="shared" si="9"/>
        <v>Fe7/14188</v>
      </c>
      <c r="I215" t="str">
        <f t="shared" si="10"/>
        <v>P3/B10/Fe7/14188</v>
      </c>
      <c r="K215" t="str">
        <f t="shared" si="11"/>
        <v>P3/Fe7/14188</v>
      </c>
      <c r="M215" t="s">
        <v>499</v>
      </c>
    </row>
    <row r="216" spans="1:13">
      <c r="A216" t="s">
        <v>227</v>
      </c>
      <c r="B216" s="59" t="s">
        <v>134</v>
      </c>
      <c r="C216" s="59" t="s">
        <v>66</v>
      </c>
      <c r="D216" t="s">
        <v>58</v>
      </c>
      <c r="E216" s="59">
        <v>29931</v>
      </c>
      <c r="G216" t="str">
        <f t="shared" si="9"/>
        <v>Fe24/29931</v>
      </c>
      <c r="I216" t="str">
        <f t="shared" si="10"/>
        <v>P3/B11/Fe24/29931</v>
      </c>
      <c r="K216" t="str">
        <f t="shared" si="11"/>
        <v>P3/Fe24/29931</v>
      </c>
      <c r="M216" t="s">
        <v>823</v>
      </c>
    </row>
    <row r="217" spans="1:13">
      <c r="A217" t="s">
        <v>227</v>
      </c>
      <c r="B217" s="59" t="s">
        <v>135</v>
      </c>
      <c r="C217" s="59" t="s">
        <v>59</v>
      </c>
      <c r="D217" t="s">
        <v>58</v>
      </c>
      <c r="E217" s="59">
        <v>14297</v>
      </c>
      <c r="G217" t="str">
        <f t="shared" si="9"/>
        <v>Fe7/14297</v>
      </c>
      <c r="I217" t="str">
        <f t="shared" si="10"/>
        <v>P3/B12/Fe7/14297</v>
      </c>
      <c r="K217" t="str">
        <f t="shared" si="11"/>
        <v>P3/Fe7/14297</v>
      </c>
      <c r="M217" t="s">
        <v>514</v>
      </c>
    </row>
    <row r="218" spans="1:13">
      <c r="A218" t="s">
        <v>227</v>
      </c>
      <c r="B218" s="59" t="s">
        <v>136</v>
      </c>
      <c r="C218" s="59" t="s">
        <v>62</v>
      </c>
      <c r="D218" t="s">
        <v>58</v>
      </c>
      <c r="E218" s="59">
        <v>14320</v>
      </c>
      <c r="G218" t="str">
        <f t="shared" si="9"/>
        <v>Fe14/14320</v>
      </c>
      <c r="I218" t="str">
        <f t="shared" si="10"/>
        <v>P3/C1/Fe14/14320</v>
      </c>
      <c r="K218" t="str">
        <f t="shared" si="11"/>
        <v>P3/Fe14/14320</v>
      </c>
      <c r="M218" t="s">
        <v>649</v>
      </c>
    </row>
    <row r="219" spans="1:13">
      <c r="A219" t="s">
        <v>227</v>
      </c>
      <c r="B219" s="59" t="s">
        <v>137</v>
      </c>
      <c r="C219" s="59" t="s">
        <v>208</v>
      </c>
      <c r="D219" t="s">
        <v>58</v>
      </c>
      <c r="E219" s="59" t="s">
        <v>238</v>
      </c>
      <c r="G219" t="str">
        <f t="shared" si="9"/>
        <v>NA/neg.control</v>
      </c>
      <c r="I219" t="str">
        <f t="shared" si="10"/>
        <v>P3/C2/NA/neg.control</v>
      </c>
      <c r="K219" t="str">
        <f t="shared" si="11"/>
        <v>P3/NA/neg.control</v>
      </c>
      <c r="M219" t="s">
        <v>1042</v>
      </c>
    </row>
    <row r="220" spans="1:13">
      <c r="A220" t="s">
        <v>227</v>
      </c>
      <c r="B220" s="59" t="s">
        <v>138</v>
      </c>
      <c r="C220" s="59" t="s">
        <v>59</v>
      </c>
      <c r="D220" t="s">
        <v>58</v>
      </c>
      <c r="E220" s="59">
        <v>14305</v>
      </c>
      <c r="G220" t="str">
        <f t="shared" si="9"/>
        <v>Fe7/14305</v>
      </c>
      <c r="I220" t="str">
        <f t="shared" si="10"/>
        <v>P3/C3/Fe7/14305</v>
      </c>
      <c r="K220" t="str">
        <f t="shared" si="11"/>
        <v>P3/Fe7/14305</v>
      </c>
      <c r="M220" t="s">
        <v>539</v>
      </c>
    </row>
    <row r="221" spans="1:13">
      <c r="A221" t="s">
        <v>227</v>
      </c>
      <c r="B221" s="59" t="s">
        <v>139</v>
      </c>
      <c r="C221" s="59" t="s">
        <v>62</v>
      </c>
      <c r="D221" t="s">
        <v>58</v>
      </c>
      <c r="E221" s="59">
        <v>29705</v>
      </c>
      <c r="G221" t="str">
        <f t="shared" si="9"/>
        <v>Fe14/29705</v>
      </c>
      <c r="I221" t="str">
        <f t="shared" si="10"/>
        <v>P3/C4/Fe14/29705</v>
      </c>
      <c r="K221" t="str">
        <f t="shared" si="11"/>
        <v>P3/Fe14/29705</v>
      </c>
      <c r="M221" t="s">
        <v>608</v>
      </c>
    </row>
    <row r="222" spans="1:13">
      <c r="A222" t="s">
        <v>227</v>
      </c>
      <c r="B222" s="59" t="s">
        <v>140</v>
      </c>
      <c r="C222" s="59" t="s">
        <v>59</v>
      </c>
      <c r="D222" t="s">
        <v>58</v>
      </c>
      <c r="E222" s="59">
        <v>29943</v>
      </c>
      <c r="G222" t="str">
        <f t="shared" si="9"/>
        <v>Fe7/29943</v>
      </c>
      <c r="I222" t="str">
        <f t="shared" si="10"/>
        <v>P3/C5/Fe7/29943</v>
      </c>
      <c r="K222" t="str">
        <f t="shared" si="11"/>
        <v>P3/Fe7/29943</v>
      </c>
      <c r="M222" t="s">
        <v>517</v>
      </c>
    </row>
    <row r="223" spans="1:13">
      <c r="A223" t="s">
        <v>227</v>
      </c>
      <c r="B223" s="59" t="s">
        <v>141</v>
      </c>
      <c r="C223" s="59" t="s">
        <v>56</v>
      </c>
      <c r="D223" t="s">
        <v>58</v>
      </c>
      <c r="E223" s="59">
        <v>29652</v>
      </c>
      <c r="G223" t="str">
        <f t="shared" si="9"/>
        <v>Fe3/29652</v>
      </c>
      <c r="I223" t="str">
        <f t="shared" si="10"/>
        <v>P3/C6/Fe3/29652</v>
      </c>
      <c r="K223" t="str">
        <f t="shared" si="11"/>
        <v>P3/Fe3/29652</v>
      </c>
      <c r="M223" t="s">
        <v>413</v>
      </c>
    </row>
    <row r="224" spans="1:13">
      <c r="A224" t="s">
        <v>227</v>
      </c>
      <c r="B224" s="59" t="s">
        <v>142</v>
      </c>
      <c r="C224" s="59" t="s">
        <v>67</v>
      </c>
      <c r="D224" t="s">
        <v>58</v>
      </c>
      <c r="E224" s="59">
        <v>14322</v>
      </c>
      <c r="G224" t="str">
        <f t="shared" si="9"/>
        <v>Fe28/14322</v>
      </c>
      <c r="I224" t="str">
        <f t="shared" si="10"/>
        <v>P3/C7/Fe28/14322</v>
      </c>
      <c r="K224" t="str">
        <f t="shared" si="11"/>
        <v>P3/Fe28/14322</v>
      </c>
      <c r="M224" t="s">
        <v>850</v>
      </c>
    </row>
    <row r="225" spans="1:13">
      <c r="A225" t="s">
        <v>227</v>
      </c>
      <c r="B225" s="59" t="s">
        <v>143</v>
      </c>
      <c r="C225" s="59" t="s">
        <v>59</v>
      </c>
      <c r="D225" t="s">
        <v>58</v>
      </c>
      <c r="E225" s="59">
        <v>14193</v>
      </c>
      <c r="G225" t="str">
        <f t="shared" si="9"/>
        <v>Fe7/14193</v>
      </c>
      <c r="I225" t="str">
        <f t="shared" si="10"/>
        <v>P3/C8/Fe7/14193</v>
      </c>
      <c r="K225" t="str">
        <f t="shared" si="11"/>
        <v>P3/Fe7/14193</v>
      </c>
      <c r="M225" t="s">
        <v>486</v>
      </c>
    </row>
    <row r="226" spans="1:13">
      <c r="A226" t="s">
        <v>227</v>
      </c>
      <c r="B226" s="59" t="s">
        <v>144</v>
      </c>
      <c r="C226" s="59" t="s">
        <v>65</v>
      </c>
      <c r="D226" t="s">
        <v>58</v>
      </c>
      <c r="E226" s="59">
        <v>14263</v>
      </c>
      <c r="G226" t="str">
        <f t="shared" si="9"/>
        <v>Fe21/14263</v>
      </c>
      <c r="I226" t="str">
        <f t="shared" si="10"/>
        <v>P3/C9/Fe21/14263</v>
      </c>
      <c r="K226" t="str">
        <f t="shared" si="11"/>
        <v>P3/Fe21/14263</v>
      </c>
      <c r="M226" t="s">
        <v>780</v>
      </c>
    </row>
    <row r="227" spans="1:13">
      <c r="A227" t="s">
        <v>227</v>
      </c>
      <c r="B227" s="59" t="s">
        <v>145</v>
      </c>
      <c r="C227" s="59" t="s">
        <v>59</v>
      </c>
      <c r="D227" t="s">
        <v>58</v>
      </c>
      <c r="E227" s="59">
        <v>29718</v>
      </c>
      <c r="G227" t="str">
        <f t="shared" si="9"/>
        <v>Fe7/29718</v>
      </c>
      <c r="I227" t="str">
        <f t="shared" si="10"/>
        <v>P3/C10/Fe7/29718</v>
      </c>
      <c r="K227" t="str">
        <f t="shared" si="11"/>
        <v>P3/Fe7/29718</v>
      </c>
      <c r="M227" t="s">
        <v>547</v>
      </c>
    </row>
    <row r="228" spans="1:13">
      <c r="A228" t="s">
        <v>227</v>
      </c>
      <c r="B228" s="59" t="s">
        <v>146</v>
      </c>
      <c r="C228" s="59" t="s">
        <v>59</v>
      </c>
      <c r="D228" t="s">
        <v>58</v>
      </c>
      <c r="E228" s="59">
        <v>14261</v>
      </c>
      <c r="G228" t="str">
        <f t="shared" si="9"/>
        <v>Fe7/14261</v>
      </c>
      <c r="I228" t="str">
        <f t="shared" si="10"/>
        <v>P3/C11/Fe7/14261</v>
      </c>
      <c r="K228" t="str">
        <f t="shared" si="11"/>
        <v>P3/Fe7/14261</v>
      </c>
      <c r="M228" t="s">
        <v>528</v>
      </c>
    </row>
    <row r="229" spans="1:13">
      <c r="A229" t="s">
        <v>227</v>
      </c>
      <c r="B229" s="59" t="s">
        <v>147</v>
      </c>
      <c r="C229" s="59" t="s">
        <v>208</v>
      </c>
      <c r="D229" t="s">
        <v>58</v>
      </c>
      <c r="E229" s="59" t="s">
        <v>238</v>
      </c>
      <c r="G229" t="str">
        <f t="shared" si="9"/>
        <v>NA/neg.control</v>
      </c>
      <c r="I229" t="str">
        <f t="shared" si="10"/>
        <v>P3/C12/NA/neg.control</v>
      </c>
      <c r="K229" t="str">
        <f t="shared" si="11"/>
        <v>P3/NA/neg.control</v>
      </c>
      <c r="M229" t="s">
        <v>1042</v>
      </c>
    </row>
    <row r="230" spans="1:13">
      <c r="A230" t="s">
        <v>227</v>
      </c>
      <c r="B230" s="59" t="s">
        <v>148</v>
      </c>
      <c r="C230" s="59" t="s">
        <v>65</v>
      </c>
      <c r="D230" t="s">
        <v>58</v>
      </c>
      <c r="E230" s="59">
        <v>29666</v>
      </c>
      <c r="G230" t="str">
        <f t="shared" si="9"/>
        <v>Fe21/29666</v>
      </c>
      <c r="I230" t="str">
        <f t="shared" si="10"/>
        <v>P3/D1/Fe21/29666</v>
      </c>
      <c r="K230" t="str">
        <f t="shared" si="11"/>
        <v>P3/Fe21/29666</v>
      </c>
      <c r="M230" t="s">
        <v>739</v>
      </c>
    </row>
    <row r="231" spans="1:13">
      <c r="A231" t="s">
        <v>227</v>
      </c>
      <c r="B231" s="59" t="s">
        <v>149</v>
      </c>
      <c r="C231" s="59" t="s">
        <v>68</v>
      </c>
      <c r="D231" t="s">
        <v>58</v>
      </c>
      <c r="E231" s="59">
        <v>29846</v>
      </c>
      <c r="G231" t="str">
        <f t="shared" si="9"/>
        <v>Ma3/29846</v>
      </c>
      <c r="I231" t="str">
        <f t="shared" si="10"/>
        <v>P3/D2/Ma3/29846</v>
      </c>
      <c r="K231" t="str">
        <f t="shared" si="11"/>
        <v>P3/Ma3/29846</v>
      </c>
      <c r="M231" t="s">
        <v>936</v>
      </c>
    </row>
    <row r="232" spans="1:13">
      <c r="A232" t="s">
        <v>227</v>
      </c>
      <c r="B232" s="59" t="s">
        <v>150</v>
      </c>
      <c r="C232" s="59" t="s">
        <v>68</v>
      </c>
      <c r="D232" t="s">
        <v>58</v>
      </c>
      <c r="E232" s="59">
        <v>29646</v>
      </c>
      <c r="G232" t="str">
        <f t="shared" si="9"/>
        <v>Ma3/29646</v>
      </c>
      <c r="I232" t="str">
        <f t="shared" si="10"/>
        <v>P3/D3/Ma3/29646</v>
      </c>
      <c r="K232" t="str">
        <f t="shared" si="11"/>
        <v>P3/Ma3/29646</v>
      </c>
      <c r="M232" t="s">
        <v>960</v>
      </c>
    </row>
    <row r="233" spans="1:13">
      <c r="A233" t="s">
        <v>227</v>
      </c>
      <c r="B233" s="59" t="s">
        <v>151</v>
      </c>
      <c r="C233" s="59" t="s">
        <v>68</v>
      </c>
      <c r="D233" t="s">
        <v>58</v>
      </c>
      <c r="E233" s="59">
        <v>29700</v>
      </c>
      <c r="G233" t="str">
        <f t="shared" si="9"/>
        <v>Ma3/29700</v>
      </c>
      <c r="I233" t="str">
        <f t="shared" si="10"/>
        <v>P3/D4/Ma3/29700</v>
      </c>
      <c r="K233" t="str">
        <f t="shared" si="11"/>
        <v>P3/Ma3/29700</v>
      </c>
      <c r="M233" t="s">
        <v>950</v>
      </c>
    </row>
    <row r="234" spans="1:13">
      <c r="A234" t="s">
        <v>227</v>
      </c>
      <c r="B234" s="59" t="s">
        <v>152</v>
      </c>
      <c r="C234" s="59" t="s">
        <v>68</v>
      </c>
      <c r="D234" t="s">
        <v>58</v>
      </c>
      <c r="E234" s="59">
        <v>29753</v>
      </c>
      <c r="G234" t="str">
        <f t="shared" si="9"/>
        <v>Ma3/29753</v>
      </c>
      <c r="I234" t="str">
        <f t="shared" si="10"/>
        <v>P3/D5/Ma3/29753</v>
      </c>
      <c r="K234" t="str">
        <f t="shared" si="11"/>
        <v>P3/Ma3/29753</v>
      </c>
      <c r="M234" t="s">
        <v>967</v>
      </c>
    </row>
    <row r="235" spans="1:13">
      <c r="A235" t="s">
        <v>227</v>
      </c>
      <c r="B235" s="59" t="s">
        <v>153</v>
      </c>
      <c r="C235" s="59" t="s">
        <v>68</v>
      </c>
      <c r="D235" t="s">
        <v>58</v>
      </c>
      <c r="E235" s="59">
        <v>29666</v>
      </c>
      <c r="G235" t="str">
        <f t="shared" si="9"/>
        <v>Ma3/29666</v>
      </c>
      <c r="I235" t="str">
        <f t="shared" si="10"/>
        <v>P3/D6/Ma3/29666</v>
      </c>
      <c r="K235" t="str">
        <f t="shared" si="11"/>
        <v>P3/Ma3/29666</v>
      </c>
      <c r="M235" t="s">
        <v>927</v>
      </c>
    </row>
    <row r="236" spans="1:13">
      <c r="A236" t="s">
        <v>227</v>
      </c>
      <c r="B236" s="59" t="s">
        <v>154</v>
      </c>
      <c r="C236" s="59" t="s">
        <v>62</v>
      </c>
      <c r="D236" t="s">
        <v>58</v>
      </c>
      <c r="E236" s="59">
        <v>14193</v>
      </c>
      <c r="G236" t="str">
        <f t="shared" si="9"/>
        <v>Fe14/14193</v>
      </c>
      <c r="I236" t="str">
        <f t="shared" si="10"/>
        <v>P3/D7/Fe14/14193</v>
      </c>
      <c r="K236" t="str">
        <f t="shared" si="11"/>
        <v>P3/Fe14/14193</v>
      </c>
      <c r="M236" t="s">
        <v>642</v>
      </c>
    </row>
    <row r="237" spans="1:13">
      <c r="A237" t="s">
        <v>227</v>
      </c>
      <c r="B237" s="59" t="s">
        <v>155</v>
      </c>
      <c r="C237" s="59" t="s">
        <v>68</v>
      </c>
      <c r="D237" t="s">
        <v>58</v>
      </c>
      <c r="E237" s="59">
        <v>29796</v>
      </c>
      <c r="G237" t="str">
        <f t="shared" si="9"/>
        <v>Ma3/29796</v>
      </c>
      <c r="I237" t="str">
        <f t="shared" si="10"/>
        <v>P3/D8/Ma3/29796</v>
      </c>
      <c r="K237" t="str">
        <f t="shared" si="11"/>
        <v>P3/Ma3/29796</v>
      </c>
      <c r="M237" t="s">
        <v>965</v>
      </c>
    </row>
    <row r="238" spans="1:13">
      <c r="A238" t="s">
        <v>227</v>
      </c>
      <c r="B238" s="59" t="s">
        <v>156</v>
      </c>
      <c r="C238" s="59" t="s">
        <v>67</v>
      </c>
      <c r="D238" t="s">
        <v>58</v>
      </c>
      <c r="E238" s="59">
        <v>29715</v>
      </c>
      <c r="G238" t="str">
        <f t="shared" si="9"/>
        <v>Fe28/29715</v>
      </c>
      <c r="I238" t="str">
        <f t="shared" si="10"/>
        <v>P3/D9/Fe28/29715</v>
      </c>
      <c r="K238" t="str">
        <f t="shared" si="11"/>
        <v>P3/Fe28/29715</v>
      </c>
      <c r="M238" t="s">
        <v>902</v>
      </c>
    </row>
    <row r="239" spans="1:13">
      <c r="A239" t="s">
        <v>227</v>
      </c>
      <c r="B239" s="59" t="s">
        <v>157</v>
      </c>
      <c r="C239" s="59" t="s">
        <v>66</v>
      </c>
      <c r="D239" t="s">
        <v>58</v>
      </c>
      <c r="E239" s="59">
        <v>29643</v>
      </c>
      <c r="G239" t="str">
        <f t="shared" si="9"/>
        <v>Fe24/29643</v>
      </c>
      <c r="I239" t="str">
        <f t="shared" si="10"/>
        <v>P3/D10/Fe24/29643</v>
      </c>
      <c r="K239" t="str">
        <f t="shared" si="11"/>
        <v>P3/Fe24/29643</v>
      </c>
      <c r="M239" t="s">
        <v>837</v>
      </c>
    </row>
    <row r="240" spans="1:13">
      <c r="A240" t="s">
        <v>227</v>
      </c>
      <c r="B240" s="59" t="s">
        <v>158</v>
      </c>
      <c r="C240" s="59" t="s">
        <v>62</v>
      </c>
      <c r="D240" t="s">
        <v>58</v>
      </c>
      <c r="E240" s="59">
        <v>14317</v>
      </c>
      <c r="G240" t="str">
        <f t="shared" si="9"/>
        <v>Fe14/14317</v>
      </c>
      <c r="I240" t="str">
        <f t="shared" si="10"/>
        <v>P3/D11/Fe14/14317</v>
      </c>
      <c r="K240" t="str">
        <f t="shared" si="11"/>
        <v>P3/Fe14/14317</v>
      </c>
      <c r="M240" t="s">
        <v>629</v>
      </c>
    </row>
    <row r="241" spans="1:13">
      <c r="A241" t="s">
        <v>227</v>
      </c>
      <c r="B241" s="59" t="s">
        <v>159</v>
      </c>
      <c r="C241" s="59" t="s">
        <v>66</v>
      </c>
      <c r="D241" t="s">
        <v>58</v>
      </c>
      <c r="E241" s="59">
        <v>14208</v>
      </c>
      <c r="G241" t="str">
        <f t="shared" si="9"/>
        <v>Fe24/14208</v>
      </c>
      <c r="I241" t="str">
        <f t="shared" si="10"/>
        <v>P3/D12/Fe24/14208</v>
      </c>
      <c r="K241" t="str">
        <f t="shared" si="11"/>
        <v>P3/Fe24/14208</v>
      </c>
      <c r="M241" t="s">
        <v>844</v>
      </c>
    </row>
    <row r="242" spans="1:13">
      <c r="A242" t="s">
        <v>227</v>
      </c>
      <c r="B242" s="59" t="s">
        <v>160</v>
      </c>
      <c r="C242" s="59" t="s">
        <v>65</v>
      </c>
      <c r="D242" t="s">
        <v>58</v>
      </c>
      <c r="E242" s="59">
        <v>14186</v>
      </c>
      <c r="G242" t="str">
        <f t="shared" si="9"/>
        <v>Fe21/14186</v>
      </c>
      <c r="I242" t="str">
        <f t="shared" si="10"/>
        <v>P3/E1/Fe21/14186</v>
      </c>
      <c r="K242" t="str">
        <f t="shared" si="11"/>
        <v>P3/Fe21/14186</v>
      </c>
      <c r="M242" t="s">
        <v>787</v>
      </c>
    </row>
    <row r="243" spans="1:13">
      <c r="A243" t="s">
        <v>227</v>
      </c>
      <c r="B243" s="59" t="s">
        <v>161</v>
      </c>
      <c r="C243" s="59" t="s">
        <v>59</v>
      </c>
      <c r="D243" t="s">
        <v>58</v>
      </c>
      <c r="E243" s="59">
        <v>29777</v>
      </c>
      <c r="G243" t="str">
        <f t="shared" si="9"/>
        <v>Fe7/29777</v>
      </c>
      <c r="I243" t="str">
        <f t="shared" si="10"/>
        <v>P3/E2/Fe7/29777</v>
      </c>
      <c r="K243" t="str">
        <f t="shared" si="11"/>
        <v>P3/Fe7/29777</v>
      </c>
      <c r="M243" t="s">
        <v>542</v>
      </c>
    </row>
    <row r="244" spans="1:13">
      <c r="A244" t="s">
        <v>227</v>
      </c>
      <c r="B244" s="59" t="s">
        <v>162</v>
      </c>
      <c r="C244" s="59" t="s">
        <v>66</v>
      </c>
      <c r="D244" t="s">
        <v>58</v>
      </c>
      <c r="E244" s="59">
        <v>14261</v>
      </c>
      <c r="G244" t="str">
        <f t="shared" si="9"/>
        <v>Fe24/14261</v>
      </c>
      <c r="I244" t="str">
        <f t="shared" si="10"/>
        <v>P3/E3/Fe24/14261</v>
      </c>
      <c r="K244" t="str">
        <f t="shared" si="11"/>
        <v>P3/Fe24/14261</v>
      </c>
      <c r="M244" t="s">
        <v>838</v>
      </c>
    </row>
    <row r="245" spans="1:13">
      <c r="A245" t="s">
        <v>227</v>
      </c>
      <c r="B245" s="59" t="s">
        <v>163</v>
      </c>
      <c r="C245" s="59" t="s">
        <v>59</v>
      </c>
      <c r="D245" t="s">
        <v>58</v>
      </c>
      <c r="E245" s="59">
        <v>29865</v>
      </c>
      <c r="G245" t="str">
        <f t="shared" si="9"/>
        <v>Fe7/29865</v>
      </c>
      <c r="I245" t="str">
        <f t="shared" si="10"/>
        <v>P3/E4/Fe7/29865</v>
      </c>
      <c r="K245" t="str">
        <f t="shared" si="11"/>
        <v>P3/Fe7/29865</v>
      </c>
      <c r="M245" t="s">
        <v>487</v>
      </c>
    </row>
    <row r="246" spans="1:13">
      <c r="A246" t="s">
        <v>227</v>
      </c>
      <c r="B246" s="59" t="s">
        <v>164</v>
      </c>
      <c r="C246" s="59" t="s">
        <v>59</v>
      </c>
      <c r="D246" t="s">
        <v>58</v>
      </c>
      <c r="E246" s="59">
        <v>29864</v>
      </c>
      <c r="G246" t="str">
        <f t="shared" si="9"/>
        <v>Fe7/29864</v>
      </c>
      <c r="I246" t="str">
        <f t="shared" si="10"/>
        <v>P3/E5/Fe7/29864</v>
      </c>
      <c r="K246" t="str">
        <f t="shared" si="11"/>
        <v>P3/Fe7/29864</v>
      </c>
      <c r="M246" t="s">
        <v>471</v>
      </c>
    </row>
    <row r="247" spans="1:13">
      <c r="A247" t="s">
        <v>227</v>
      </c>
      <c r="B247" s="59" t="s">
        <v>165</v>
      </c>
      <c r="C247" s="59" t="s">
        <v>68</v>
      </c>
      <c r="D247" t="s">
        <v>58</v>
      </c>
      <c r="E247" s="59">
        <v>29951</v>
      </c>
      <c r="G247" t="str">
        <f t="shared" si="9"/>
        <v>Ma3/29951</v>
      </c>
      <c r="I247" t="str">
        <f t="shared" si="10"/>
        <v>P3/E6/Ma3/29951</v>
      </c>
      <c r="K247" t="str">
        <f t="shared" si="11"/>
        <v>P3/Ma3/29951</v>
      </c>
      <c r="M247" t="s">
        <v>939</v>
      </c>
    </row>
    <row r="248" spans="1:13">
      <c r="A248" t="s">
        <v>227</v>
      </c>
      <c r="B248" s="59" t="s">
        <v>166</v>
      </c>
      <c r="C248" s="59" t="s">
        <v>62</v>
      </c>
      <c r="D248" t="s">
        <v>58</v>
      </c>
      <c r="E248" s="59">
        <v>14307</v>
      </c>
      <c r="G248" t="str">
        <f t="shared" si="9"/>
        <v>Fe14/14307</v>
      </c>
      <c r="I248" t="str">
        <f t="shared" si="10"/>
        <v>P3/E7/Fe14/14307</v>
      </c>
      <c r="K248" t="str">
        <f t="shared" si="11"/>
        <v>P3/Fe14/14307</v>
      </c>
      <c r="M248" t="s">
        <v>656</v>
      </c>
    </row>
    <row r="249" spans="1:13">
      <c r="A249" t="s">
        <v>227</v>
      </c>
      <c r="B249" s="59" t="s">
        <v>167</v>
      </c>
      <c r="C249" s="59" t="s">
        <v>65</v>
      </c>
      <c r="D249" t="s">
        <v>58</v>
      </c>
      <c r="E249" s="59">
        <v>29948</v>
      </c>
      <c r="G249" t="str">
        <f t="shared" si="9"/>
        <v>Fe21/29948</v>
      </c>
      <c r="I249" t="str">
        <f t="shared" si="10"/>
        <v>P3/E8/Fe21/29948</v>
      </c>
      <c r="K249" t="str">
        <f t="shared" si="11"/>
        <v>P3/Fe21/29948</v>
      </c>
      <c r="M249" t="s">
        <v>740</v>
      </c>
    </row>
    <row r="250" spans="1:13">
      <c r="A250" t="s">
        <v>227</v>
      </c>
      <c r="B250" s="59" t="s">
        <v>168</v>
      </c>
      <c r="C250" s="59" t="s">
        <v>66</v>
      </c>
      <c r="D250" t="s">
        <v>58</v>
      </c>
      <c r="E250" s="59">
        <v>29846</v>
      </c>
      <c r="G250" t="str">
        <f t="shared" si="9"/>
        <v>Fe24/29846</v>
      </c>
      <c r="I250" t="str">
        <f t="shared" si="10"/>
        <v>P3/E9/Fe24/29846</v>
      </c>
      <c r="K250" t="str">
        <f t="shared" si="11"/>
        <v>P3/Fe24/29846</v>
      </c>
      <c r="M250" t="s">
        <v>816</v>
      </c>
    </row>
    <row r="251" spans="1:13">
      <c r="A251" t="s">
        <v>227</v>
      </c>
      <c r="B251" s="59" t="s">
        <v>169</v>
      </c>
      <c r="C251" s="59" t="s">
        <v>66</v>
      </c>
      <c r="D251" t="s">
        <v>58</v>
      </c>
      <c r="E251" s="59">
        <v>14209</v>
      </c>
      <c r="G251" t="str">
        <f t="shared" si="9"/>
        <v>Fe24/14209</v>
      </c>
      <c r="I251" t="str">
        <f t="shared" si="10"/>
        <v>P3/E10/Fe24/14209</v>
      </c>
      <c r="K251" t="str">
        <f t="shared" si="11"/>
        <v>P3/Fe24/14209</v>
      </c>
      <c r="M251" t="s">
        <v>826</v>
      </c>
    </row>
    <row r="252" spans="1:13">
      <c r="A252" t="s">
        <v>227</v>
      </c>
      <c r="B252" s="59" t="s">
        <v>170</v>
      </c>
      <c r="C252" s="59" t="s">
        <v>66</v>
      </c>
      <c r="D252" t="s">
        <v>58</v>
      </c>
      <c r="E252" s="59">
        <v>29646</v>
      </c>
      <c r="G252" t="str">
        <f t="shared" si="9"/>
        <v>Fe24/29646</v>
      </c>
      <c r="I252" t="str">
        <f t="shared" si="10"/>
        <v>P3/E11/Fe24/29646</v>
      </c>
      <c r="K252" t="str">
        <f t="shared" si="11"/>
        <v>P3/Fe24/29646</v>
      </c>
      <c r="M252" t="s">
        <v>840</v>
      </c>
    </row>
    <row r="253" spans="1:13">
      <c r="A253" t="s">
        <v>227</v>
      </c>
      <c r="B253" s="59" t="s">
        <v>171</v>
      </c>
      <c r="C253" s="59" t="s">
        <v>68</v>
      </c>
      <c r="D253" t="s">
        <v>58</v>
      </c>
      <c r="E253" s="59">
        <v>14276</v>
      </c>
      <c r="G253" t="str">
        <f t="shared" si="9"/>
        <v>Ma3/14276</v>
      </c>
      <c r="I253" t="str">
        <f t="shared" si="10"/>
        <v>P3/E12/Ma3/14276</v>
      </c>
      <c r="K253" t="str">
        <f t="shared" si="11"/>
        <v>P3/Ma3/14276</v>
      </c>
      <c r="M253" t="s">
        <v>932</v>
      </c>
    </row>
    <row r="254" spans="1:13">
      <c r="A254" t="s">
        <v>227</v>
      </c>
      <c r="B254" s="59" t="s">
        <v>172</v>
      </c>
      <c r="C254" s="59" t="s">
        <v>59</v>
      </c>
      <c r="D254" t="s">
        <v>58</v>
      </c>
      <c r="E254" s="59">
        <v>29753</v>
      </c>
      <c r="G254" t="str">
        <f t="shared" si="9"/>
        <v>Fe7/29753</v>
      </c>
      <c r="I254" t="str">
        <f t="shared" si="10"/>
        <v>P3/F1/Fe7/29753</v>
      </c>
      <c r="K254" t="str">
        <f t="shared" si="11"/>
        <v>P3/Fe7/29753</v>
      </c>
      <c r="M254" t="s">
        <v>545</v>
      </c>
    </row>
    <row r="255" spans="1:13">
      <c r="A255" t="s">
        <v>227</v>
      </c>
      <c r="B255" s="59" t="s">
        <v>173</v>
      </c>
      <c r="C255" s="59" t="s">
        <v>59</v>
      </c>
      <c r="D255" t="s">
        <v>58</v>
      </c>
      <c r="E255" s="59">
        <v>29644</v>
      </c>
      <c r="G255" t="str">
        <f t="shared" si="9"/>
        <v>Fe7/29644</v>
      </c>
      <c r="I255" t="str">
        <f t="shared" si="10"/>
        <v>P3/F2/Fe7/29644</v>
      </c>
      <c r="K255" t="str">
        <f t="shared" si="11"/>
        <v>P3/Fe7/29644</v>
      </c>
      <c r="M255" t="s">
        <v>465</v>
      </c>
    </row>
    <row r="256" spans="1:13">
      <c r="A256" t="s">
        <v>227</v>
      </c>
      <c r="B256" s="59" t="s">
        <v>174</v>
      </c>
      <c r="C256" s="59" t="s">
        <v>68</v>
      </c>
      <c r="D256" t="s">
        <v>58</v>
      </c>
      <c r="E256" s="59">
        <v>14306</v>
      </c>
      <c r="G256" t="str">
        <f t="shared" si="9"/>
        <v>Ma3/14306</v>
      </c>
      <c r="I256" t="str">
        <f t="shared" si="10"/>
        <v>P3/F3/Ma3/14306</v>
      </c>
      <c r="K256" t="str">
        <f t="shared" si="11"/>
        <v>P3/Ma3/14306</v>
      </c>
      <c r="M256" t="s">
        <v>948</v>
      </c>
    </row>
    <row r="257" spans="1:13">
      <c r="A257" t="s">
        <v>227</v>
      </c>
      <c r="B257" s="59" t="s">
        <v>175</v>
      </c>
      <c r="C257" s="61" t="s">
        <v>237</v>
      </c>
      <c r="D257" t="s">
        <v>58</v>
      </c>
      <c r="E257" s="59" t="s">
        <v>239</v>
      </c>
      <c r="G257" t="str">
        <f t="shared" si="9"/>
        <v>18Ja24/Protexin#8</v>
      </c>
      <c r="I257" t="str">
        <f t="shared" si="10"/>
        <v>P3/F4/18Ja24/Protexin#8</v>
      </c>
      <c r="K257" t="str">
        <f t="shared" si="11"/>
        <v>P3/18Ja24/Protexin#8</v>
      </c>
      <c r="M257" t="s">
        <v>1046</v>
      </c>
    </row>
    <row r="258" spans="1:13">
      <c r="A258" t="s">
        <v>227</v>
      </c>
      <c r="B258" s="59" t="s">
        <v>176</v>
      </c>
      <c r="C258" s="59" t="s">
        <v>56</v>
      </c>
      <c r="D258" t="s">
        <v>58</v>
      </c>
      <c r="E258" s="59">
        <v>29864</v>
      </c>
      <c r="G258" t="str">
        <f t="shared" si="9"/>
        <v>Fe3/29864</v>
      </c>
      <c r="I258" t="str">
        <f t="shared" si="10"/>
        <v>P3/F5/Fe3/29864</v>
      </c>
      <c r="K258" t="str">
        <f t="shared" si="11"/>
        <v>P3/Fe3/29864</v>
      </c>
      <c r="M258" t="s">
        <v>393</v>
      </c>
    </row>
    <row r="259" spans="1:13">
      <c r="A259" t="s">
        <v>227</v>
      </c>
      <c r="B259" s="59" t="s">
        <v>177</v>
      </c>
      <c r="C259" s="59" t="s">
        <v>65</v>
      </c>
      <c r="D259" t="s">
        <v>58</v>
      </c>
      <c r="E259" s="59">
        <v>14308</v>
      </c>
      <c r="G259" t="str">
        <f t="shared" ref="G259:G322" si="12">(C259 &amp; D259 &amp; E259)</f>
        <v>Fe21/14308</v>
      </c>
      <c r="I259" t="str">
        <f t="shared" ref="I259:I322" si="13">(A259 &amp;D259 &amp;B259 &amp;D259 &amp; C259 &amp; D259 &amp; E259)</f>
        <v>P3/F6/Fe21/14308</v>
      </c>
      <c r="K259" t="str">
        <f t="shared" ref="K259:K322" si="14">(A259 &amp;D259 &amp; C259 &amp; D259 &amp; E259)</f>
        <v>P3/Fe21/14308</v>
      </c>
      <c r="M259" t="s">
        <v>771</v>
      </c>
    </row>
    <row r="260" spans="1:13">
      <c r="A260" t="s">
        <v>227</v>
      </c>
      <c r="B260" s="59" t="s">
        <v>178</v>
      </c>
      <c r="C260" s="59" t="s">
        <v>59</v>
      </c>
      <c r="D260" t="s">
        <v>58</v>
      </c>
      <c r="E260" s="59">
        <v>29668</v>
      </c>
      <c r="G260" t="str">
        <f t="shared" si="12"/>
        <v>Fe7/29668</v>
      </c>
      <c r="I260" t="str">
        <f t="shared" si="13"/>
        <v>P3/F7/Fe7/29668</v>
      </c>
      <c r="K260" t="str">
        <f t="shared" si="14"/>
        <v>P3/Fe7/29668</v>
      </c>
      <c r="M260" t="s">
        <v>534</v>
      </c>
    </row>
    <row r="261" spans="1:13">
      <c r="A261" t="s">
        <v>227</v>
      </c>
      <c r="B261" s="59" t="s">
        <v>179</v>
      </c>
      <c r="C261" s="59" t="s">
        <v>56</v>
      </c>
      <c r="D261" t="s">
        <v>58</v>
      </c>
      <c r="E261" s="59">
        <v>29934</v>
      </c>
      <c r="G261" t="str">
        <f t="shared" si="12"/>
        <v>Fe3/29934</v>
      </c>
      <c r="I261" t="str">
        <f t="shared" si="13"/>
        <v>P3/F8/Fe3/29934</v>
      </c>
      <c r="K261" t="str">
        <f t="shared" si="14"/>
        <v>P3/Fe3/29934</v>
      </c>
      <c r="M261" t="s">
        <v>416</v>
      </c>
    </row>
    <row r="262" spans="1:13">
      <c r="A262" t="s">
        <v>227</v>
      </c>
      <c r="B262" s="59" t="s">
        <v>180</v>
      </c>
      <c r="C262" s="59" t="s">
        <v>65</v>
      </c>
      <c r="D262" t="s">
        <v>58</v>
      </c>
      <c r="E262" s="59">
        <v>29931</v>
      </c>
      <c r="G262" t="str">
        <f t="shared" si="12"/>
        <v>Fe21/29931</v>
      </c>
      <c r="I262" t="str">
        <f t="shared" si="13"/>
        <v>P3/F9/Fe21/29931</v>
      </c>
      <c r="K262" t="str">
        <f t="shared" si="14"/>
        <v>P3/Fe21/29931</v>
      </c>
      <c r="M262" t="s">
        <v>762</v>
      </c>
    </row>
    <row r="263" spans="1:13">
      <c r="A263" t="s">
        <v>227</v>
      </c>
      <c r="B263" s="59" t="s">
        <v>181</v>
      </c>
      <c r="C263" s="59" t="s">
        <v>66</v>
      </c>
      <c r="D263" t="s">
        <v>58</v>
      </c>
      <c r="E263" s="59">
        <v>29667</v>
      </c>
      <c r="G263" t="str">
        <f t="shared" si="12"/>
        <v>Fe24/29667</v>
      </c>
      <c r="I263" t="str">
        <f t="shared" si="13"/>
        <v>P3/F10/Fe24/29667</v>
      </c>
      <c r="K263" t="str">
        <f t="shared" si="14"/>
        <v>P3/Fe24/29667</v>
      </c>
      <c r="M263" t="s">
        <v>822</v>
      </c>
    </row>
    <row r="264" spans="1:13">
      <c r="A264" t="s">
        <v>227</v>
      </c>
      <c r="B264" s="59" t="s">
        <v>182</v>
      </c>
      <c r="C264" s="59" t="s">
        <v>56</v>
      </c>
      <c r="D264" t="s">
        <v>58</v>
      </c>
      <c r="E264" s="59">
        <v>29931</v>
      </c>
      <c r="G264" t="str">
        <f t="shared" si="12"/>
        <v>Fe3/29931</v>
      </c>
      <c r="I264" t="str">
        <f t="shared" si="13"/>
        <v>P3/F11/Fe3/29931</v>
      </c>
      <c r="K264" t="str">
        <f t="shared" si="14"/>
        <v>P3/Fe3/29931</v>
      </c>
      <c r="M264" t="s">
        <v>419</v>
      </c>
    </row>
    <row r="265" spans="1:13">
      <c r="A265" t="s">
        <v>227</v>
      </c>
      <c r="B265" s="59" t="s">
        <v>183</v>
      </c>
      <c r="C265" s="59" t="s">
        <v>59</v>
      </c>
      <c r="D265" t="s">
        <v>58</v>
      </c>
      <c r="E265" s="59">
        <v>14190</v>
      </c>
      <c r="G265" t="str">
        <f t="shared" si="12"/>
        <v>Fe7/14190</v>
      </c>
      <c r="I265" t="str">
        <f t="shared" si="13"/>
        <v>P3/F12/Fe7/14190</v>
      </c>
      <c r="K265" t="str">
        <f t="shared" si="14"/>
        <v>P3/Fe7/14190</v>
      </c>
      <c r="M265" t="s">
        <v>531</v>
      </c>
    </row>
    <row r="266" spans="1:13">
      <c r="A266" t="s">
        <v>227</v>
      </c>
      <c r="B266" s="59" t="s">
        <v>184</v>
      </c>
      <c r="C266" s="59" t="s">
        <v>56</v>
      </c>
      <c r="D266" t="s">
        <v>58</v>
      </c>
      <c r="E266" s="59">
        <v>29796</v>
      </c>
      <c r="G266" t="str">
        <f t="shared" si="12"/>
        <v>Fe3/29796</v>
      </c>
      <c r="I266" t="str">
        <f t="shared" si="13"/>
        <v>P3/G1/Fe3/29796</v>
      </c>
      <c r="K266" t="str">
        <f t="shared" si="14"/>
        <v>P3/Fe3/29796</v>
      </c>
      <c r="M266" t="s">
        <v>409</v>
      </c>
    </row>
    <row r="267" spans="1:13">
      <c r="A267" t="s">
        <v>227</v>
      </c>
      <c r="B267" s="59" t="s">
        <v>185</v>
      </c>
      <c r="C267" s="59" t="s">
        <v>59</v>
      </c>
      <c r="D267" t="s">
        <v>58</v>
      </c>
      <c r="E267" s="59">
        <v>29847</v>
      </c>
      <c r="G267" t="str">
        <f t="shared" si="12"/>
        <v>Fe7/29847</v>
      </c>
      <c r="I267" t="str">
        <f t="shared" si="13"/>
        <v>P3/G2/Fe7/29847</v>
      </c>
      <c r="K267" t="str">
        <f t="shared" si="14"/>
        <v>P3/Fe7/29847</v>
      </c>
      <c r="M267" t="s">
        <v>543</v>
      </c>
    </row>
    <row r="268" spans="1:13">
      <c r="A268" t="s">
        <v>227</v>
      </c>
      <c r="B268" s="59" t="s">
        <v>186</v>
      </c>
      <c r="C268" s="59" t="s">
        <v>66</v>
      </c>
      <c r="D268" t="s">
        <v>58</v>
      </c>
      <c r="E268" s="59">
        <v>14306</v>
      </c>
      <c r="G268" t="str">
        <f t="shared" si="12"/>
        <v>Fe24/14306</v>
      </c>
      <c r="I268" t="str">
        <f t="shared" si="13"/>
        <v>P3/G3/Fe24/14306</v>
      </c>
      <c r="K268" t="str">
        <f t="shared" si="14"/>
        <v>P3/Fe24/14306</v>
      </c>
      <c r="M268" t="s">
        <v>828</v>
      </c>
    </row>
    <row r="269" spans="1:13">
      <c r="A269" t="s">
        <v>227</v>
      </c>
      <c r="B269" s="59" t="s">
        <v>187</v>
      </c>
      <c r="C269" t="s">
        <v>209</v>
      </c>
      <c r="D269" t="s">
        <v>58</v>
      </c>
      <c r="E269" s="59" t="s">
        <v>219</v>
      </c>
      <c r="G269" t="str">
        <f t="shared" si="12"/>
        <v>Au14/MC3</v>
      </c>
      <c r="I269" t="str">
        <f t="shared" si="13"/>
        <v>P3/G4/Au14/MC3</v>
      </c>
      <c r="K269" t="str">
        <f t="shared" si="14"/>
        <v>P3/Au14/MC3</v>
      </c>
      <c r="M269" t="s">
        <v>1047</v>
      </c>
    </row>
    <row r="270" spans="1:13">
      <c r="A270" t="s">
        <v>227</v>
      </c>
      <c r="B270" s="59" t="s">
        <v>188</v>
      </c>
      <c r="C270" s="59" t="s">
        <v>62</v>
      </c>
      <c r="D270" t="s">
        <v>58</v>
      </c>
      <c r="E270" s="59">
        <v>29961</v>
      </c>
      <c r="G270" t="str">
        <f t="shared" si="12"/>
        <v>Fe14/29961</v>
      </c>
      <c r="I270" t="str">
        <f t="shared" si="13"/>
        <v>P3/G5/Fe14/29961</v>
      </c>
      <c r="K270" t="str">
        <f t="shared" si="14"/>
        <v>P3/Fe14/29961</v>
      </c>
      <c r="M270" t="s">
        <v>633</v>
      </c>
    </row>
    <row r="271" spans="1:13">
      <c r="A271" t="s">
        <v>227</v>
      </c>
      <c r="B271" s="59" t="s">
        <v>189</v>
      </c>
      <c r="C271" s="59" t="s">
        <v>59</v>
      </c>
      <c r="D271" t="s">
        <v>58</v>
      </c>
      <c r="E271" s="59">
        <v>29796</v>
      </c>
      <c r="G271" t="str">
        <f t="shared" si="12"/>
        <v>Fe7/29796</v>
      </c>
      <c r="I271" t="str">
        <f t="shared" si="13"/>
        <v>P3/G6/Fe7/29796</v>
      </c>
      <c r="K271" t="str">
        <f t="shared" si="14"/>
        <v>P3/Fe7/29796</v>
      </c>
      <c r="M271" t="s">
        <v>541</v>
      </c>
    </row>
    <row r="272" spans="1:13">
      <c r="A272" t="s">
        <v>227</v>
      </c>
      <c r="B272" s="59" t="s">
        <v>190</v>
      </c>
      <c r="C272" s="59" t="s">
        <v>66</v>
      </c>
      <c r="D272" t="s">
        <v>58</v>
      </c>
      <c r="E272" s="59">
        <v>29951</v>
      </c>
      <c r="G272" t="str">
        <f t="shared" si="12"/>
        <v>Fe24/29951</v>
      </c>
      <c r="I272" t="str">
        <f t="shared" si="13"/>
        <v>P3/G7/Fe24/29951</v>
      </c>
      <c r="K272" t="str">
        <f t="shared" si="14"/>
        <v>P3/Fe24/29951</v>
      </c>
      <c r="M272" t="s">
        <v>819</v>
      </c>
    </row>
    <row r="273" spans="1:13">
      <c r="A273" t="s">
        <v>227</v>
      </c>
      <c r="B273" s="59" t="s">
        <v>195</v>
      </c>
      <c r="C273" s="59" t="s">
        <v>66</v>
      </c>
      <c r="D273" t="s">
        <v>58</v>
      </c>
      <c r="E273" s="59">
        <v>14276</v>
      </c>
      <c r="G273" t="str">
        <f t="shared" si="12"/>
        <v>Fe24/14276</v>
      </c>
      <c r="I273" t="str">
        <f t="shared" si="13"/>
        <v>P3/G8/Fe24/14276</v>
      </c>
      <c r="K273" t="str">
        <f t="shared" si="14"/>
        <v>P3/Fe24/14276</v>
      </c>
      <c r="M273" t="s">
        <v>812</v>
      </c>
    </row>
    <row r="274" spans="1:13">
      <c r="A274" t="s">
        <v>227</v>
      </c>
      <c r="B274" s="59" t="s">
        <v>194</v>
      </c>
      <c r="C274" s="59" t="s">
        <v>59</v>
      </c>
      <c r="D274" t="s">
        <v>58</v>
      </c>
      <c r="E274" s="59">
        <v>29646</v>
      </c>
      <c r="G274" t="str">
        <f t="shared" si="12"/>
        <v>Fe7/29646</v>
      </c>
      <c r="I274" t="str">
        <f t="shared" si="13"/>
        <v>P3/G9/Fe7/29646</v>
      </c>
      <c r="K274" t="str">
        <f t="shared" si="14"/>
        <v>P3/Fe7/29646</v>
      </c>
      <c r="M274" t="s">
        <v>530</v>
      </c>
    </row>
    <row r="275" spans="1:13">
      <c r="A275" t="s">
        <v>227</v>
      </c>
      <c r="B275" s="59" t="s">
        <v>191</v>
      </c>
      <c r="C275" s="59" t="s">
        <v>59</v>
      </c>
      <c r="D275" t="s">
        <v>58</v>
      </c>
      <c r="E275" s="59">
        <v>29797</v>
      </c>
      <c r="G275" t="str">
        <f t="shared" si="12"/>
        <v>Fe7/29797</v>
      </c>
      <c r="I275" t="str">
        <f t="shared" si="13"/>
        <v>P3/G10/Fe7/29797</v>
      </c>
      <c r="K275" t="str">
        <f t="shared" si="14"/>
        <v>P3/Fe7/29797</v>
      </c>
      <c r="M275" t="s">
        <v>532</v>
      </c>
    </row>
    <row r="276" spans="1:13">
      <c r="A276" t="s">
        <v>227</v>
      </c>
      <c r="B276" s="59" t="s">
        <v>192</v>
      </c>
      <c r="C276" s="59" t="s">
        <v>59</v>
      </c>
      <c r="D276" t="s">
        <v>58</v>
      </c>
      <c r="E276" s="59">
        <v>14306</v>
      </c>
      <c r="G276" t="str">
        <f t="shared" si="12"/>
        <v>Fe7/14306</v>
      </c>
      <c r="I276" t="str">
        <f t="shared" si="13"/>
        <v>P3/G11/Fe7/14306</v>
      </c>
      <c r="K276" t="str">
        <f t="shared" si="14"/>
        <v>P3/Fe7/14306</v>
      </c>
      <c r="M276" t="s">
        <v>502</v>
      </c>
    </row>
    <row r="277" spans="1:13">
      <c r="A277" t="s">
        <v>227</v>
      </c>
      <c r="B277" s="59" t="s">
        <v>193</v>
      </c>
      <c r="C277" s="59" t="s">
        <v>68</v>
      </c>
      <c r="D277" t="s">
        <v>58</v>
      </c>
      <c r="E277" s="59">
        <v>14263</v>
      </c>
      <c r="G277" t="str">
        <f t="shared" si="12"/>
        <v>Ma3/14263</v>
      </c>
      <c r="I277" t="str">
        <f t="shared" si="13"/>
        <v>P3/G12/Ma3/14263</v>
      </c>
      <c r="K277" t="str">
        <f t="shared" si="14"/>
        <v>P3/Ma3/14263</v>
      </c>
      <c r="M277" t="s">
        <v>953</v>
      </c>
    </row>
    <row r="278" spans="1:13">
      <c r="A278" t="s">
        <v>227</v>
      </c>
      <c r="B278" s="59" t="s">
        <v>196</v>
      </c>
      <c r="C278" s="61" t="s">
        <v>237</v>
      </c>
      <c r="D278" t="s">
        <v>58</v>
      </c>
      <c r="E278" s="59" t="s">
        <v>243</v>
      </c>
      <c r="G278" t="str">
        <f t="shared" si="12"/>
        <v>18Ja24/Coliguard#12</v>
      </c>
      <c r="I278" t="str">
        <f t="shared" si="13"/>
        <v>P3/H1/18Ja24/Coliguard#12</v>
      </c>
      <c r="K278" t="str">
        <f t="shared" si="14"/>
        <v>P3/18Ja24/Coliguard#12</v>
      </c>
      <c r="M278" t="s">
        <v>1048</v>
      </c>
    </row>
    <row r="279" spans="1:13">
      <c r="A279" t="s">
        <v>227</v>
      </c>
      <c r="B279" s="59" t="s">
        <v>197</v>
      </c>
      <c r="C279" s="59" t="s">
        <v>65</v>
      </c>
      <c r="D279" t="s">
        <v>58</v>
      </c>
      <c r="E279" s="59">
        <v>29694</v>
      </c>
      <c r="G279" t="str">
        <f t="shared" si="12"/>
        <v>Fe21/29694</v>
      </c>
      <c r="I279" t="str">
        <f t="shared" si="13"/>
        <v>P3/H2/Fe21/29694</v>
      </c>
      <c r="K279" t="str">
        <f t="shared" si="14"/>
        <v>P3/Fe21/29694</v>
      </c>
      <c r="M279" t="s">
        <v>800</v>
      </c>
    </row>
    <row r="280" spans="1:13">
      <c r="A280" t="s">
        <v>227</v>
      </c>
      <c r="B280" s="59" t="s">
        <v>198</v>
      </c>
      <c r="C280" s="59" t="s">
        <v>59</v>
      </c>
      <c r="D280" t="s">
        <v>58</v>
      </c>
      <c r="E280" s="59">
        <v>29655</v>
      </c>
      <c r="G280" t="str">
        <f t="shared" si="12"/>
        <v>Fe7/29655</v>
      </c>
      <c r="I280" t="str">
        <f t="shared" si="13"/>
        <v>P3/H3/Fe7/29655</v>
      </c>
      <c r="K280" t="str">
        <f t="shared" si="14"/>
        <v>P3/Fe7/29655</v>
      </c>
      <c r="M280" t="s">
        <v>523</v>
      </c>
    </row>
    <row r="281" spans="1:13">
      <c r="A281" t="s">
        <v>227</v>
      </c>
      <c r="B281" s="59" t="s">
        <v>199</v>
      </c>
      <c r="C281" s="59" t="s">
        <v>65</v>
      </c>
      <c r="D281" t="s">
        <v>58</v>
      </c>
      <c r="E281" s="59">
        <v>14260</v>
      </c>
      <c r="G281" t="str">
        <f t="shared" si="12"/>
        <v>Fe21/14260</v>
      </c>
      <c r="I281" t="str">
        <f t="shared" si="13"/>
        <v>P3/H4/Fe21/14260</v>
      </c>
      <c r="K281" t="str">
        <f t="shared" si="14"/>
        <v>P3/Fe21/14260</v>
      </c>
      <c r="M281" t="s">
        <v>784</v>
      </c>
    </row>
    <row r="282" spans="1:13">
      <c r="A282" t="s">
        <v>227</v>
      </c>
      <c r="B282" s="59" t="s">
        <v>200</v>
      </c>
      <c r="C282" s="59" t="s">
        <v>65</v>
      </c>
      <c r="D282" t="s">
        <v>58</v>
      </c>
      <c r="E282" s="59">
        <v>29934</v>
      </c>
      <c r="G282" t="str">
        <f t="shared" si="12"/>
        <v>Fe21/29934</v>
      </c>
      <c r="I282" t="str">
        <f t="shared" si="13"/>
        <v>P3/H5/Fe21/29934</v>
      </c>
      <c r="K282" t="str">
        <f t="shared" si="14"/>
        <v>P3/Fe21/29934</v>
      </c>
      <c r="M282" t="s">
        <v>759</v>
      </c>
    </row>
    <row r="283" spans="1:13">
      <c r="A283" t="s">
        <v>227</v>
      </c>
      <c r="B283" s="59" t="s">
        <v>201</v>
      </c>
      <c r="C283" s="59" t="s">
        <v>67</v>
      </c>
      <c r="D283" t="s">
        <v>58</v>
      </c>
      <c r="E283" s="59">
        <v>14308</v>
      </c>
      <c r="G283" t="str">
        <f t="shared" si="12"/>
        <v>Fe28/14308</v>
      </c>
      <c r="I283" t="str">
        <f t="shared" si="13"/>
        <v>P3/H6/Fe28/14308</v>
      </c>
      <c r="K283" t="str">
        <f t="shared" si="14"/>
        <v>P3/Fe28/14308</v>
      </c>
      <c r="M283" t="s">
        <v>891</v>
      </c>
    </row>
    <row r="284" spans="1:13">
      <c r="A284" t="s">
        <v>227</v>
      </c>
      <c r="B284" s="59" t="s">
        <v>202</v>
      </c>
      <c r="C284" s="59" t="s">
        <v>67</v>
      </c>
      <c r="D284" t="s">
        <v>58</v>
      </c>
      <c r="E284" s="59">
        <v>29667</v>
      </c>
      <c r="G284" t="str">
        <f t="shared" si="12"/>
        <v>Fe28/29667</v>
      </c>
      <c r="I284" t="str">
        <f t="shared" si="13"/>
        <v>P3/H7/Fe28/29667</v>
      </c>
      <c r="K284" t="str">
        <f t="shared" si="14"/>
        <v>P3/Fe28/29667</v>
      </c>
      <c r="M284" t="s">
        <v>881</v>
      </c>
    </row>
    <row r="285" spans="1:13">
      <c r="A285" t="s">
        <v>227</v>
      </c>
      <c r="B285" s="59" t="s">
        <v>203</v>
      </c>
      <c r="C285" s="59" t="s">
        <v>56</v>
      </c>
      <c r="D285" t="s">
        <v>58</v>
      </c>
      <c r="E285" s="59">
        <v>29715</v>
      </c>
      <c r="G285" t="str">
        <f t="shared" si="12"/>
        <v>Fe3/29715</v>
      </c>
      <c r="I285" t="str">
        <f t="shared" si="13"/>
        <v>P3/H8/Fe3/29715</v>
      </c>
      <c r="K285" t="str">
        <f t="shared" si="14"/>
        <v>P3/Fe3/29715</v>
      </c>
      <c r="M285" t="s">
        <v>423</v>
      </c>
    </row>
    <row r="286" spans="1:13">
      <c r="A286" t="s">
        <v>227</v>
      </c>
      <c r="B286" s="59" t="s">
        <v>204</v>
      </c>
      <c r="C286" s="59" t="s">
        <v>67</v>
      </c>
      <c r="D286" t="s">
        <v>58</v>
      </c>
      <c r="E286" s="59">
        <v>29643</v>
      </c>
      <c r="G286" t="str">
        <f t="shared" si="12"/>
        <v>Fe28/29643</v>
      </c>
      <c r="I286" t="str">
        <f t="shared" si="13"/>
        <v>P3/H9/Fe28/29643</v>
      </c>
      <c r="K286" t="str">
        <f t="shared" si="14"/>
        <v>P3/Fe28/29643</v>
      </c>
      <c r="M286" t="s">
        <v>905</v>
      </c>
    </row>
    <row r="287" spans="1:13">
      <c r="A287" t="s">
        <v>227</v>
      </c>
      <c r="B287" s="59" t="s">
        <v>205</v>
      </c>
      <c r="C287" s="59" t="s">
        <v>56</v>
      </c>
      <c r="D287" t="s">
        <v>58</v>
      </c>
      <c r="E287" s="59">
        <v>14261</v>
      </c>
      <c r="G287" t="str">
        <f t="shared" si="12"/>
        <v>Fe3/14261</v>
      </c>
      <c r="I287" t="str">
        <f t="shared" si="13"/>
        <v>P3/H10/Fe3/14261</v>
      </c>
      <c r="K287" t="str">
        <f t="shared" si="14"/>
        <v>P3/Fe3/14261</v>
      </c>
      <c r="M287" t="s">
        <v>426</v>
      </c>
    </row>
    <row r="288" spans="1:13">
      <c r="A288" t="s">
        <v>227</v>
      </c>
      <c r="B288" s="59" t="s">
        <v>206</v>
      </c>
      <c r="C288" s="59" t="s">
        <v>67</v>
      </c>
      <c r="D288" t="s">
        <v>58</v>
      </c>
      <c r="E288" s="59">
        <v>29847</v>
      </c>
      <c r="G288" t="str">
        <f t="shared" si="12"/>
        <v>Fe28/29847</v>
      </c>
      <c r="I288" t="str">
        <f t="shared" si="13"/>
        <v>P3/H11/Fe28/29847</v>
      </c>
      <c r="K288" t="str">
        <f t="shared" si="14"/>
        <v>P3/Fe28/29847</v>
      </c>
      <c r="M288" t="s">
        <v>917</v>
      </c>
    </row>
    <row r="289" spans="1:13">
      <c r="A289" t="s">
        <v>227</v>
      </c>
      <c r="B289" s="59" t="s">
        <v>207</v>
      </c>
      <c r="C289" s="59" t="s">
        <v>213</v>
      </c>
      <c r="D289" t="s">
        <v>58</v>
      </c>
      <c r="E289" s="59">
        <v>14317</v>
      </c>
      <c r="G289" t="str">
        <f t="shared" si="12"/>
        <v>Fe29/14317</v>
      </c>
      <c r="I289" t="str">
        <f t="shared" si="13"/>
        <v>P3/H12/Fe29/14317</v>
      </c>
      <c r="K289" t="str">
        <f t="shared" si="14"/>
        <v>P3/Fe29/14317</v>
      </c>
      <c r="M289" t="s">
        <v>1049</v>
      </c>
    </row>
    <row r="290" spans="1:13">
      <c r="A290" t="s">
        <v>228</v>
      </c>
      <c r="B290" t="s">
        <v>112</v>
      </c>
      <c r="C290" t="s">
        <v>65</v>
      </c>
      <c r="D290" t="s">
        <v>58</v>
      </c>
      <c r="E290">
        <v>14209</v>
      </c>
      <c r="G290" t="str">
        <f t="shared" si="12"/>
        <v>Fe21/14209</v>
      </c>
      <c r="I290" t="str">
        <f t="shared" si="13"/>
        <v>P4/A1/Fe21/14209</v>
      </c>
      <c r="K290" t="str">
        <f t="shared" si="14"/>
        <v>P4/Fe21/14209</v>
      </c>
      <c r="M290" t="s">
        <v>766</v>
      </c>
    </row>
    <row r="291" spans="1:13">
      <c r="A291" t="s">
        <v>228</v>
      </c>
      <c r="B291" t="s">
        <v>113</v>
      </c>
      <c r="C291" t="s">
        <v>61</v>
      </c>
      <c r="D291" t="s">
        <v>58</v>
      </c>
      <c r="E291">
        <v>29796</v>
      </c>
      <c r="G291" t="str">
        <f t="shared" si="12"/>
        <v>Fe10/29796</v>
      </c>
      <c r="I291" t="str">
        <f t="shared" si="13"/>
        <v>P4/A2/Fe10/29796</v>
      </c>
      <c r="K291" t="str">
        <f t="shared" si="14"/>
        <v>P4/Fe10/29796</v>
      </c>
      <c r="M291" t="s">
        <v>593</v>
      </c>
    </row>
    <row r="292" spans="1:13">
      <c r="A292" t="s">
        <v>228</v>
      </c>
      <c r="B292" t="s">
        <v>114</v>
      </c>
      <c r="C292" t="s">
        <v>54</v>
      </c>
      <c r="D292" t="s">
        <v>58</v>
      </c>
      <c r="E292">
        <v>29781</v>
      </c>
      <c r="G292" t="str">
        <f t="shared" si="12"/>
        <v>Ja31/29781</v>
      </c>
      <c r="I292" t="str">
        <f t="shared" si="13"/>
        <v>P4/A3/Ja31/29781</v>
      </c>
      <c r="K292" t="str">
        <f t="shared" si="14"/>
        <v>P4/Ja31/29781</v>
      </c>
      <c r="M292" t="s">
        <v>317</v>
      </c>
    </row>
    <row r="293" spans="1:13">
      <c r="A293" t="s">
        <v>228</v>
      </c>
      <c r="B293" t="s">
        <v>115</v>
      </c>
      <c r="C293" t="s">
        <v>61</v>
      </c>
      <c r="D293" t="s">
        <v>58</v>
      </c>
      <c r="E293">
        <v>14186</v>
      </c>
      <c r="G293" t="str">
        <f t="shared" si="12"/>
        <v>Fe10/14186</v>
      </c>
      <c r="I293" t="str">
        <f t="shared" si="13"/>
        <v>P4/A4/Fe10/14186</v>
      </c>
      <c r="K293" t="str">
        <f t="shared" si="14"/>
        <v>P4/Fe10/14186</v>
      </c>
      <c r="M293" t="s">
        <v>587</v>
      </c>
    </row>
    <row r="294" spans="1:13">
      <c r="A294" t="s">
        <v>228</v>
      </c>
      <c r="B294" t="s">
        <v>116</v>
      </c>
      <c r="C294" t="s">
        <v>67</v>
      </c>
      <c r="D294" t="s">
        <v>58</v>
      </c>
      <c r="E294">
        <v>14188</v>
      </c>
      <c r="G294" t="str">
        <f t="shared" si="12"/>
        <v>Fe28/14188</v>
      </c>
      <c r="I294" t="str">
        <f t="shared" si="13"/>
        <v>P4/A5/Fe28/14188</v>
      </c>
      <c r="K294" t="str">
        <f t="shared" si="14"/>
        <v>P4/Fe28/14188</v>
      </c>
      <c r="M294" t="s">
        <v>887</v>
      </c>
    </row>
    <row r="295" spans="1:13">
      <c r="A295" t="s">
        <v>228</v>
      </c>
      <c r="B295" t="s">
        <v>117</v>
      </c>
      <c r="C295" t="s">
        <v>54</v>
      </c>
      <c r="D295" t="s">
        <v>58</v>
      </c>
      <c r="E295">
        <v>14263</v>
      </c>
      <c r="G295" t="str">
        <f t="shared" si="12"/>
        <v>Ja31/14263</v>
      </c>
      <c r="I295" t="str">
        <f t="shared" si="13"/>
        <v>P4/A6/Ja31/14263</v>
      </c>
      <c r="K295" t="str">
        <f t="shared" si="14"/>
        <v>P4/Ja31/14263</v>
      </c>
      <c r="M295" t="s">
        <v>355</v>
      </c>
    </row>
    <row r="296" spans="1:13">
      <c r="A296" t="s">
        <v>228</v>
      </c>
      <c r="B296" t="s">
        <v>118</v>
      </c>
      <c r="C296" t="s">
        <v>59</v>
      </c>
      <c r="D296" t="s">
        <v>58</v>
      </c>
      <c r="E296">
        <v>14295</v>
      </c>
      <c r="G296" t="str">
        <f t="shared" si="12"/>
        <v>Fe7/14295</v>
      </c>
      <c r="I296" t="str">
        <f t="shared" si="13"/>
        <v>P4/A7/Fe7/14295</v>
      </c>
      <c r="K296" t="str">
        <f t="shared" si="14"/>
        <v>P4/Fe7/14295</v>
      </c>
      <c r="M296" t="s">
        <v>478</v>
      </c>
    </row>
    <row r="297" spans="1:13">
      <c r="A297" t="s">
        <v>228</v>
      </c>
      <c r="B297" t="s">
        <v>119</v>
      </c>
      <c r="C297" t="s">
        <v>59</v>
      </c>
      <c r="D297" t="s">
        <v>58</v>
      </c>
      <c r="E297">
        <v>29643</v>
      </c>
      <c r="G297" t="str">
        <f t="shared" si="12"/>
        <v>Fe7/29643</v>
      </c>
      <c r="I297" t="str">
        <f t="shared" si="13"/>
        <v>P4/A8/Fe7/29643</v>
      </c>
      <c r="K297" t="str">
        <f t="shared" si="14"/>
        <v>P4/Fe7/29643</v>
      </c>
      <c r="M297" t="s">
        <v>527</v>
      </c>
    </row>
    <row r="298" spans="1:13">
      <c r="A298" t="s">
        <v>228</v>
      </c>
      <c r="B298" t="s">
        <v>120</v>
      </c>
      <c r="C298" t="s">
        <v>61</v>
      </c>
      <c r="D298" t="s">
        <v>58</v>
      </c>
      <c r="E298">
        <v>14209</v>
      </c>
      <c r="G298" t="str">
        <f t="shared" si="12"/>
        <v>Fe10/14209</v>
      </c>
      <c r="I298" t="str">
        <f t="shared" si="13"/>
        <v>P4/A9/Fe10/14209</v>
      </c>
      <c r="K298" t="str">
        <f t="shared" si="14"/>
        <v>P4/Fe10/14209</v>
      </c>
      <c r="M298" t="s">
        <v>574</v>
      </c>
    </row>
    <row r="299" spans="1:13">
      <c r="A299" t="s">
        <v>228</v>
      </c>
      <c r="B299" t="s">
        <v>121</v>
      </c>
      <c r="C299" t="s">
        <v>65</v>
      </c>
      <c r="D299" t="s">
        <v>58</v>
      </c>
      <c r="E299">
        <v>14159</v>
      </c>
      <c r="G299" t="str">
        <f t="shared" si="12"/>
        <v>Fe21/14159</v>
      </c>
      <c r="I299" t="str">
        <f t="shared" si="13"/>
        <v>P4/A10/Fe21/14159</v>
      </c>
      <c r="K299" t="str">
        <f t="shared" si="14"/>
        <v>P4/Fe21/14159</v>
      </c>
      <c r="M299" t="s">
        <v>741</v>
      </c>
    </row>
    <row r="300" spans="1:13">
      <c r="A300" t="s">
        <v>228</v>
      </c>
      <c r="B300" t="s">
        <v>122</v>
      </c>
      <c r="C300" t="s">
        <v>56</v>
      </c>
      <c r="D300" t="s">
        <v>58</v>
      </c>
      <c r="E300">
        <v>29865</v>
      </c>
      <c r="G300" t="str">
        <f t="shared" si="12"/>
        <v>Fe3/29865</v>
      </c>
      <c r="I300" t="str">
        <f t="shared" si="13"/>
        <v>P4/A11/Fe3/29865</v>
      </c>
      <c r="K300" t="str">
        <f t="shared" si="14"/>
        <v>P4/Fe3/29865</v>
      </c>
      <c r="M300" t="s">
        <v>417</v>
      </c>
    </row>
    <row r="301" spans="1:13">
      <c r="A301" t="s">
        <v>228</v>
      </c>
      <c r="B301" t="s">
        <v>123</v>
      </c>
      <c r="C301" t="s">
        <v>54</v>
      </c>
      <c r="D301" t="s">
        <v>58</v>
      </c>
      <c r="E301">
        <v>29667</v>
      </c>
      <c r="G301" t="str">
        <f t="shared" si="12"/>
        <v>Ja31/29667</v>
      </c>
      <c r="I301" t="str">
        <f t="shared" si="13"/>
        <v>P4/A12/Ja31/29667</v>
      </c>
      <c r="K301" t="str">
        <f t="shared" si="14"/>
        <v>P4/Ja31/29667</v>
      </c>
      <c r="M301" t="s">
        <v>345</v>
      </c>
    </row>
    <row r="302" spans="1:13">
      <c r="A302" t="s">
        <v>228</v>
      </c>
      <c r="B302" t="s">
        <v>124</v>
      </c>
      <c r="C302" t="s">
        <v>54</v>
      </c>
      <c r="D302" t="s">
        <v>58</v>
      </c>
      <c r="E302">
        <v>29652</v>
      </c>
      <c r="G302" t="str">
        <f t="shared" si="12"/>
        <v>Ja31/29652</v>
      </c>
      <c r="I302" t="str">
        <f t="shared" si="13"/>
        <v>P4/B1/Ja31/29652</v>
      </c>
      <c r="K302" t="str">
        <f t="shared" si="14"/>
        <v>P4/Ja31/29652</v>
      </c>
      <c r="M302" t="s">
        <v>335</v>
      </c>
    </row>
    <row r="303" spans="1:13">
      <c r="A303" t="s">
        <v>228</v>
      </c>
      <c r="B303" t="s">
        <v>125</v>
      </c>
      <c r="C303" t="s">
        <v>59</v>
      </c>
      <c r="D303" t="s">
        <v>58</v>
      </c>
      <c r="E303">
        <v>14159</v>
      </c>
      <c r="G303" t="str">
        <f t="shared" si="12"/>
        <v>Fe7/14159</v>
      </c>
      <c r="I303" t="str">
        <f t="shared" si="13"/>
        <v>P4/B2/Fe7/14159</v>
      </c>
      <c r="K303" t="str">
        <f t="shared" si="14"/>
        <v>P4/Fe7/14159</v>
      </c>
      <c r="M303" t="s">
        <v>461</v>
      </c>
    </row>
    <row r="304" spans="1:13">
      <c r="A304" t="s">
        <v>228</v>
      </c>
      <c r="B304" t="s">
        <v>126</v>
      </c>
      <c r="C304" t="s">
        <v>208</v>
      </c>
      <c r="D304" t="s">
        <v>58</v>
      </c>
      <c r="E304" t="s">
        <v>238</v>
      </c>
      <c r="G304" t="str">
        <f t="shared" si="12"/>
        <v>NA/neg.control</v>
      </c>
      <c r="I304" t="str">
        <f t="shared" si="13"/>
        <v>P4/B3/NA/neg.control</v>
      </c>
      <c r="K304" t="str">
        <f t="shared" si="14"/>
        <v>P4/NA/neg.control</v>
      </c>
      <c r="M304" t="s">
        <v>1042</v>
      </c>
    </row>
    <row r="305" spans="1:13">
      <c r="A305" t="s">
        <v>228</v>
      </c>
      <c r="B305" t="s">
        <v>127</v>
      </c>
      <c r="C305" t="s">
        <v>59</v>
      </c>
      <c r="D305" t="s">
        <v>58</v>
      </c>
      <c r="E305">
        <v>29781</v>
      </c>
      <c r="G305" t="str">
        <f t="shared" si="12"/>
        <v>Fe7/29781</v>
      </c>
      <c r="I305" t="str">
        <f t="shared" si="13"/>
        <v>P4/B4/Fe7/29781</v>
      </c>
      <c r="K305" t="str">
        <f t="shared" si="14"/>
        <v>P4/Fe7/29781</v>
      </c>
      <c r="M305" t="s">
        <v>533</v>
      </c>
    </row>
    <row r="306" spans="1:13">
      <c r="A306" t="s">
        <v>228</v>
      </c>
      <c r="B306" t="s">
        <v>128</v>
      </c>
      <c r="C306" t="s">
        <v>56</v>
      </c>
      <c r="D306" t="s">
        <v>58</v>
      </c>
      <c r="E306">
        <v>14306</v>
      </c>
      <c r="G306" t="str">
        <f t="shared" si="12"/>
        <v>Fe3/14306</v>
      </c>
      <c r="I306" t="str">
        <f t="shared" si="13"/>
        <v>P4/B5/Fe3/14306</v>
      </c>
      <c r="K306" t="str">
        <f t="shared" si="14"/>
        <v>P4/Fe3/14306</v>
      </c>
      <c r="M306" t="s">
        <v>400</v>
      </c>
    </row>
    <row r="307" spans="1:13">
      <c r="A307" t="s">
        <v>228</v>
      </c>
      <c r="B307" t="s">
        <v>129</v>
      </c>
      <c r="C307" t="s">
        <v>66</v>
      </c>
      <c r="D307" t="s">
        <v>58</v>
      </c>
      <c r="E307">
        <v>14308</v>
      </c>
      <c r="G307" t="str">
        <f t="shared" si="12"/>
        <v>Fe24/14308</v>
      </c>
      <c r="I307" t="str">
        <f t="shared" si="13"/>
        <v>P4/B6/Fe24/14308</v>
      </c>
      <c r="K307" t="str">
        <f t="shared" si="14"/>
        <v>P4/Fe24/14308</v>
      </c>
      <c r="M307" t="s">
        <v>829</v>
      </c>
    </row>
    <row r="308" spans="1:13">
      <c r="A308" t="s">
        <v>228</v>
      </c>
      <c r="B308" t="s">
        <v>130</v>
      </c>
      <c r="C308" t="s">
        <v>209</v>
      </c>
      <c r="D308" t="s">
        <v>58</v>
      </c>
      <c r="E308" t="s">
        <v>220</v>
      </c>
      <c r="G308" t="str">
        <f t="shared" si="12"/>
        <v>Au14/MC4</v>
      </c>
      <c r="I308" t="str">
        <f t="shared" si="13"/>
        <v>P4/B7/Au14/MC4</v>
      </c>
      <c r="K308" t="str">
        <f t="shared" si="14"/>
        <v>P4/Au14/MC4</v>
      </c>
      <c r="M308" t="s">
        <v>1050</v>
      </c>
    </row>
    <row r="309" spans="1:13">
      <c r="A309" t="s">
        <v>228</v>
      </c>
      <c r="B309" t="s">
        <v>131</v>
      </c>
      <c r="C309" t="s">
        <v>66</v>
      </c>
      <c r="D309" t="s">
        <v>58</v>
      </c>
      <c r="E309">
        <v>29961</v>
      </c>
      <c r="G309" t="str">
        <f t="shared" si="12"/>
        <v>Fe24/29961</v>
      </c>
      <c r="I309" t="str">
        <f t="shared" si="13"/>
        <v>P4/B8/Fe24/29961</v>
      </c>
      <c r="K309" t="str">
        <f t="shared" si="14"/>
        <v>P4/Fe24/29961</v>
      </c>
      <c r="M309" t="s">
        <v>817</v>
      </c>
    </row>
    <row r="310" spans="1:13">
      <c r="A310" t="s">
        <v>228</v>
      </c>
      <c r="B310" t="s">
        <v>132</v>
      </c>
      <c r="C310" t="s">
        <v>65</v>
      </c>
      <c r="D310" t="s">
        <v>58</v>
      </c>
      <c r="E310">
        <v>14320</v>
      </c>
      <c r="G310" t="str">
        <f t="shared" si="12"/>
        <v>Fe21/14320</v>
      </c>
      <c r="I310" t="str">
        <f t="shared" si="13"/>
        <v>P4/B9/Fe21/14320</v>
      </c>
      <c r="K310" t="str">
        <f t="shared" si="14"/>
        <v>P4/Fe21/14320</v>
      </c>
      <c r="M310" t="s">
        <v>763</v>
      </c>
    </row>
    <row r="311" spans="1:13">
      <c r="A311" t="s">
        <v>228</v>
      </c>
      <c r="B311" t="s">
        <v>133</v>
      </c>
      <c r="C311" t="s">
        <v>67</v>
      </c>
      <c r="D311" t="s">
        <v>58</v>
      </c>
      <c r="E311">
        <v>29781</v>
      </c>
      <c r="G311" t="str">
        <f t="shared" si="12"/>
        <v>Fe28/29781</v>
      </c>
      <c r="I311" t="str">
        <f t="shared" si="13"/>
        <v>P4/B10/Fe28/29781</v>
      </c>
      <c r="K311" t="str">
        <f t="shared" si="14"/>
        <v>P4/Fe28/29781</v>
      </c>
      <c r="M311" t="s">
        <v>909</v>
      </c>
    </row>
    <row r="312" spans="1:13">
      <c r="A312" t="s">
        <v>228</v>
      </c>
      <c r="B312" t="s">
        <v>134</v>
      </c>
      <c r="C312" t="s">
        <v>67</v>
      </c>
      <c r="D312" t="s">
        <v>58</v>
      </c>
      <c r="E312">
        <v>29704</v>
      </c>
      <c r="G312" t="str">
        <f t="shared" si="12"/>
        <v>Fe28/29704</v>
      </c>
      <c r="I312" t="str">
        <f t="shared" si="13"/>
        <v>P4/B11/Fe28/29704</v>
      </c>
      <c r="K312" t="str">
        <f t="shared" si="14"/>
        <v>P4/Fe28/29704</v>
      </c>
      <c r="M312" t="s">
        <v>893</v>
      </c>
    </row>
    <row r="313" spans="1:13">
      <c r="A313" t="s">
        <v>228</v>
      </c>
      <c r="B313" t="s">
        <v>135</v>
      </c>
      <c r="C313" t="s">
        <v>59</v>
      </c>
      <c r="D313" t="s">
        <v>58</v>
      </c>
      <c r="E313">
        <v>29694</v>
      </c>
      <c r="G313" t="str">
        <f t="shared" si="12"/>
        <v>Fe7/29694</v>
      </c>
      <c r="I313" t="str">
        <f t="shared" si="13"/>
        <v>P4/B12/Fe7/29694</v>
      </c>
      <c r="K313" t="str">
        <f t="shared" si="14"/>
        <v>P4/Fe7/29694</v>
      </c>
      <c r="M313" t="s">
        <v>548</v>
      </c>
    </row>
    <row r="314" spans="1:13">
      <c r="A314" t="s">
        <v>228</v>
      </c>
      <c r="B314" t="s">
        <v>136</v>
      </c>
      <c r="C314" t="s">
        <v>66</v>
      </c>
      <c r="D314" t="s">
        <v>58</v>
      </c>
      <c r="E314">
        <v>29875</v>
      </c>
      <c r="G314" t="str">
        <f t="shared" si="12"/>
        <v>Fe24/29875</v>
      </c>
      <c r="I314" t="str">
        <f t="shared" si="13"/>
        <v>P4/C1/Fe24/29875</v>
      </c>
      <c r="K314" t="str">
        <f t="shared" si="14"/>
        <v>P4/Fe24/29875</v>
      </c>
      <c r="M314" t="s">
        <v>811</v>
      </c>
    </row>
    <row r="315" spans="1:13">
      <c r="A315" t="s">
        <v>228</v>
      </c>
      <c r="B315" t="s">
        <v>137</v>
      </c>
      <c r="C315" t="s">
        <v>59</v>
      </c>
      <c r="D315" t="s">
        <v>58</v>
      </c>
      <c r="E315">
        <v>29793</v>
      </c>
      <c r="G315" t="str">
        <f t="shared" si="12"/>
        <v>Fe7/29793</v>
      </c>
      <c r="I315" t="str">
        <f t="shared" si="13"/>
        <v>P4/C2/Fe7/29793</v>
      </c>
      <c r="K315" t="str">
        <f t="shared" si="14"/>
        <v>P4/Fe7/29793</v>
      </c>
      <c r="M315" t="s">
        <v>544</v>
      </c>
    </row>
    <row r="316" spans="1:13">
      <c r="A316" t="s">
        <v>228</v>
      </c>
      <c r="B316" t="s">
        <v>138</v>
      </c>
      <c r="C316" t="s">
        <v>66</v>
      </c>
      <c r="D316" t="s">
        <v>58</v>
      </c>
      <c r="E316">
        <v>29652</v>
      </c>
      <c r="G316" t="str">
        <f t="shared" si="12"/>
        <v>Fe24/29652</v>
      </c>
      <c r="I316" t="str">
        <f t="shared" si="13"/>
        <v>P4/C3/Fe24/29652</v>
      </c>
      <c r="K316" t="str">
        <f t="shared" si="14"/>
        <v>P4/Fe24/29652</v>
      </c>
      <c r="M316" t="s">
        <v>818</v>
      </c>
    </row>
    <row r="317" spans="1:13">
      <c r="A317" t="s">
        <v>228</v>
      </c>
      <c r="B317" t="s">
        <v>139</v>
      </c>
      <c r="C317" t="s">
        <v>61</v>
      </c>
      <c r="D317" t="s">
        <v>58</v>
      </c>
      <c r="E317">
        <v>29665</v>
      </c>
      <c r="G317" t="str">
        <f t="shared" si="12"/>
        <v>Fe10/29665</v>
      </c>
      <c r="I317" t="str">
        <f t="shared" si="13"/>
        <v>P4/C4/Fe10/29665</v>
      </c>
      <c r="K317" t="str">
        <f t="shared" si="14"/>
        <v>P4/Fe10/29665</v>
      </c>
      <c r="M317" t="s">
        <v>551</v>
      </c>
    </row>
    <row r="318" spans="1:13">
      <c r="A318" t="s">
        <v>228</v>
      </c>
      <c r="B318" t="s">
        <v>140</v>
      </c>
      <c r="C318" t="s">
        <v>61</v>
      </c>
      <c r="D318" t="s">
        <v>58</v>
      </c>
      <c r="E318">
        <v>29652</v>
      </c>
      <c r="G318" t="str">
        <f t="shared" si="12"/>
        <v>Fe10/29652</v>
      </c>
      <c r="I318" t="str">
        <f t="shared" si="13"/>
        <v>P4/C5/Fe10/29652</v>
      </c>
      <c r="K318" t="str">
        <f t="shared" si="14"/>
        <v>P4/Fe10/29652</v>
      </c>
      <c r="M318" t="s">
        <v>566</v>
      </c>
    </row>
    <row r="319" spans="1:13">
      <c r="A319" t="s">
        <v>228</v>
      </c>
      <c r="B319" t="s">
        <v>141</v>
      </c>
      <c r="C319" t="s">
        <v>68</v>
      </c>
      <c r="D319" t="s">
        <v>58</v>
      </c>
      <c r="E319">
        <v>14188</v>
      </c>
      <c r="G319" t="str">
        <f t="shared" si="12"/>
        <v>Ma3/14188</v>
      </c>
      <c r="I319" t="str">
        <f t="shared" si="13"/>
        <v>P4/C6/Ma3/14188</v>
      </c>
      <c r="K319" t="str">
        <f t="shared" si="14"/>
        <v>P4/Ma3/14188</v>
      </c>
      <c r="M319" t="s">
        <v>947</v>
      </c>
    </row>
    <row r="320" spans="1:13">
      <c r="A320" t="s">
        <v>228</v>
      </c>
      <c r="B320" t="s">
        <v>142</v>
      </c>
      <c r="C320" t="s">
        <v>68</v>
      </c>
      <c r="D320" t="s">
        <v>58</v>
      </c>
      <c r="E320">
        <v>29948</v>
      </c>
      <c r="G320" t="str">
        <f t="shared" si="12"/>
        <v>Ma3/29948</v>
      </c>
      <c r="I320" t="str">
        <f t="shared" si="13"/>
        <v>P4/C7/Ma3/29948</v>
      </c>
      <c r="K320" t="str">
        <f t="shared" si="14"/>
        <v>P4/Ma3/29948</v>
      </c>
      <c r="M320" t="s">
        <v>928</v>
      </c>
    </row>
    <row r="321" spans="1:13">
      <c r="A321" t="s">
        <v>228</v>
      </c>
      <c r="B321" t="s">
        <v>143</v>
      </c>
      <c r="C321" t="s">
        <v>67</v>
      </c>
      <c r="D321" t="s">
        <v>58</v>
      </c>
      <c r="E321">
        <v>29705</v>
      </c>
      <c r="G321" t="str">
        <f t="shared" si="12"/>
        <v>Fe28/29705</v>
      </c>
      <c r="I321" t="str">
        <f t="shared" si="13"/>
        <v>P4/C8/Fe28/29705</v>
      </c>
      <c r="K321" t="str">
        <f t="shared" si="14"/>
        <v>P4/Fe28/29705</v>
      </c>
      <c r="M321" t="s">
        <v>856</v>
      </c>
    </row>
    <row r="322" spans="1:13">
      <c r="A322" t="s">
        <v>228</v>
      </c>
      <c r="B322" t="s">
        <v>144</v>
      </c>
      <c r="C322" t="s">
        <v>66</v>
      </c>
      <c r="D322" t="s">
        <v>58</v>
      </c>
      <c r="E322">
        <v>14159</v>
      </c>
      <c r="G322" t="str">
        <f t="shared" si="12"/>
        <v>Fe24/14159</v>
      </c>
      <c r="I322" t="str">
        <f t="shared" si="13"/>
        <v>P4/C9/Fe24/14159</v>
      </c>
      <c r="K322" t="str">
        <f t="shared" si="14"/>
        <v>P4/Fe24/14159</v>
      </c>
      <c r="M322" t="s">
        <v>809</v>
      </c>
    </row>
    <row r="323" spans="1:13">
      <c r="A323" t="s">
        <v>228</v>
      </c>
      <c r="B323" t="s">
        <v>145</v>
      </c>
      <c r="C323" t="s">
        <v>67</v>
      </c>
      <c r="D323" t="s">
        <v>58</v>
      </c>
      <c r="E323">
        <v>29796</v>
      </c>
      <c r="G323" t="str">
        <f t="shared" ref="G323:G386" si="15">(C323 &amp; D323 &amp; E323)</f>
        <v>Fe28/29796</v>
      </c>
      <c r="I323" t="str">
        <f t="shared" ref="I323:I386" si="16">(A323 &amp;D323 &amp;B323 &amp;D323 &amp; C323 &amp; D323 &amp; E323)</f>
        <v>P4/C10/Fe28/29796</v>
      </c>
      <c r="K323" t="str">
        <f t="shared" ref="K323:K386" si="17">(A323 &amp;D323 &amp; C323 &amp; D323 &amp; E323)</f>
        <v>P4/Fe28/29796</v>
      </c>
      <c r="M323" t="s">
        <v>916</v>
      </c>
    </row>
    <row r="324" spans="1:13">
      <c r="A324" t="s">
        <v>228</v>
      </c>
      <c r="B324" t="s">
        <v>146</v>
      </c>
      <c r="C324" t="s">
        <v>67</v>
      </c>
      <c r="D324" t="s">
        <v>58</v>
      </c>
      <c r="E324">
        <v>29654</v>
      </c>
      <c r="G324" t="str">
        <f t="shared" si="15"/>
        <v>Fe28/29654</v>
      </c>
      <c r="I324" t="str">
        <f t="shared" si="16"/>
        <v>P4/C11/Fe28/29654</v>
      </c>
      <c r="K324" t="str">
        <f t="shared" si="17"/>
        <v>P4/Fe28/29654</v>
      </c>
      <c r="M324" t="s">
        <v>857</v>
      </c>
    </row>
    <row r="325" spans="1:13">
      <c r="A325" t="s">
        <v>228</v>
      </c>
      <c r="B325" t="s">
        <v>147</v>
      </c>
      <c r="C325" t="s">
        <v>59</v>
      </c>
      <c r="D325" t="s">
        <v>58</v>
      </c>
      <c r="E325">
        <v>14161</v>
      </c>
      <c r="G325" t="str">
        <f t="shared" si="15"/>
        <v>Fe7/14161</v>
      </c>
      <c r="I325" t="str">
        <f t="shared" si="16"/>
        <v>P4/C12/Fe7/14161</v>
      </c>
      <c r="K325" t="str">
        <f t="shared" si="17"/>
        <v>P4/Fe7/14161</v>
      </c>
      <c r="M325" t="s">
        <v>451</v>
      </c>
    </row>
    <row r="326" spans="1:13">
      <c r="A326" t="s">
        <v>228</v>
      </c>
      <c r="B326" t="s">
        <v>148</v>
      </c>
      <c r="C326" s="61" t="s">
        <v>237</v>
      </c>
      <c r="D326" t="s">
        <v>58</v>
      </c>
      <c r="E326" t="s">
        <v>240</v>
      </c>
      <c r="G326" t="str">
        <f t="shared" si="15"/>
        <v>18Ja24/Protexin#7</v>
      </c>
      <c r="I326" t="str">
        <f t="shared" si="16"/>
        <v>P4/D1/18Ja24/Protexin#7</v>
      </c>
      <c r="K326" t="str">
        <f t="shared" si="17"/>
        <v>P4/18Ja24/Protexin#7</v>
      </c>
      <c r="M326" t="s">
        <v>1051</v>
      </c>
    </row>
    <row r="327" spans="1:13">
      <c r="A327" t="s">
        <v>228</v>
      </c>
      <c r="B327" t="s">
        <v>149</v>
      </c>
      <c r="C327" t="s">
        <v>56</v>
      </c>
      <c r="D327" t="s">
        <v>58</v>
      </c>
      <c r="E327">
        <v>14322</v>
      </c>
      <c r="G327" t="str">
        <f t="shared" si="15"/>
        <v>Fe3/14322</v>
      </c>
      <c r="I327" t="str">
        <f t="shared" si="16"/>
        <v>P4/D2/Fe3/14322</v>
      </c>
      <c r="K327" t="str">
        <f t="shared" si="17"/>
        <v>P4/Fe3/14322</v>
      </c>
      <c r="M327" t="s">
        <v>381</v>
      </c>
    </row>
    <row r="328" spans="1:13">
      <c r="A328" t="s">
        <v>228</v>
      </c>
      <c r="B328" t="s">
        <v>150</v>
      </c>
      <c r="C328" s="61" t="s">
        <v>237</v>
      </c>
      <c r="D328" t="s">
        <v>58</v>
      </c>
      <c r="E328" t="s">
        <v>244</v>
      </c>
      <c r="G328" t="str">
        <f t="shared" si="15"/>
        <v>18Ja24/Coliguard#7</v>
      </c>
      <c r="I328" t="str">
        <f t="shared" si="16"/>
        <v>P4/D3/18Ja24/Coliguard#7</v>
      </c>
      <c r="K328" t="str">
        <f t="shared" si="17"/>
        <v>P4/18Ja24/Coliguard#7</v>
      </c>
      <c r="M328" t="s">
        <v>1052</v>
      </c>
    </row>
    <row r="329" spans="1:13">
      <c r="A329" t="s">
        <v>228</v>
      </c>
      <c r="B329" t="s">
        <v>151</v>
      </c>
      <c r="C329" t="s">
        <v>67</v>
      </c>
      <c r="D329" t="s">
        <v>58</v>
      </c>
      <c r="E329">
        <v>29951</v>
      </c>
      <c r="G329" t="str">
        <f t="shared" si="15"/>
        <v>Fe28/29951</v>
      </c>
      <c r="I329" t="str">
        <f t="shared" si="16"/>
        <v>P4/D4/Fe28/29951</v>
      </c>
      <c r="K329" t="str">
        <f t="shared" si="17"/>
        <v>P4/Fe28/29951</v>
      </c>
      <c r="M329" t="s">
        <v>877</v>
      </c>
    </row>
    <row r="330" spans="1:13">
      <c r="A330" t="s">
        <v>228</v>
      </c>
      <c r="B330" t="s">
        <v>152</v>
      </c>
      <c r="C330" t="s">
        <v>59</v>
      </c>
      <c r="D330" t="s">
        <v>58</v>
      </c>
      <c r="E330">
        <v>29949</v>
      </c>
      <c r="G330" t="str">
        <f t="shared" si="15"/>
        <v>Fe7/29949</v>
      </c>
      <c r="I330" t="str">
        <f t="shared" si="16"/>
        <v>P4/D5/Fe7/29949</v>
      </c>
      <c r="K330" t="str">
        <f t="shared" si="17"/>
        <v>P4/Fe7/29949</v>
      </c>
      <c r="M330" t="s">
        <v>540</v>
      </c>
    </row>
    <row r="331" spans="1:13">
      <c r="A331" t="s">
        <v>228</v>
      </c>
      <c r="B331" t="s">
        <v>153</v>
      </c>
      <c r="C331" t="s">
        <v>68</v>
      </c>
      <c r="D331" t="s">
        <v>58</v>
      </c>
      <c r="E331">
        <v>29704</v>
      </c>
      <c r="G331" t="str">
        <f t="shared" si="15"/>
        <v>Ma3/29704</v>
      </c>
      <c r="I331" t="str">
        <f t="shared" si="16"/>
        <v>P4/D6/Ma3/29704</v>
      </c>
      <c r="K331" t="str">
        <f t="shared" si="17"/>
        <v>P4/Ma3/29704</v>
      </c>
      <c r="M331" t="s">
        <v>951</v>
      </c>
    </row>
    <row r="332" spans="1:13">
      <c r="A332" t="s">
        <v>228</v>
      </c>
      <c r="B332" t="s">
        <v>154</v>
      </c>
      <c r="C332" t="s">
        <v>68</v>
      </c>
      <c r="D332" t="s">
        <v>58</v>
      </c>
      <c r="E332">
        <v>14288</v>
      </c>
      <c r="G332" t="str">
        <f t="shared" si="15"/>
        <v>Ma3/14288</v>
      </c>
      <c r="I332" t="str">
        <f t="shared" si="16"/>
        <v>P4/D7/Ma3/14288</v>
      </c>
      <c r="K332" t="str">
        <f t="shared" si="17"/>
        <v>P4/Ma3/14288</v>
      </c>
      <c r="M332" t="s">
        <v>952</v>
      </c>
    </row>
    <row r="333" spans="1:13">
      <c r="A333" t="s">
        <v>228</v>
      </c>
      <c r="B333" t="s">
        <v>155</v>
      </c>
      <c r="C333" t="s">
        <v>65</v>
      </c>
      <c r="D333" t="s">
        <v>58</v>
      </c>
      <c r="E333">
        <v>29702</v>
      </c>
      <c r="G333" t="str">
        <f t="shared" si="15"/>
        <v>Fe21/29702</v>
      </c>
      <c r="I333" t="str">
        <f t="shared" si="16"/>
        <v>P4/D8/Fe21/29702</v>
      </c>
      <c r="K333" t="str">
        <f t="shared" si="17"/>
        <v>P4/Fe21/29702</v>
      </c>
      <c r="M333" t="s">
        <v>781</v>
      </c>
    </row>
    <row r="334" spans="1:13">
      <c r="A334" t="s">
        <v>228</v>
      </c>
      <c r="B334" t="s">
        <v>156</v>
      </c>
      <c r="C334" t="s">
        <v>61</v>
      </c>
      <c r="D334" t="s">
        <v>58</v>
      </c>
      <c r="E334">
        <v>29951</v>
      </c>
      <c r="G334" t="str">
        <f t="shared" si="15"/>
        <v>Fe10/29951</v>
      </c>
      <c r="I334" t="str">
        <f t="shared" si="16"/>
        <v>P4/D9/Fe10/29951</v>
      </c>
      <c r="K334" t="str">
        <f t="shared" si="17"/>
        <v>P4/Fe10/29951</v>
      </c>
      <c r="M334" t="s">
        <v>567</v>
      </c>
    </row>
    <row r="335" spans="1:13">
      <c r="A335" t="s">
        <v>228</v>
      </c>
      <c r="B335" t="s">
        <v>157</v>
      </c>
      <c r="C335" t="s">
        <v>66</v>
      </c>
      <c r="D335" t="s">
        <v>58</v>
      </c>
      <c r="E335">
        <v>29753</v>
      </c>
      <c r="G335" t="str">
        <f t="shared" si="15"/>
        <v>Fe24/29753</v>
      </c>
      <c r="I335" t="str">
        <f t="shared" si="16"/>
        <v>P4/D10/Fe24/29753</v>
      </c>
      <c r="K335" t="str">
        <f t="shared" si="17"/>
        <v>P4/Fe24/29753</v>
      </c>
      <c r="M335" t="s">
        <v>847</v>
      </c>
    </row>
    <row r="336" spans="1:13">
      <c r="A336" t="s">
        <v>228</v>
      </c>
      <c r="B336" t="s">
        <v>158</v>
      </c>
      <c r="C336" t="s">
        <v>65</v>
      </c>
      <c r="D336" t="s">
        <v>58</v>
      </c>
      <c r="E336">
        <v>29668</v>
      </c>
      <c r="G336" t="str">
        <f t="shared" si="15"/>
        <v>Fe21/29668</v>
      </c>
      <c r="I336" t="str">
        <f t="shared" si="16"/>
        <v>P4/D11/Fe21/29668</v>
      </c>
      <c r="K336" t="str">
        <f t="shared" si="17"/>
        <v>P4/Fe21/29668</v>
      </c>
      <c r="M336" t="s">
        <v>790</v>
      </c>
    </row>
    <row r="337" spans="1:13">
      <c r="A337" t="s">
        <v>228</v>
      </c>
      <c r="B337" t="s">
        <v>159</v>
      </c>
      <c r="C337" t="s">
        <v>54</v>
      </c>
      <c r="D337" t="s">
        <v>58</v>
      </c>
      <c r="E337">
        <v>29847</v>
      </c>
      <c r="G337" t="str">
        <f t="shared" si="15"/>
        <v>Ja31/29847</v>
      </c>
      <c r="I337" t="str">
        <f t="shared" si="16"/>
        <v>P4/D12/Ja31/29847</v>
      </c>
      <c r="K337" t="str">
        <f t="shared" si="17"/>
        <v>P4/Ja31/29847</v>
      </c>
      <c r="M337" t="s">
        <v>327</v>
      </c>
    </row>
    <row r="338" spans="1:13">
      <c r="A338" t="s">
        <v>228</v>
      </c>
      <c r="B338" t="s">
        <v>160</v>
      </c>
      <c r="C338" t="s">
        <v>59</v>
      </c>
      <c r="D338" t="s">
        <v>58</v>
      </c>
      <c r="E338">
        <v>29846</v>
      </c>
      <c r="G338" t="str">
        <f t="shared" si="15"/>
        <v>Fe7/29846</v>
      </c>
      <c r="I338" t="str">
        <f t="shared" si="16"/>
        <v>P4/E1/Fe7/29846</v>
      </c>
      <c r="K338" t="str">
        <f t="shared" si="17"/>
        <v>P4/Fe7/29846</v>
      </c>
      <c r="M338" t="s">
        <v>476</v>
      </c>
    </row>
    <row r="339" spans="1:13">
      <c r="A339" t="s">
        <v>228</v>
      </c>
      <c r="B339" t="s">
        <v>161</v>
      </c>
      <c r="C339" t="s">
        <v>54</v>
      </c>
      <c r="D339" t="s">
        <v>58</v>
      </c>
      <c r="E339">
        <v>29797</v>
      </c>
      <c r="G339" t="str">
        <f t="shared" si="15"/>
        <v>Ja31/29797</v>
      </c>
      <c r="I339" t="str">
        <f t="shared" si="16"/>
        <v>P4/E2/Ja31/29797</v>
      </c>
      <c r="K339" t="str">
        <f t="shared" si="17"/>
        <v>P4/Ja31/29797</v>
      </c>
      <c r="M339" t="s">
        <v>324</v>
      </c>
    </row>
    <row r="340" spans="1:13">
      <c r="A340" t="s">
        <v>228</v>
      </c>
      <c r="B340" t="s">
        <v>162</v>
      </c>
      <c r="C340" t="s">
        <v>54</v>
      </c>
      <c r="D340" t="s">
        <v>58</v>
      </c>
      <c r="E340">
        <v>29743</v>
      </c>
      <c r="G340" t="str">
        <f t="shared" si="15"/>
        <v>Ja31/29743</v>
      </c>
      <c r="I340" t="str">
        <f t="shared" si="16"/>
        <v>P4/E3/Ja31/29743</v>
      </c>
      <c r="K340" t="str">
        <f t="shared" si="17"/>
        <v>P4/Ja31/29743</v>
      </c>
      <c r="M340" t="s">
        <v>330</v>
      </c>
    </row>
    <row r="341" spans="1:13">
      <c r="A341" t="s">
        <v>228</v>
      </c>
      <c r="B341" t="s">
        <v>163</v>
      </c>
      <c r="C341" t="s">
        <v>59</v>
      </c>
      <c r="D341" t="s">
        <v>58</v>
      </c>
      <c r="E341">
        <v>29645</v>
      </c>
      <c r="G341" t="str">
        <f t="shared" si="15"/>
        <v>Fe7/29645</v>
      </c>
      <c r="I341" t="str">
        <f t="shared" si="16"/>
        <v>P4/E4/Fe7/29645</v>
      </c>
      <c r="K341" t="str">
        <f t="shared" si="17"/>
        <v>P4/Fe7/29645</v>
      </c>
      <c r="M341" t="s">
        <v>526</v>
      </c>
    </row>
    <row r="342" spans="1:13">
      <c r="A342" t="s">
        <v>228</v>
      </c>
      <c r="B342" t="s">
        <v>164</v>
      </c>
      <c r="C342" t="s">
        <v>68</v>
      </c>
      <c r="D342" t="s">
        <v>58</v>
      </c>
      <c r="E342">
        <v>29667</v>
      </c>
      <c r="G342" t="str">
        <f t="shared" si="15"/>
        <v>Ma3/29667</v>
      </c>
      <c r="I342" t="str">
        <f t="shared" si="16"/>
        <v>P4/E5/Ma3/29667</v>
      </c>
      <c r="K342" t="str">
        <f t="shared" si="17"/>
        <v>P4/Ma3/29667</v>
      </c>
      <c r="M342" t="s">
        <v>942</v>
      </c>
    </row>
    <row r="343" spans="1:13">
      <c r="A343" t="s">
        <v>228</v>
      </c>
      <c r="B343" t="s">
        <v>165</v>
      </c>
      <c r="C343" t="s">
        <v>67</v>
      </c>
      <c r="D343" t="s">
        <v>58</v>
      </c>
      <c r="E343">
        <v>29864</v>
      </c>
      <c r="G343" t="str">
        <f t="shared" si="15"/>
        <v>Fe28/29864</v>
      </c>
      <c r="I343" t="str">
        <f t="shared" si="16"/>
        <v>P4/E6/Fe28/29864</v>
      </c>
      <c r="K343" t="str">
        <f t="shared" si="17"/>
        <v>P4/Fe28/29864</v>
      </c>
      <c r="M343" t="s">
        <v>869</v>
      </c>
    </row>
    <row r="344" spans="1:13">
      <c r="A344" t="s">
        <v>228</v>
      </c>
      <c r="B344" t="s">
        <v>166</v>
      </c>
      <c r="C344" t="s">
        <v>56</v>
      </c>
      <c r="D344" t="s">
        <v>58</v>
      </c>
      <c r="E344">
        <v>14208</v>
      </c>
      <c r="G344" t="str">
        <f t="shared" si="15"/>
        <v>Fe3/14208</v>
      </c>
      <c r="I344" t="str">
        <f t="shared" si="16"/>
        <v>P4/E7/Fe3/14208</v>
      </c>
      <c r="K344" t="str">
        <f t="shared" si="17"/>
        <v>P4/Fe3/14208</v>
      </c>
      <c r="M344" t="s">
        <v>408</v>
      </c>
    </row>
    <row r="345" spans="1:13">
      <c r="A345" t="s">
        <v>228</v>
      </c>
      <c r="B345" t="s">
        <v>167</v>
      </c>
      <c r="C345" t="s">
        <v>67</v>
      </c>
      <c r="D345" t="s">
        <v>58</v>
      </c>
      <c r="E345">
        <v>29934</v>
      </c>
      <c r="G345" t="str">
        <f t="shared" si="15"/>
        <v>Fe28/29934</v>
      </c>
      <c r="I345" t="str">
        <f t="shared" si="16"/>
        <v>P4/E8/Fe28/29934</v>
      </c>
      <c r="K345" t="str">
        <f t="shared" si="17"/>
        <v>P4/Fe28/29934</v>
      </c>
      <c r="M345" t="s">
        <v>879</v>
      </c>
    </row>
    <row r="346" spans="1:13">
      <c r="A346" t="s">
        <v>228</v>
      </c>
      <c r="B346" t="s">
        <v>168</v>
      </c>
      <c r="C346" t="s">
        <v>61</v>
      </c>
      <c r="D346" t="s">
        <v>58</v>
      </c>
      <c r="E346">
        <v>29931</v>
      </c>
      <c r="G346" t="str">
        <f t="shared" si="15"/>
        <v>Fe10/29931</v>
      </c>
      <c r="I346" t="str">
        <f t="shared" si="16"/>
        <v>P4/E9/Fe10/29931</v>
      </c>
      <c r="K346" t="str">
        <f t="shared" si="17"/>
        <v>P4/Fe10/29931</v>
      </c>
      <c r="M346" t="s">
        <v>571</v>
      </c>
    </row>
    <row r="347" spans="1:13">
      <c r="A347" t="s">
        <v>228</v>
      </c>
      <c r="B347" t="s">
        <v>169</v>
      </c>
      <c r="C347" t="s">
        <v>54</v>
      </c>
      <c r="D347" t="s">
        <v>58</v>
      </c>
      <c r="E347">
        <v>29753</v>
      </c>
      <c r="G347" t="str">
        <f t="shared" si="15"/>
        <v>Ja31/29753</v>
      </c>
      <c r="I347" t="str">
        <f t="shared" si="16"/>
        <v>P4/E10/Ja31/29753</v>
      </c>
      <c r="K347" t="str">
        <f t="shared" si="17"/>
        <v>P4/Ja31/29753</v>
      </c>
      <c r="M347" t="s">
        <v>329</v>
      </c>
    </row>
    <row r="348" spans="1:13">
      <c r="A348" t="s">
        <v>228</v>
      </c>
      <c r="B348" t="s">
        <v>170</v>
      </c>
      <c r="C348" t="s">
        <v>54</v>
      </c>
      <c r="D348" t="s">
        <v>58</v>
      </c>
      <c r="E348">
        <v>14190</v>
      </c>
      <c r="G348" t="str">
        <f t="shared" si="15"/>
        <v>Ja31/14190</v>
      </c>
      <c r="I348" t="str">
        <f t="shared" si="16"/>
        <v>P4/E11/Ja31/14190</v>
      </c>
      <c r="K348" t="str">
        <f t="shared" si="17"/>
        <v>P4/Ja31/14190</v>
      </c>
      <c r="M348" t="s">
        <v>323</v>
      </c>
    </row>
    <row r="349" spans="1:13">
      <c r="A349" t="s">
        <v>228</v>
      </c>
      <c r="B349" t="s">
        <v>171</v>
      </c>
      <c r="C349" t="s">
        <v>59</v>
      </c>
      <c r="D349" t="s">
        <v>58</v>
      </c>
      <c r="E349">
        <v>14186</v>
      </c>
      <c r="G349" t="str">
        <f t="shared" si="15"/>
        <v>Fe7/14186</v>
      </c>
      <c r="I349" t="str">
        <f t="shared" si="16"/>
        <v>P4/E12/Fe7/14186</v>
      </c>
      <c r="K349" t="str">
        <f t="shared" si="17"/>
        <v>P4/Fe7/14186</v>
      </c>
      <c r="M349" t="s">
        <v>529</v>
      </c>
    </row>
    <row r="350" spans="1:13">
      <c r="A350" t="s">
        <v>228</v>
      </c>
      <c r="B350" t="s">
        <v>172</v>
      </c>
      <c r="C350" t="s">
        <v>68</v>
      </c>
      <c r="D350" t="s">
        <v>58</v>
      </c>
      <c r="E350">
        <v>29924</v>
      </c>
      <c r="G350" t="str">
        <f t="shared" si="15"/>
        <v>Ma3/29924</v>
      </c>
      <c r="I350" t="str">
        <f t="shared" si="16"/>
        <v>P4/F1/Ma3/29924</v>
      </c>
      <c r="K350" t="str">
        <f t="shared" si="17"/>
        <v>P4/Ma3/29924</v>
      </c>
      <c r="M350" t="s">
        <v>945</v>
      </c>
    </row>
    <row r="351" spans="1:13">
      <c r="A351" t="s">
        <v>228</v>
      </c>
      <c r="B351" t="s">
        <v>173</v>
      </c>
      <c r="C351" t="s">
        <v>56</v>
      </c>
      <c r="D351" t="s">
        <v>58</v>
      </c>
      <c r="E351">
        <v>29654</v>
      </c>
      <c r="G351" t="str">
        <f t="shared" si="15"/>
        <v>Fe3/29654</v>
      </c>
      <c r="I351" t="str">
        <f t="shared" si="16"/>
        <v>P4/F2/Fe3/29654</v>
      </c>
      <c r="K351" t="str">
        <f t="shared" si="17"/>
        <v>P4/Fe3/29654</v>
      </c>
      <c r="M351" t="s">
        <v>385</v>
      </c>
    </row>
    <row r="352" spans="1:13">
      <c r="A352" t="s">
        <v>228</v>
      </c>
      <c r="B352" t="s">
        <v>174</v>
      </c>
      <c r="C352" t="s">
        <v>65</v>
      </c>
      <c r="D352" t="s">
        <v>58</v>
      </c>
      <c r="E352">
        <v>29652</v>
      </c>
      <c r="G352" t="str">
        <f t="shared" si="15"/>
        <v>Fe21/29652</v>
      </c>
      <c r="I352" t="str">
        <f t="shared" si="16"/>
        <v>P4/F3/Fe21/29652</v>
      </c>
      <c r="K352" t="str">
        <f t="shared" si="17"/>
        <v>P4/Fe21/29652</v>
      </c>
      <c r="M352" t="s">
        <v>755</v>
      </c>
    </row>
    <row r="353" spans="1:13">
      <c r="A353" t="s">
        <v>228</v>
      </c>
      <c r="B353" t="s">
        <v>175</v>
      </c>
      <c r="C353" t="s">
        <v>208</v>
      </c>
      <c r="D353" t="s">
        <v>58</v>
      </c>
      <c r="E353" t="s">
        <v>238</v>
      </c>
      <c r="G353" t="str">
        <f t="shared" si="15"/>
        <v>NA/neg.control</v>
      </c>
      <c r="I353" t="str">
        <f t="shared" si="16"/>
        <v>P4/F4/NA/neg.control</v>
      </c>
      <c r="K353" t="str">
        <f t="shared" si="17"/>
        <v>P4/NA/neg.control</v>
      </c>
      <c r="M353" t="s">
        <v>1042</v>
      </c>
    </row>
    <row r="354" spans="1:13">
      <c r="A354" t="s">
        <v>228</v>
      </c>
      <c r="B354" t="s">
        <v>176</v>
      </c>
      <c r="C354" t="s">
        <v>59</v>
      </c>
      <c r="D354" t="s">
        <v>58</v>
      </c>
      <c r="E354">
        <v>14194</v>
      </c>
      <c r="G354" t="str">
        <f t="shared" si="15"/>
        <v>Fe7/14194</v>
      </c>
      <c r="I354" t="str">
        <f t="shared" si="16"/>
        <v>P4/F5/Fe7/14194</v>
      </c>
      <c r="K354" t="str">
        <f t="shared" si="17"/>
        <v>P4/Fe7/14194</v>
      </c>
      <c r="M354" t="s">
        <v>480</v>
      </c>
    </row>
    <row r="355" spans="1:13">
      <c r="A355" t="s">
        <v>228</v>
      </c>
      <c r="B355" t="s">
        <v>177</v>
      </c>
      <c r="C355" t="s">
        <v>68</v>
      </c>
      <c r="D355" t="s">
        <v>58</v>
      </c>
      <c r="E355">
        <v>29742</v>
      </c>
      <c r="G355" t="str">
        <f t="shared" si="15"/>
        <v>Ma3/29742</v>
      </c>
      <c r="I355" t="str">
        <f t="shared" si="16"/>
        <v>P4/F6/Ma3/29742</v>
      </c>
      <c r="K355" t="str">
        <f t="shared" si="17"/>
        <v>P4/Ma3/29742</v>
      </c>
      <c r="M355" t="s">
        <v>935</v>
      </c>
    </row>
    <row r="356" spans="1:13">
      <c r="A356" t="s">
        <v>228</v>
      </c>
      <c r="B356" t="s">
        <v>178</v>
      </c>
      <c r="C356" t="s">
        <v>56</v>
      </c>
      <c r="D356" t="s">
        <v>58</v>
      </c>
      <c r="E356">
        <v>29704</v>
      </c>
      <c r="G356" t="str">
        <f t="shared" si="15"/>
        <v>Fe3/29704</v>
      </c>
      <c r="I356" t="str">
        <f t="shared" si="16"/>
        <v>P4/F7/Fe3/29704</v>
      </c>
      <c r="K356" t="str">
        <f t="shared" si="17"/>
        <v>P4/Fe3/29704</v>
      </c>
      <c r="M356" t="s">
        <v>403</v>
      </c>
    </row>
    <row r="357" spans="1:13">
      <c r="A357" t="s">
        <v>228</v>
      </c>
      <c r="B357" t="s">
        <v>179</v>
      </c>
      <c r="C357" t="s">
        <v>54</v>
      </c>
      <c r="D357" t="s">
        <v>58</v>
      </c>
      <c r="E357">
        <v>29934</v>
      </c>
      <c r="G357" t="str">
        <f t="shared" si="15"/>
        <v>Ja31/29934</v>
      </c>
      <c r="I357" t="str">
        <f t="shared" si="16"/>
        <v>P4/F8/Ja31/29934</v>
      </c>
      <c r="K357" t="str">
        <f t="shared" si="17"/>
        <v>P4/Ja31/29934</v>
      </c>
      <c r="M357" t="s">
        <v>341</v>
      </c>
    </row>
    <row r="358" spans="1:13">
      <c r="A358" t="s">
        <v>228</v>
      </c>
      <c r="B358" t="s">
        <v>180</v>
      </c>
      <c r="C358" t="s">
        <v>67</v>
      </c>
      <c r="D358" t="s">
        <v>58</v>
      </c>
      <c r="E358">
        <v>14276</v>
      </c>
      <c r="G358" t="str">
        <f t="shared" si="15"/>
        <v>Fe28/14276</v>
      </c>
      <c r="I358" t="str">
        <f t="shared" si="16"/>
        <v>P4/F9/Fe28/14276</v>
      </c>
      <c r="K358" t="str">
        <f t="shared" si="17"/>
        <v>P4/Fe28/14276</v>
      </c>
      <c r="M358" t="s">
        <v>866</v>
      </c>
    </row>
    <row r="359" spans="1:13">
      <c r="A359" t="s">
        <v>228</v>
      </c>
      <c r="B359" t="s">
        <v>181</v>
      </c>
      <c r="C359" t="s">
        <v>56</v>
      </c>
      <c r="D359" t="s">
        <v>58</v>
      </c>
      <c r="E359">
        <v>29700</v>
      </c>
      <c r="G359" t="str">
        <f t="shared" si="15"/>
        <v>Fe3/29700</v>
      </c>
      <c r="I359" t="str">
        <f t="shared" si="16"/>
        <v>P4/F10/Fe3/29700</v>
      </c>
      <c r="K359" t="str">
        <f t="shared" si="17"/>
        <v>P4/Fe3/29700</v>
      </c>
      <c r="M359" t="s">
        <v>402</v>
      </c>
    </row>
    <row r="360" spans="1:13">
      <c r="A360" t="s">
        <v>228</v>
      </c>
      <c r="B360" t="s">
        <v>182</v>
      </c>
      <c r="C360" t="s">
        <v>66</v>
      </c>
      <c r="D360" t="s">
        <v>58</v>
      </c>
      <c r="E360">
        <v>14188</v>
      </c>
      <c r="G360" t="str">
        <f t="shared" si="15"/>
        <v>Fe24/14188</v>
      </c>
      <c r="I360" t="str">
        <f t="shared" si="16"/>
        <v>P4/F11/Fe24/14188</v>
      </c>
      <c r="K360" t="str">
        <f t="shared" si="17"/>
        <v>P4/Fe24/14188</v>
      </c>
      <c r="M360" t="s">
        <v>827</v>
      </c>
    </row>
    <row r="361" spans="1:13">
      <c r="A361" t="s">
        <v>228</v>
      </c>
      <c r="B361" t="s">
        <v>183</v>
      </c>
      <c r="C361" t="s">
        <v>59</v>
      </c>
      <c r="D361" t="s">
        <v>58</v>
      </c>
      <c r="E361">
        <v>14287</v>
      </c>
      <c r="G361" t="str">
        <f t="shared" si="15"/>
        <v>Fe7/14287</v>
      </c>
      <c r="I361" t="str">
        <f t="shared" si="16"/>
        <v>P4/F12/Fe7/14287</v>
      </c>
      <c r="K361" t="str">
        <f t="shared" si="17"/>
        <v>P4/Fe7/14287</v>
      </c>
      <c r="M361" t="s">
        <v>494</v>
      </c>
    </row>
    <row r="362" spans="1:13">
      <c r="A362" t="s">
        <v>228</v>
      </c>
      <c r="B362" t="s">
        <v>184</v>
      </c>
      <c r="C362" t="s">
        <v>59</v>
      </c>
      <c r="D362" t="s">
        <v>58</v>
      </c>
      <c r="E362">
        <v>14162</v>
      </c>
      <c r="G362" t="str">
        <f t="shared" si="15"/>
        <v>Fe7/14162</v>
      </c>
      <c r="I362" t="str">
        <f t="shared" si="16"/>
        <v>P4/G1/Fe7/14162</v>
      </c>
      <c r="K362" t="str">
        <f t="shared" si="17"/>
        <v>P4/Fe7/14162</v>
      </c>
      <c r="M362" t="s">
        <v>511</v>
      </c>
    </row>
    <row r="363" spans="1:13">
      <c r="A363" t="s">
        <v>228</v>
      </c>
      <c r="B363" t="s">
        <v>185</v>
      </c>
      <c r="C363" t="s">
        <v>54</v>
      </c>
      <c r="D363" t="s">
        <v>58</v>
      </c>
      <c r="E363">
        <v>14320</v>
      </c>
      <c r="G363" t="str">
        <f t="shared" si="15"/>
        <v>Ja31/14320</v>
      </c>
      <c r="I363" t="str">
        <f t="shared" si="16"/>
        <v>P4/G2/Ja31/14320</v>
      </c>
      <c r="K363" t="str">
        <f t="shared" si="17"/>
        <v>P4/Ja31/14320</v>
      </c>
      <c r="M363" t="s">
        <v>337</v>
      </c>
    </row>
    <row r="364" spans="1:13">
      <c r="A364" t="s">
        <v>228</v>
      </c>
      <c r="B364" t="s">
        <v>186</v>
      </c>
      <c r="C364" t="s">
        <v>61</v>
      </c>
      <c r="D364" t="s">
        <v>58</v>
      </c>
      <c r="E364">
        <v>29875</v>
      </c>
      <c r="G364" t="str">
        <f t="shared" si="15"/>
        <v>Fe10/29875</v>
      </c>
      <c r="I364" t="str">
        <f t="shared" si="16"/>
        <v>P4/G3/Fe10/29875</v>
      </c>
      <c r="K364" t="str">
        <f t="shared" si="17"/>
        <v>P4/Fe10/29875</v>
      </c>
      <c r="M364" t="s">
        <v>559</v>
      </c>
    </row>
    <row r="365" spans="1:13">
      <c r="A365" t="s">
        <v>228</v>
      </c>
      <c r="B365" t="s">
        <v>187</v>
      </c>
      <c r="C365" t="s">
        <v>68</v>
      </c>
      <c r="D365" t="s">
        <v>58</v>
      </c>
      <c r="E365">
        <v>29694</v>
      </c>
      <c r="G365" t="str">
        <f t="shared" si="15"/>
        <v>Ma3/29694</v>
      </c>
      <c r="I365" t="str">
        <f t="shared" si="16"/>
        <v>P4/G4/Ma3/29694</v>
      </c>
      <c r="K365" t="str">
        <f t="shared" si="17"/>
        <v>P4/Ma3/29694</v>
      </c>
      <c r="M365" t="s">
        <v>968</v>
      </c>
    </row>
    <row r="366" spans="1:13">
      <c r="A366" t="s">
        <v>228</v>
      </c>
      <c r="B366" t="s">
        <v>188</v>
      </c>
      <c r="C366" t="s">
        <v>56</v>
      </c>
      <c r="D366" t="s">
        <v>58</v>
      </c>
      <c r="E366">
        <v>29705</v>
      </c>
      <c r="G366" t="str">
        <f t="shared" si="15"/>
        <v>Fe3/29705</v>
      </c>
      <c r="I366" t="str">
        <f t="shared" si="16"/>
        <v>P4/G5/Fe3/29705</v>
      </c>
      <c r="K366" t="str">
        <f t="shared" si="17"/>
        <v>P4/Fe3/29705</v>
      </c>
      <c r="M366" t="s">
        <v>384</v>
      </c>
    </row>
    <row r="367" spans="1:13">
      <c r="A367" t="s">
        <v>228</v>
      </c>
      <c r="B367" t="s">
        <v>189</v>
      </c>
      <c r="C367" t="s">
        <v>59</v>
      </c>
      <c r="D367" t="s">
        <v>58</v>
      </c>
      <c r="E367">
        <v>14209</v>
      </c>
      <c r="G367" t="str">
        <f t="shared" si="15"/>
        <v>Fe7/14209</v>
      </c>
      <c r="I367" t="str">
        <f t="shared" si="16"/>
        <v>P4/G6/Fe7/14209</v>
      </c>
      <c r="K367" t="str">
        <f t="shared" si="17"/>
        <v>P4/Fe7/14209</v>
      </c>
      <c r="M367" t="s">
        <v>496</v>
      </c>
    </row>
    <row r="368" spans="1:13">
      <c r="A368" t="s">
        <v>228</v>
      </c>
      <c r="B368" t="s">
        <v>190</v>
      </c>
      <c r="C368" t="s">
        <v>66</v>
      </c>
      <c r="D368" t="s">
        <v>58</v>
      </c>
      <c r="E368">
        <v>29715</v>
      </c>
      <c r="G368" t="str">
        <f t="shared" si="15"/>
        <v>Fe24/29715</v>
      </c>
      <c r="I368" t="str">
        <f t="shared" si="16"/>
        <v>P4/G7/Fe24/29715</v>
      </c>
      <c r="K368" t="str">
        <f t="shared" si="17"/>
        <v>P4/Fe24/29715</v>
      </c>
      <c r="M368" t="s">
        <v>835</v>
      </c>
    </row>
    <row r="369" spans="1:13">
      <c r="A369" t="s">
        <v>228</v>
      </c>
      <c r="B369" t="s">
        <v>195</v>
      </c>
      <c r="C369" t="s">
        <v>59</v>
      </c>
      <c r="D369" t="s">
        <v>58</v>
      </c>
      <c r="E369">
        <v>29666</v>
      </c>
      <c r="G369" t="str">
        <f t="shared" si="15"/>
        <v>Fe7/29666</v>
      </c>
      <c r="I369" t="str">
        <f t="shared" si="16"/>
        <v>P4/G8/Fe7/29666</v>
      </c>
      <c r="K369" t="str">
        <f t="shared" si="17"/>
        <v>P4/Fe7/29666</v>
      </c>
      <c r="M369" t="s">
        <v>457</v>
      </c>
    </row>
    <row r="370" spans="1:13">
      <c r="A370" t="s">
        <v>228</v>
      </c>
      <c r="B370" t="s">
        <v>194</v>
      </c>
      <c r="C370" t="s">
        <v>66</v>
      </c>
      <c r="D370" t="s">
        <v>58</v>
      </c>
      <c r="E370">
        <v>29752</v>
      </c>
      <c r="G370" t="str">
        <f t="shared" si="15"/>
        <v>Fe24/29752</v>
      </c>
      <c r="I370" t="str">
        <f t="shared" si="16"/>
        <v>P4/G9/Fe24/29752</v>
      </c>
      <c r="K370" t="str">
        <f t="shared" si="17"/>
        <v>P4/Fe24/29752</v>
      </c>
      <c r="M370" t="s">
        <v>810</v>
      </c>
    </row>
    <row r="371" spans="1:13">
      <c r="A371" t="s">
        <v>228</v>
      </c>
      <c r="B371" t="s">
        <v>191</v>
      </c>
      <c r="C371" t="s">
        <v>56</v>
      </c>
      <c r="D371" t="s">
        <v>58</v>
      </c>
      <c r="E371">
        <v>14186</v>
      </c>
      <c r="G371" t="str">
        <f t="shared" si="15"/>
        <v>Fe3/14186</v>
      </c>
      <c r="I371" t="str">
        <f t="shared" si="16"/>
        <v>P4/G10/Fe3/14186</v>
      </c>
      <c r="K371" t="str">
        <f t="shared" si="17"/>
        <v>P4/Fe3/14186</v>
      </c>
      <c r="M371" t="s">
        <v>427</v>
      </c>
    </row>
    <row r="372" spans="1:13">
      <c r="A372" t="s">
        <v>228</v>
      </c>
      <c r="B372" t="s">
        <v>192</v>
      </c>
      <c r="C372" t="s">
        <v>59</v>
      </c>
      <c r="D372" t="s">
        <v>58</v>
      </c>
      <c r="E372">
        <v>29653</v>
      </c>
      <c r="G372" t="str">
        <f t="shared" si="15"/>
        <v>Fe7/29653</v>
      </c>
      <c r="I372" t="str">
        <f t="shared" si="16"/>
        <v>P4/G11/Fe7/29653</v>
      </c>
      <c r="K372" t="str">
        <f t="shared" si="17"/>
        <v>P4/Fe7/29653</v>
      </c>
      <c r="M372" t="s">
        <v>536</v>
      </c>
    </row>
    <row r="373" spans="1:13">
      <c r="A373" t="s">
        <v>228</v>
      </c>
      <c r="B373" t="s">
        <v>193</v>
      </c>
      <c r="C373" t="s">
        <v>59</v>
      </c>
      <c r="D373" t="s">
        <v>58</v>
      </c>
      <c r="E373">
        <v>29745</v>
      </c>
      <c r="G373" t="str">
        <f t="shared" si="15"/>
        <v>Fe7/29745</v>
      </c>
      <c r="I373" t="str">
        <f t="shared" si="16"/>
        <v>P4/G12/Fe7/29745</v>
      </c>
      <c r="K373" t="str">
        <f t="shared" si="17"/>
        <v>P4/Fe7/29745</v>
      </c>
      <c r="M373" t="s">
        <v>525</v>
      </c>
    </row>
    <row r="374" spans="1:13">
      <c r="A374" t="s">
        <v>228</v>
      </c>
      <c r="B374" t="s">
        <v>196</v>
      </c>
      <c r="C374" t="s">
        <v>68</v>
      </c>
      <c r="D374" t="s">
        <v>58</v>
      </c>
      <c r="E374">
        <v>29665</v>
      </c>
      <c r="G374" t="str">
        <f t="shared" si="15"/>
        <v>Ma3/29665</v>
      </c>
      <c r="I374" t="str">
        <f t="shared" si="16"/>
        <v>P4/H1/Ma3/29665</v>
      </c>
      <c r="K374" t="str">
        <f t="shared" si="17"/>
        <v>P4/Ma3/29665</v>
      </c>
      <c r="M374" t="s">
        <v>923</v>
      </c>
    </row>
    <row r="375" spans="1:13">
      <c r="A375" t="s">
        <v>228</v>
      </c>
      <c r="B375" t="s">
        <v>197</v>
      </c>
      <c r="C375" t="s">
        <v>65</v>
      </c>
      <c r="D375" t="s">
        <v>58</v>
      </c>
      <c r="E375">
        <v>14265</v>
      </c>
      <c r="G375" t="str">
        <f t="shared" si="15"/>
        <v>Fe21/14265</v>
      </c>
      <c r="I375" t="str">
        <f t="shared" si="16"/>
        <v>P4/H2/Fe21/14265</v>
      </c>
      <c r="K375" t="str">
        <f t="shared" si="17"/>
        <v>P4/Fe21/14265</v>
      </c>
      <c r="M375" t="s">
        <v>791</v>
      </c>
    </row>
    <row r="376" spans="1:13">
      <c r="A376" t="s">
        <v>228</v>
      </c>
      <c r="B376" t="s">
        <v>198</v>
      </c>
      <c r="C376" t="s">
        <v>68</v>
      </c>
      <c r="D376" t="s">
        <v>58</v>
      </c>
      <c r="E376">
        <v>29875</v>
      </c>
      <c r="G376" t="str">
        <f t="shared" si="15"/>
        <v>Ma3/29875</v>
      </c>
      <c r="I376" t="str">
        <f t="shared" si="16"/>
        <v>P4/H3/Ma3/29875</v>
      </c>
      <c r="K376" t="str">
        <f t="shared" si="17"/>
        <v>P4/Ma3/29875</v>
      </c>
      <c r="M376" t="s">
        <v>931</v>
      </c>
    </row>
    <row r="377" spans="1:13">
      <c r="A377" t="s">
        <v>228</v>
      </c>
      <c r="B377" t="s">
        <v>199</v>
      </c>
      <c r="C377" t="s">
        <v>65</v>
      </c>
      <c r="D377" t="s">
        <v>58</v>
      </c>
      <c r="E377">
        <v>29961</v>
      </c>
      <c r="G377" t="str">
        <f t="shared" si="15"/>
        <v>Fe21/29961</v>
      </c>
      <c r="I377" t="str">
        <f t="shared" si="16"/>
        <v>P4/H4/Fe21/29961</v>
      </c>
      <c r="K377" t="str">
        <f t="shared" si="17"/>
        <v>P4/Fe21/29961</v>
      </c>
      <c r="M377" t="s">
        <v>753</v>
      </c>
    </row>
    <row r="378" spans="1:13">
      <c r="A378" t="s">
        <v>228</v>
      </c>
      <c r="B378" t="s">
        <v>200</v>
      </c>
      <c r="C378" t="s">
        <v>59</v>
      </c>
      <c r="D378" t="s">
        <v>58</v>
      </c>
      <c r="E378">
        <v>14194</v>
      </c>
      <c r="G378" t="str">
        <f t="shared" si="15"/>
        <v>Fe7/14194</v>
      </c>
      <c r="I378" t="str">
        <f t="shared" si="16"/>
        <v>P4/H5/Fe7/14194</v>
      </c>
      <c r="K378" t="str">
        <f t="shared" si="17"/>
        <v>P4/Fe7/14194</v>
      </c>
      <c r="M378" t="s">
        <v>480</v>
      </c>
    </row>
    <row r="379" spans="1:13">
      <c r="A379" t="s">
        <v>228</v>
      </c>
      <c r="B379" t="s">
        <v>201</v>
      </c>
      <c r="C379" t="s">
        <v>65</v>
      </c>
      <c r="D379" t="s">
        <v>58</v>
      </c>
      <c r="E379">
        <v>29654</v>
      </c>
      <c r="G379" t="str">
        <f t="shared" si="15"/>
        <v>Fe21/29654</v>
      </c>
      <c r="I379" t="str">
        <f t="shared" si="16"/>
        <v>P4/H6/Fe21/29654</v>
      </c>
      <c r="K379" t="str">
        <f t="shared" si="17"/>
        <v>P4/Fe21/29654</v>
      </c>
      <c r="M379" t="s">
        <v>737</v>
      </c>
    </row>
    <row r="380" spans="1:13">
      <c r="A380" t="s">
        <v>228</v>
      </c>
      <c r="B380" t="s">
        <v>202</v>
      </c>
      <c r="C380" t="s">
        <v>65</v>
      </c>
      <c r="D380" t="s">
        <v>58</v>
      </c>
      <c r="E380">
        <v>14184</v>
      </c>
      <c r="G380" t="str">
        <f t="shared" si="15"/>
        <v>Fe21/14184</v>
      </c>
      <c r="I380" t="str">
        <f t="shared" si="16"/>
        <v>P4/H7/Fe21/14184</v>
      </c>
      <c r="K380" t="str">
        <f t="shared" si="17"/>
        <v>P4/Fe21/14184</v>
      </c>
      <c r="M380" t="s">
        <v>738</v>
      </c>
    </row>
    <row r="381" spans="1:13">
      <c r="A381" t="s">
        <v>228</v>
      </c>
      <c r="B381" t="s">
        <v>203</v>
      </c>
      <c r="C381" t="s">
        <v>59</v>
      </c>
      <c r="D381" t="s">
        <v>58</v>
      </c>
      <c r="E381">
        <v>29633</v>
      </c>
      <c r="G381" t="str">
        <f t="shared" si="15"/>
        <v>Fe7/29633</v>
      </c>
      <c r="I381" t="str">
        <f t="shared" si="16"/>
        <v>P4/H8/Fe7/29633</v>
      </c>
      <c r="K381" t="str">
        <f t="shared" si="17"/>
        <v>P4/Fe7/29633</v>
      </c>
      <c r="M381" t="s">
        <v>537</v>
      </c>
    </row>
    <row r="382" spans="1:13">
      <c r="A382" t="s">
        <v>228</v>
      </c>
      <c r="B382" t="s">
        <v>204</v>
      </c>
      <c r="C382" t="s">
        <v>66</v>
      </c>
      <c r="D382" t="s">
        <v>58</v>
      </c>
      <c r="E382">
        <v>29705</v>
      </c>
      <c r="G382" t="str">
        <f t="shared" si="15"/>
        <v>Fe24/29705</v>
      </c>
      <c r="I382" t="str">
        <f t="shared" si="16"/>
        <v>P4/H9/Fe24/29705</v>
      </c>
      <c r="K382" t="str">
        <f t="shared" si="17"/>
        <v>P4/Fe24/29705</v>
      </c>
      <c r="M382" t="s">
        <v>804</v>
      </c>
    </row>
    <row r="383" spans="1:13">
      <c r="A383" t="s">
        <v>228</v>
      </c>
      <c r="B383" t="s">
        <v>205</v>
      </c>
      <c r="C383" t="s">
        <v>61</v>
      </c>
      <c r="D383" t="s">
        <v>58</v>
      </c>
      <c r="E383">
        <v>14308</v>
      </c>
      <c r="G383" t="str">
        <f t="shared" si="15"/>
        <v>Fe10/14308</v>
      </c>
      <c r="I383" t="str">
        <f t="shared" si="16"/>
        <v>P4/H10/Fe10/14308</v>
      </c>
      <c r="K383" t="str">
        <f t="shared" si="17"/>
        <v>P4/Fe10/14308</v>
      </c>
      <c r="M383" t="s">
        <v>577</v>
      </c>
    </row>
    <row r="384" spans="1:13">
      <c r="A384" t="s">
        <v>228</v>
      </c>
      <c r="B384" t="s">
        <v>206</v>
      </c>
      <c r="C384" t="s">
        <v>61</v>
      </c>
      <c r="D384" t="s">
        <v>58</v>
      </c>
      <c r="E384">
        <v>29961</v>
      </c>
      <c r="G384" t="str">
        <f t="shared" si="15"/>
        <v>Fe10/29961</v>
      </c>
      <c r="I384" t="str">
        <f t="shared" si="16"/>
        <v>P4/H11/Fe10/29961</v>
      </c>
      <c r="K384" t="str">
        <f t="shared" si="17"/>
        <v>P4/Fe10/29961</v>
      </c>
      <c r="M384" t="s">
        <v>565</v>
      </c>
    </row>
    <row r="385" spans="1:13">
      <c r="A385" t="s">
        <v>228</v>
      </c>
      <c r="B385" t="s">
        <v>207</v>
      </c>
      <c r="C385" t="s">
        <v>56</v>
      </c>
      <c r="D385" t="s">
        <v>58</v>
      </c>
      <c r="E385">
        <v>29875</v>
      </c>
      <c r="G385" t="str">
        <f t="shared" si="15"/>
        <v>Fe3/29875</v>
      </c>
      <c r="I385" t="str">
        <f t="shared" si="16"/>
        <v>P4/H12/Fe3/29875</v>
      </c>
      <c r="K385" t="str">
        <f t="shared" si="17"/>
        <v>P4/Fe3/29875</v>
      </c>
      <c r="M385" t="s">
        <v>391</v>
      </c>
    </row>
    <row r="386" spans="1:13">
      <c r="A386" t="s">
        <v>229</v>
      </c>
      <c r="B386" t="s">
        <v>112</v>
      </c>
      <c r="C386" t="s">
        <v>68</v>
      </c>
      <c r="D386" t="s">
        <v>58</v>
      </c>
      <c r="E386">
        <v>29668</v>
      </c>
      <c r="G386" t="str">
        <f t="shared" si="15"/>
        <v>Ma3/29668</v>
      </c>
      <c r="I386" t="str">
        <f t="shared" si="16"/>
        <v>P5/A1/Ma3/29668</v>
      </c>
      <c r="K386" t="str">
        <f t="shared" si="17"/>
        <v>P5/Ma3/29668</v>
      </c>
      <c r="M386" t="s">
        <v>962</v>
      </c>
    </row>
    <row r="387" spans="1:13">
      <c r="A387" t="s">
        <v>229</v>
      </c>
      <c r="B387" t="s">
        <v>113</v>
      </c>
      <c r="C387" t="s">
        <v>59</v>
      </c>
      <c r="D387" t="s">
        <v>58</v>
      </c>
      <c r="E387">
        <v>14265</v>
      </c>
      <c r="G387" t="str">
        <f t="shared" ref="G387:G450" si="18">(C387 &amp; D387 &amp; E387)</f>
        <v>Fe7/14265</v>
      </c>
      <c r="I387" t="str">
        <f t="shared" ref="I387:I450" si="19">(A387 &amp;D387 &amp;B387 &amp;D387 &amp; C387 &amp; D387 &amp; E387)</f>
        <v>P5/A2/Fe7/14265</v>
      </c>
      <c r="K387" t="str">
        <f t="shared" ref="K387:K450" si="20">(A387 &amp;D387 &amp; C387 &amp; D387 &amp; E387)</f>
        <v>P5/Fe7/14265</v>
      </c>
      <c r="M387" t="s">
        <v>535</v>
      </c>
    </row>
    <row r="388" spans="1:13">
      <c r="A388" t="s">
        <v>229</v>
      </c>
      <c r="B388" t="s">
        <v>114</v>
      </c>
      <c r="C388" t="s">
        <v>54</v>
      </c>
      <c r="D388" t="s">
        <v>58</v>
      </c>
      <c r="E388">
        <v>29961</v>
      </c>
      <c r="G388" t="str">
        <f t="shared" si="18"/>
        <v>Ja31/29961</v>
      </c>
      <c r="I388" t="str">
        <f t="shared" si="19"/>
        <v>P5/A3/Ja31/29961</v>
      </c>
      <c r="K388" t="str">
        <f t="shared" si="20"/>
        <v>P5/Ja31/29961</v>
      </c>
      <c r="M388" t="s">
        <v>351</v>
      </c>
    </row>
    <row r="389" spans="1:13">
      <c r="A389" t="s">
        <v>229</v>
      </c>
      <c r="B389" t="s">
        <v>115</v>
      </c>
      <c r="C389" t="s">
        <v>208</v>
      </c>
      <c r="D389" t="s">
        <v>58</v>
      </c>
      <c r="E389" t="s">
        <v>238</v>
      </c>
      <c r="G389" t="str">
        <f t="shared" si="18"/>
        <v>NA/neg.control</v>
      </c>
      <c r="I389" t="str">
        <f t="shared" si="19"/>
        <v>P5/A4/NA/neg.control</v>
      </c>
      <c r="K389" t="str">
        <f t="shared" si="20"/>
        <v>P5/NA/neg.control</v>
      </c>
      <c r="M389" t="s">
        <v>1042</v>
      </c>
    </row>
    <row r="390" spans="1:13">
      <c r="A390" t="s">
        <v>229</v>
      </c>
      <c r="B390" t="s">
        <v>116</v>
      </c>
      <c r="C390" t="s">
        <v>54</v>
      </c>
      <c r="D390" t="s">
        <v>58</v>
      </c>
      <c r="E390">
        <v>14159</v>
      </c>
      <c r="G390" t="str">
        <f t="shared" si="18"/>
        <v>Ja31/14159</v>
      </c>
      <c r="I390" t="str">
        <f t="shared" si="19"/>
        <v>P5/A5/Ja31/14159</v>
      </c>
      <c r="K390" t="str">
        <f t="shared" si="20"/>
        <v>P5/Ja31/14159</v>
      </c>
      <c r="M390" t="s">
        <v>281</v>
      </c>
    </row>
    <row r="391" spans="1:13">
      <c r="A391" t="s">
        <v>229</v>
      </c>
      <c r="B391" t="s">
        <v>117</v>
      </c>
      <c r="C391" t="s">
        <v>56</v>
      </c>
      <c r="D391" t="s">
        <v>58</v>
      </c>
      <c r="E391">
        <v>14159</v>
      </c>
      <c r="G391" t="str">
        <f t="shared" si="18"/>
        <v>Fe3/14159</v>
      </c>
      <c r="I391" t="str">
        <f t="shared" si="19"/>
        <v>P5/A6/Fe3/14159</v>
      </c>
      <c r="K391" t="str">
        <f t="shared" si="20"/>
        <v>P5/Fe3/14159</v>
      </c>
      <c r="M391" t="s">
        <v>389</v>
      </c>
    </row>
    <row r="392" spans="1:13">
      <c r="A392" t="s">
        <v>229</v>
      </c>
      <c r="B392" t="s">
        <v>118</v>
      </c>
      <c r="C392" t="s">
        <v>67</v>
      </c>
      <c r="D392" t="s">
        <v>58</v>
      </c>
      <c r="E392">
        <v>14186</v>
      </c>
      <c r="G392" t="str">
        <f t="shared" si="18"/>
        <v>Fe28/14186</v>
      </c>
      <c r="I392" t="str">
        <f t="shared" si="19"/>
        <v>P5/A7/Fe28/14186</v>
      </c>
      <c r="K392" t="str">
        <f t="shared" si="20"/>
        <v>P5/Fe28/14186</v>
      </c>
      <c r="M392" t="s">
        <v>907</v>
      </c>
    </row>
    <row r="393" spans="1:13">
      <c r="A393" t="s">
        <v>229</v>
      </c>
      <c r="B393" t="s">
        <v>119</v>
      </c>
      <c r="C393" t="s">
        <v>62</v>
      </c>
      <c r="D393" t="s">
        <v>58</v>
      </c>
      <c r="E393">
        <v>29666</v>
      </c>
      <c r="G393" t="str">
        <f t="shared" si="18"/>
        <v>Fe14/29666</v>
      </c>
      <c r="I393" t="str">
        <f t="shared" si="19"/>
        <v>P5/A8/Fe14/29666</v>
      </c>
      <c r="K393" t="str">
        <f t="shared" si="20"/>
        <v>P5/Fe14/29666</v>
      </c>
      <c r="M393" t="s">
        <v>613</v>
      </c>
    </row>
    <row r="394" spans="1:13">
      <c r="A394" t="s">
        <v>229</v>
      </c>
      <c r="B394" t="s">
        <v>120</v>
      </c>
      <c r="C394" t="s">
        <v>61</v>
      </c>
      <c r="D394" t="s">
        <v>58</v>
      </c>
      <c r="E394">
        <v>14276</v>
      </c>
      <c r="G394" t="str">
        <f t="shared" si="18"/>
        <v>Fe10/14276</v>
      </c>
      <c r="I394" t="str">
        <f t="shared" si="19"/>
        <v>P5/A9/Fe10/14276</v>
      </c>
      <c r="K394" t="str">
        <f t="shared" si="20"/>
        <v>P5/Fe10/14276</v>
      </c>
      <c r="M394" t="s">
        <v>560</v>
      </c>
    </row>
    <row r="395" spans="1:13">
      <c r="A395" t="s">
        <v>229</v>
      </c>
      <c r="B395" t="s">
        <v>121</v>
      </c>
      <c r="C395" t="s">
        <v>66</v>
      </c>
      <c r="D395" t="s">
        <v>58</v>
      </c>
      <c r="E395">
        <v>14263</v>
      </c>
      <c r="G395" t="str">
        <f t="shared" si="18"/>
        <v>Fe24/14263</v>
      </c>
      <c r="I395" t="str">
        <f t="shared" si="19"/>
        <v>P5/A10/Fe24/14263</v>
      </c>
      <c r="K395" t="str">
        <f t="shared" si="20"/>
        <v>P5/Fe24/14263</v>
      </c>
      <c r="M395" t="s">
        <v>833</v>
      </c>
    </row>
    <row r="396" spans="1:13">
      <c r="A396" t="s">
        <v>229</v>
      </c>
      <c r="B396" t="s">
        <v>122</v>
      </c>
      <c r="C396" t="s">
        <v>54</v>
      </c>
      <c r="D396" t="s">
        <v>58</v>
      </c>
      <c r="E396">
        <v>29900</v>
      </c>
      <c r="G396" t="str">
        <f t="shared" si="18"/>
        <v>Ja31/29900</v>
      </c>
      <c r="I396" t="str">
        <f t="shared" si="19"/>
        <v>P5/A11/Ja31/29900</v>
      </c>
      <c r="K396" t="str">
        <f t="shared" si="20"/>
        <v>P5/Ja31/29900</v>
      </c>
      <c r="M396" t="s">
        <v>357</v>
      </c>
    </row>
    <row r="397" spans="1:13">
      <c r="A397" t="s">
        <v>229</v>
      </c>
      <c r="B397" t="s">
        <v>123</v>
      </c>
      <c r="C397" t="s">
        <v>54</v>
      </c>
      <c r="D397" t="s">
        <v>58</v>
      </c>
      <c r="E397">
        <v>29702</v>
      </c>
      <c r="G397" t="str">
        <f t="shared" si="18"/>
        <v>Ja31/29702</v>
      </c>
      <c r="I397" t="str">
        <f t="shared" si="19"/>
        <v>P5/A12/Ja31/29702</v>
      </c>
      <c r="K397" t="str">
        <f t="shared" si="20"/>
        <v>P5/Ja31/29702</v>
      </c>
      <c r="M397" t="s">
        <v>356</v>
      </c>
    </row>
    <row r="398" spans="1:13">
      <c r="A398" t="s">
        <v>229</v>
      </c>
      <c r="B398" t="s">
        <v>124</v>
      </c>
      <c r="C398" t="s">
        <v>54</v>
      </c>
      <c r="D398" t="s">
        <v>58</v>
      </c>
      <c r="E398">
        <v>14186</v>
      </c>
      <c r="G398" t="str">
        <f t="shared" si="18"/>
        <v>Ja31/14186</v>
      </c>
      <c r="I398" t="str">
        <f t="shared" si="19"/>
        <v>P5/B1/Ja31/14186</v>
      </c>
      <c r="K398" t="str">
        <f t="shared" si="20"/>
        <v>P5/Ja31/14186</v>
      </c>
      <c r="M398" t="s">
        <v>369</v>
      </c>
    </row>
    <row r="399" spans="1:13">
      <c r="A399" t="s">
        <v>229</v>
      </c>
      <c r="B399" t="s">
        <v>125</v>
      </c>
      <c r="C399" t="s">
        <v>209</v>
      </c>
      <c r="D399" t="s">
        <v>58</v>
      </c>
      <c r="E399" t="s">
        <v>221</v>
      </c>
      <c r="G399" t="str">
        <f t="shared" si="18"/>
        <v>Au14/MC5</v>
      </c>
      <c r="I399" t="str">
        <f t="shared" si="19"/>
        <v>P5/B2/Au14/MC5</v>
      </c>
      <c r="K399" t="str">
        <f t="shared" si="20"/>
        <v>P5/Au14/MC5</v>
      </c>
      <c r="M399" t="s">
        <v>1053</v>
      </c>
    </row>
    <row r="400" spans="1:13">
      <c r="A400" t="s">
        <v>229</v>
      </c>
      <c r="B400" t="s">
        <v>126</v>
      </c>
      <c r="C400" t="s">
        <v>68</v>
      </c>
      <c r="D400" t="s">
        <v>58</v>
      </c>
      <c r="E400">
        <v>29781</v>
      </c>
      <c r="G400" t="str">
        <f t="shared" si="18"/>
        <v>Ma3/29781</v>
      </c>
      <c r="I400" t="str">
        <f t="shared" si="19"/>
        <v>P5/B3/Ma3/29781</v>
      </c>
      <c r="K400" t="str">
        <f t="shared" si="20"/>
        <v>P5/Ma3/29781</v>
      </c>
      <c r="M400" t="s">
        <v>961</v>
      </c>
    </row>
    <row r="401" spans="1:13">
      <c r="A401" t="s">
        <v>229</v>
      </c>
      <c r="B401" t="s">
        <v>127</v>
      </c>
      <c r="C401" t="s">
        <v>66</v>
      </c>
      <c r="D401" t="s">
        <v>58</v>
      </c>
      <c r="E401">
        <v>29668</v>
      </c>
      <c r="G401" t="str">
        <f t="shared" si="18"/>
        <v>Fe24/29668</v>
      </c>
      <c r="I401" t="str">
        <f t="shared" si="19"/>
        <v>P5/B4/Fe24/29668</v>
      </c>
      <c r="K401" t="str">
        <f t="shared" si="20"/>
        <v>P5/Fe24/29668</v>
      </c>
      <c r="M401" t="s">
        <v>842</v>
      </c>
    </row>
    <row r="402" spans="1:13">
      <c r="A402" t="s">
        <v>229</v>
      </c>
      <c r="B402" t="s">
        <v>128</v>
      </c>
      <c r="C402" t="s">
        <v>54</v>
      </c>
      <c r="D402" t="s">
        <v>58</v>
      </c>
      <c r="E402">
        <v>29781</v>
      </c>
      <c r="G402" t="str">
        <f t="shared" si="18"/>
        <v>Ja31/29781</v>
      </c>
      <c r="I402" t="str">
        <f t="shared" si="19"/>
        <v>P5/B5/Ja31/29781</v>
      </c>
      <c r="K402" t="str">
        <f t="shared" si="20"/>
        <v>P5/Ja31/29781</v>
      </c>
      <c r="M402" t="s">
        <v>317</v>
      </c>
    </row>
    <row r="403" spans="1:13">
      <c r="A403" t="s">
        <v>229</v>
      </c>
      <c r="B403" t="s">
        <v>129</v>
      </c>
      <c r="C403" t="s">
        <v>61</v>
      </c>
      <c r="D403" t="s">
        <v>58</v>
      </c>
      <c r="E403">
        <v>29668</v>
      </c>
      <c r="G403" t="str">
        <f t="shared" si="18"/>
        <v>Fe10/29668</v>
      </c>
      <c r="I403" t="str">
        <f t="shared" si="19"/>
        <v>P5/B6/Fe10/29668</v>
      </c>
      <c r="K403" t="str">
        <f t="shared" si="20"/>
        <v>P5/Fe10/29668</v>
      </c>
      <c r="M403" t="s">
        <v>590</v>
      </c>
    </row>
    <row r="404" spans="1:13">
      <c r="A404" t="s">
        <v>229</v>
      </c>
      <c r="B404" t="s">
        <v>130</v>
      </c>
      <c r="C404" t="s">
        <v>62</v>
      </c>
      <c r="D404" t="s">
        <v>58</v>
      </c>
      <c r="E404">
        <v>14162</v>
      </c>
      <c r="G404" t="str">
        <f t="shared" si="18"/>
        <v>Fe14/14162</v>
      </c>
      <c r="I404" t="str">
        <f t="shared" si="19"/>
        <v>P5/B7/Fe14/14162</v>
      </c>
      <c r="K404" t="str">
        <f t="shared" si="20"/>
        <v>P5/Fe14/14162</v>
      </c>
      <c r="M404" t="s">
        <v>667</v>
      </c>
    </row>
    <row r="405" spans="1:13">
      <c r="A405" t="s">
        <v>229</v>
      </c>
      <c r="B405" t="s">
        <v>131</v>
      </c>
      <c r="C405" t="s">
        <v>68</v>
      </c>
      <c r="D405" t="s">
        <v>58</v>
      </c>
      <c r="E405">
        <v>29715</v>
      </c>
      <c r="G405" t="str">
        <f t="shared" si="18"/>
        <v>Ma3/29715</v>
      </c>
      <c r="I405" t="str">
        <f t="shared" si="19"/>
        <v>P5/B8/Ma3/29715</v>
      </c>
      <c r="K405" t="str">
        <f t="shared" si="20"/>
        <v>P5/Ma3/29715</v>
      </c>
      <c r="M405" t="s">
        <v>955</v>
      </c>
    </row>
    <row r="406" spans="1:13">
      <c r="A406" t="s">
        <v>229</v>
      </c>
      <c r="B406" t="s">
        <v>132</v>
      </c>
      <c r="C406" t="s">
        <v>208</v>
      </c>
      <c r="D406" t="s">
        <v>58</v>
      </c>
      <c r="E406" t="s">
        <v>238</v>
      </c>
      <c r="G406" t="str">
        <f t="shared" si="18"/>
        <v>NA/neg.control</v>
      </c>
      <c r="I406" t="str">
        <f t="shared" si="19"/>
        <v>P5/B9/NA/neg.control</v>
      </c>
      <c r="K406" t="str">
        <f t="shared" si="20"/>
        <v>P5/NA/neg.control</v>
      </c>
      <c r="M406" t="s">
        <v>1042</v>
      </c>
    </row>
    <row r="407" spans="1:13">
      <c r="A407" t="s">
        <v>229</v>
      </c>
      <c r="B407" t="s">
        <v>133</v>
      </c>
      <c r="C407" t="s">
        <v>54</v>
      </c>
      <c r="D407" t="s">
        <v>58</v>
      </c>
      <c r="E407">
        <v>14260</v>
      </c>
      <c r="G407" t="str">
        <f t="shared" si="18"/>
        <v>Ja31/14260</v>
      </c>
      <c r="I407" t="str">
        <f t="shared" si="19"/>
        <v>P5/B10/Ja31/14260</v>
      </c>
      <c r="K407" t="str">
        <f t="shared" si="20"/>
        <v>P5/Ja31/14260</v>
      </c>
      <c r="M407" t="s">
        <v>365</v>
      </c>
    </row>
    <row r="408" spans="1:13">
      <c r="A408" t="s">
        <v>229</v>
      </c>
      <c r="B408" t="s">
        <v>134</v>
      </c>
      <c r="C408" t="s">
        <v>59</v>
      </c>
      <c r="D408" t="s">
        <v>58</v>
      </c>
      <c r="E408">
        <v>29667</v>
      </c>
      <c r="G408" t="str">
        <f t="shared" si="18"/>
        <v>Fe7/29667</v>
      </c>
      <c r="I408" t="str">
        <f t="shared" si="19"/>
        <v>P5/B11/Fe7/29667</v>
      </c>
      <c r="K408" t="str">
        <f t="shared" si="20"/>
        <v>P5/Fe7/29667</v>
      </c>
      <c r="M408" t="s">
        <v>489</v>
      </c>
    </row>
    <row r="409" spans="1:13">
      <c r="A409" t="s">
        <v>229</v>
      </c>
      <c r="B409" t="s">
        <v>135</v>
      </c>
      <c r="C409" t="s">
        <v>67</v>
      </c>
      <c r="D409" t="s">
        <v>58</v>
      </c>
      <c r="E409">
        <v>29702</v>
      </c>
      <c r="G409" t="str">
        <f t="shared" si="18"/>
        <v>Fe28/29702</v>
      </c>
      <c r="I409" t="str">
        <f t="shared" si="19"/>
        <v>P5/B12/Fe28/29702</v>
      </c>
      <c r="K409" t="str">
        <f t="shared" si="20"/>
        <v>P5/Fe28/29702</v>
      </c>
      <c r="M409" t="s">
        <v>901</v>
      </c>
    </row>
    <row r="410" spans="1:13">
      <c r="A410" t="s">
        <v>229</v>
      </c>
      <c r="B410" t="s">
        <v>136</v>
      </c>
      <c r="C410" t="s">
        <v>66</v>
      </c>
      <c r="D410" t="s">
        <v>58</v>
      </c>
      <c r="E410">
        <v>29865</v>
      </c>
      <c r="G410" t="str">
        <f t="shared" si="18"/>
        <v>Fe24/29865</v>
      </c>
      <c r="I410" t="str">
        <f t="shared" si="19"/>
        <v>P5/C1/Fe24/29865</v>
      </c>
      <c r="K410" t="str">
        <f t="shared" si="20"/>
        <v>P5/Fe24/29865</v>
      </c>
      <c r="M410" t="s">
        <v>821</v>
      </c>
    </row>
    <row r="411" spans="1:13">
      <c r="A411" t="s">
        <v>229</v>
      </c>
      <c r="B411" t="s">
        <v>137</v>
      </c>
      <c r="C411" s="61" t="s">
        <v>237</v>
      </c>
      <c r="D411" t="s">
        <v>58</v>
      </c>
      <c r="E411" t="s">
        <v>245</v>
      </c>
      <c r="G411" t="str">
        <f t="shared" si="18"/>
        <v>18Ja24/Coliguard#9</v>
      </c>
      <c r="I411" t="str">
        <f t="shared" si="19"/>
        <v>P5/C2/18Ja24/Coliguard#9</v>
      </c>
      <c r="K411" t="str">
        <f t="shared" si="20"/>
        <v>P5/18Ja24/Coliguard#9</v>
      </c>
      <c r="M411" t="s">
        <v>1054</v>
      </c>
    </row>
    <row r="412" spans="1:13">
      <c r="A412" t="s">
        <v>229</v>
      </c>
      <c r="B412" t="s">
        <v>138</v>
      </c>
      <c r="C412" t="s">
        <v>54</v>
      </c>
      <c r="D412" t="s">
        <v>58</v>
      </c>
      <c r="E412">
        <v>29754</v>
      </c>
      <c r="G412" t="str">
        <f t="shared" si="18"/>
        <v>Ja31/29754</v>
      </c>
      <c r="I412" t="str">
        <f t="shared" si="19"/>
        <v>P5/C3/Ja31/29754</v>
      </c>
      <c r="K412" t="str">
        <f t="shared" si="20"/>
        <v>P5/Ja31/29754</v>
      </c>
      <c r="M412" t="s">
        <v>348</v>
      </c>
    </row>
    <row r="413" spans="1:13">
      <c r="A413" t="s">
        <v>229</v>
      </c>
      <c r="B413" t="s">
        <v>139</v>
      </c>
      <c r="C413" t="s">
        <v>54</v>
      </c>
      <c r="D413" t="s">
        <v>58</v>
      </c>
      <c r="E413">
        <v>29692</v>
      </c>
      <c r="G413" t="str">
        <f t="shared" si="18"/>
        <v>Ja31/29692</v>
      </c>
      <c r="I413" t="str">
        <f t="shared" si="19"/>
        <v>P5/C4/Ja31/29692</v>
      </c>
      <c r="K413" t="str">
        <f t="shared" si="20"/>
        <v>P5/Ja31/29692</v>
      </c>
      <c r="M413" t="s">
        <v>311</v>
      </c>
    </row>
    <row r="414" spans="1:13">
      <c r="A414" t="s">
        <v>229</v>
      </c>
      <c r="B414" t="s">
        <v>140</v>
      </c>
      <c r="C414" t="s">
        <v>68</v>
      </c>
      <c r="D414" t="s">
        <v>58</v>
      </c>
      <c r="E414">
        <v>14320</v>
      </c>
      <c r="G414" t="str">
        <f t="shared" si="18"/>
        <v>Ma3/14320</v>
      </c>
      <c r="I414" t="str">
        <f t="shared" si="19"/>
        <v>P5/C5/Ma3/14320</v>
      </c>
      <c r="K414" t="str">
        <f t="shared" si="20"/>
        <v>P5/Ma3/14320</v>
      </c>
      <c r="M414" t="s">
        <v>944</v>
      </c>
    </row>
    <row r="415" spans="1:13">
      <c r="A415" t="s">
        <v>229</v>
      </c>
      <c r="B415" t="s">
        <v>141</v>
      </c>
      <c r="C415" t="s">
        <v>61</v>
      </c>
      <c r="D415" t="s">
        <v>58</v>
      </c>
      <c r="E415">
        <v>14188</v>
      </c>
      <c r="G415" t="str">
        <f t="shared" si="18"/>
        <v>Fe10/14188</v>
      </c>
      <c r="I415" t="str">
        <f t="shared" si="19"/>
        <v>P5/C6/Fe10/14188</v>
      </c>
      <c r="K415" t="str">
        <f t="shared" si="20"/>
        <v>P5/Fe10/14188</v>
      </c>
      <c r="M415" t="s">
        <v>575</v>
      </c>
    </row>
    <row r="416" spans="1:13">
      <c r="A416" t="s">
        <v>229</v>
      </c>
      <c r="B416" t="s">
        <v>142</v>
      </c>
      <c r="C416" t="s">
        <v>56</v>
      </c>
      <c r="D416" t="s">
        <v>58</v>
      </c>
      <c r="E416">
        <v>29665</v>
      </c>
      <c r="G416" t="str">
        <f t="shared" si="18"/>
        <v>Fe3/29665</v>
      </c>
      <c r="I416" t="str">
        <f t="shared" si="19"/>
        <v>P5/C7/Fe3/29665</v>
      </c>
      <c r="K416" t="str">
        <f t="shared" si="20"/>
        <v>P5/Fe3/29665</v>
      </c>
      <c r="M416" t="s">
        <v>383</v>
      </c>
    </row>
    <row r="417" spans="1:13">
      <c r="A417" t="s">
        <v>229</v>
      </c>
      <c r="B417" t="s">
        <v>143</v>
      </c>
      <c r="C417" t="s">
        <v>54</v>
      </c>
      <c r="D417" t="s">
        <v>58</v>
      </c>
      <c r="E417">
        <v>14208</v>
      </c>
      <c r="G417" t="str">
        <f t="shared" si="18"/>
        <v>Ja31/14208</v>
      </c>
      <c r="I417" t="str">
        <f t="shared" si="19"/>
        <v>P5/C8/Ja31/14208</v>
      </c>
      <c r="K417" t="str">
        <f t="shared" si="20"/>
        <v>P5/Ja31/14208</v>
      </c>
      <c r="M417" t="s">
        <v>322</v>
      </c>
    </row>
    <row r="418" spans="1:13">
      <c r="A418" t="s">
        <v>229</v>
      </c>
      <c r="B418" t="s">
        <v>144</v>
      </c>
      <c r="C418" t="s">
        <v>54</v>
      </c>
      <c r="D418" t="s">
        <v>58</v>
      </c>
      <c r="E418">
        <v>29847</v>
      </c>
      <c r="G418" t="str">
        <f t="shared" si="18"/>
        <v>Ja31/29847</v>
      </c>
      <c r="I418" t="str">
        <f t="shared" si="19"/>
        <v>P5/C9/Ja31/29847</v>
      </c>
      <c r="K418" t="str">
        <f t="shared" si="20"/>
        <v>P5/Ja31/29847</v>
      </c>
      <c r="M418" t="s">
        <v>327</v>
      </c>
    </row>
    <row r="419" spans="1:13">
      <c r="A419" t="s">
        <v>229</v>
      </c>
      <c r="B419" t="s">
        <v>145</v>
      </c>
      <c r="C419" t="s">
        <v>54</v>
      </c>
      <c r="D419" t="s">
        <v>58</v>
      </c>
      <c r="E419">
        <v>14184</v>
      </c>
      <c r="G419" t="str">
        <f t="shared" si="18"/>
        <v>Ja31/14184</v>
      </c>
      <c r="I419" t="str">
        <f t="shared" si="19"/>
        <v>P5/C10/Ja31/14184</v>
      </c>
      <c r="K419" t="str">
        <f t="shared" si="20"/>
        <v>P5/Ja31/14184</v>
      </c>
      <c r="M419" t="s">
        <v>265</v>
      </c>
    </row>
    <row r="420" spans="1:13">
      <c r="A420" t="s">
        <v>229</v>
      </c>
      <c r="B420" t="s">
        <v>146</v>
      </c>
      <c r="C420" t="s">
        <v>56</v>
      </c>
      <c r="D420" t="s">
        <v>58</v>
      </c>
      <c r="E420">
        <v>29951</v>
      </c>
      <c r="G420" t="str">
        <f t="shared" si="18"/>
        <v>Fe3/29951</v>
      </c>
      <c r="I420" t="str">
        <f t="shared" si="19"/>
        <v>P5/C11/Fe3/29951</v>
      </c>
      <c r="K420" t="str">
        <f t="shared" si="20"/>
        <v>P5/Fe3/29951</v>
      </c>
      <c r="M420" t="s">
        <v>415</v>
      </c>
    </row>
    <row r="421" spans="1:13">
      <c r="A421" t="s">
        <v>229</v>
      </c>
      <c r="B421" t="s">
        <v>147</v>
      </c>
      <c r="C421" t="s">
        <v>66</v>
      </c>
      <c r="D421" t="s">
        <v>58</v>
      </c>
      <c r="E421">
        <v>14265</v>
      </c>
      <c r="G421" t="str">
        <f t="shared" si="18"/>
        <v>Fe24/14265</v>
      </c>
      <c r="I421" t="str">
        <f t="shared" si="19"/>
        <v>P5/C12/Fe24/14265</v>
      </c>
      <c r="K421" t="str">
        <f t="shared" si="20"/>
        <v>P5/Fe24/14265</v>
      </c>
      <c r="M421" t="s">
        <v>843</v>
      </c>
    </row>
    <row r="422" spans="1:13">
      <c r="A422" t="s">
        <v>229</v>
      </c>
      <c r="B422" t="s">
        <v>148</v>
      </c>
      <c r="C422" t="s">
        <v>62</v>
      </c>
      <c r="D422" t="s">
        <v>58</v>
      </c>
      <c r="E422">
        <v>14265</v>
      </c>
      <c r="G422" t="str">
        <f t="shared" si="18"/>
        <v>Fe14/14265</v>
      </c>
      <c r="I422" t="str">
        <f t="shared" si="19"/>
        <v>P5/D1/Fe14/14265</v>
      </c>
      <c r="K422" t="str">
        <f t="shared" si="20"/>
        <v>P5/Fe14/14265</v>
      </c>
      <c r="M422" t="s">
        <v>691</v>
      </c>
    </row>
    <row r="423" spans="1:13">
      <c r="A423" t="s">
        <v>229</v>
      </c>
      <c r="B423" t="s">
        <v>149</v>
      </c>
      <c r="C423" t="s">
        <v>68</v>
      </c>
      <c r="D423" t="s">
        <v>58</v>
      </c>
      <c r="E423">
        <v>29752</v>
      </c>
      <c r="G423" t="str">
        <f t="shared" si="18"/>
        <v>Ma3/29752</v>
      </c>
      <c r="I423" t="str">
        <f t="shared" si="19"/>
        <v>P5/D2/Ma3/29752</v>
      </c>
      <c r="K423" t="str">
        <f t="shared" si="20"/>
        <v>P5/Ma3/29752</v>
      </c>
      <c r="M423" t="s">
        <v>930</v>
      </c>
    </row>
    <row r="424" spans="1:13">
      <c r="A424" t="s">
        <v>229</v>
      </c>
      <c r="B424" t="s">
        <v>150</v>
      </c>
      <c r="C424" t="s">
        <v>56</v>
      </c>
      <c r="D424" t="s">
        <v>58</v>
      </c>
      <c r="E424">
        <v>29753</v>
      </c>
      <c r="G424" t="str">
        <f t="shared" si="18"/>
        <v>Fe3/29753</v>
      </c>
      <c r="I424" t="str">
        <f t="shared" si="19"/>
        <v>P5/D3/Fe3/29753</v>
      </c>
      <c r="K424" t="str">
        <f t="shared" si="20"/>
        <v>P5/Fe3/29753</v>
      </c>
      <c r="M424" t="s">
        <v>411</v>
      </c>
    </row>
    <row r="425" spans="1:13">
      <c r="A425" t="s">
        <v>229</v>
      </c>
      <c r="B425" t="s">
        <v>151</v>
      </c>
      <c r="C425" t="s">
        <v>59</v>
      </c>
      <c r="D425" t="s">
        <v>58</v>
      </c>
      <c r="E425">
        <v>29691</v>
      </c>
      <c r="G425" t="str">
        <f t="shared" si="18"/>
        <v>Fe7/29691</v>
      </c>
      <c r="I425" t="str">
        <f t="shared" si="19"/>
        <v>P5/D4/Fe7/29691</v>
      </c>
      <c r="K425" t="str">
        <f t="shared" si="20"/>
        <v>P5/Fe7/29691</v>
      </c>
      <c r="M425" t="s">
        <v>481</v>
      </c>
    </row>
    <row r="426" spans="1:13">
      <c r="A426" t="s">
        <v>229</v>
      </c>
      <c r="B426" t="s">
        <v>152</v>
      </c>
      <c r="C426" t="s">
        <v>214</v>
      </c>
      <c r="D426" t="s">
        <v>58</v>
      </c>
      <c r="E426">
        <v>14263</v>
      </c>
      <c r="G426" t="str">
        <f t="shared" si="18"/>
        <v>JA31/14263</v>
      </c>
      <c r="I426" t="str">
        <f t="shared" si="19"/>
        <v>P5/D5/JA31/14263</v>
      </c>
      <c r="K426" t="str">
        <f t="shared" si="20"/>
        <v>P5/JA31/14263</v>
      </c>
      <c r="M426" t="s">
        <v>1055</v>
      </c>
    </row>
    <row r="427" spans="1:13">
      <c r="A427" t="s">
        <v>229</v>
      </c>
      <c r="B427" t="s">
        <v>153</v>
      </c>
      <c r="C427" t="s">
        <v>54</v>
      </c>
      <c r="D427" t="s">
        <v>58</v>
      </c>
      <c r="E427">
        <v>29796</v>
      </c>
      <c r="G427" t="str">
        <f t="shared" si="18"/>
        <v>Ja31/29796</v>
      </c>
      <c r="I427" t="str">
        <f t="shared" si="19"/>
        <v>P5/D6/Ja31/29796</v>
      </c>
      <c r="K427" t="str">
        <f t="shared" si="20"/>
        <v>P5/Ja31/29796</v>
      </c>
      <c r="M427" t="s">
        <v>325</v>
      </c>
    </row>
    <row r="428" spans="1:13">
      <c r="A428" t="s">
        <v>229</v>
      </c>
      <c r="B428" t="s">
        <v>154</v>
      </c>
      <c r="C428" t="s">
        <v>68</v>
      </c>
      <c r="D428" t="s">
        <v>58</v>
      </c>
      <c r="E428">
        <v>29961</v>
      </c>
      <c r="G428" t="str">
        <f t="shared" si="18"/>
        <v>Ma3/29961</v>
      </c>
      <c r="I428" t="str">
        <f t="shared" si="19"/>
        <v>P5/D7/Ma3/29961</v>
      </c>
      <c r="K428" t="str">
        <f t="shared" si="20"/>
        <v>P5/Ma3/29961</v>
      </c>
      <c r="M428" t="s">
        <v>937</v>
      </c>
    </row>
    <row r="429" spans="1:13">
      <c r="A429" t="s">
        <v>229</v>
      </c>
      <c r="B429" t="s">
        <v>155</v>
      </c>
      <c r="C429" t="s">
        <v>61</v>
      </c>
      <c r="D429" t="s">
        <v>58</v>
      </c>
      <c r="E429">
        <v>29702</v>
      </c>
      <c r="G429" t="str">
        <f t="shared" si="18"/>
        <v>Fe10/29702</v>
      </c>
      <c r="I429" t="str">
        <f t="shared" si="19"/>
        <v>P5/D8/Fe10/29702</v>
      </c>
      <c r="K429" t="str">
        <f t="shared" si="20"/>
        <v>P5/Fe10/29702</v>
      </c>
      <c r="M429" t="s">
        <v>582</v>
      </c>
    </row>
    <row r="430" spans="1:13">
      <c r="A430" t="s">
        <v>229</v>
      </c>
      <c r="B430" t="s">
        <v>156</v>
      </c>
      <c r="C430" t="s">
        <v>59</v>
      </c>
      <c r="D430" t="s">
        <v>58</v>
      </c>
      <c r="E430">
        <v>29914</v>
      </c>
      <c r="G430" t="str">
        <f t="shared" si="18"/>
        <v>Fe7/29914</v>
      </c>
      <c r="I430" t="str">
        <f t="shared" si="19"/>
        <v>P5/D9/Fe7/29914</v>
      </c>
      <c r="K430" t="str">
        <f t="shared" si="20"/>
        <v>P5/Fe7/29914</v>
      </c>
      <c r="M430" t="s">
        <v>466</v>
      </c>
    </row>
    <row r="431" spans="1:13">
      <c r="A431" t="s">
        <v>229</v>
      </c>
      <c r="B431" t="s">
        <v>157</v>
      </c>
      <c r="C431" t="s">
        <v>56</v>
      </c>
      <c r="D431" t="s">
        <v>58</v>
      </c>
      <c r="E431">
        <v>29742</v>
      </c>
      <c r="G431" t="str">
        <f t="shared" si="18"/>
        <v>Fe3/29742</v>
      </c>
      <c r="I431" t="str">
        <f t="shared" si="19"/>
        <v>P5/D10/Fe3/29742</v>
      </c>
      <c r="K431" t="str">
        <f t="shared" si="20"/>
        <v>P5/Fe3/29742</v>
      </c>
      <c r="M431" t="s">
        <v>395</v>
      </c>
    </row>
    <row r="432" spans="1:13">
      <c r="A432" t="s">
        <v>229</v>
      </c>
      <c r="B432" t="s">
        <v>158</v>
      </c>
      <c r="C432" t="s">
        <v>67</v>
      </c>
      <c r="D432" t="s">
        <v>58</v>
      </c>
      <c r="E432">
        <v>14159</v>
      </c>
      <c r="G432" t="str">
        <f t="shared" si="18"/>
        <v>Fe28/14159</v>
      </c>
      <c r="I432" t="str">
        <f t="shared" si="19"/>
        <v>P5/D11/Fe28/14159</v>
      </c>
      <c r="K432" t="str">
        <f t="shared" si="20"/>
        <v>P5/Fe28/14159</v>
      </c>
      <c r="M432" t="s">
        <v>861</v>
      </c>
    </row>
    <row r="433" spans="1:13">
      <c r="A433" t="s">
        <v>229</v>
      </c>
      <c r="B433" t="s">
        <v>159</v>
      </c>
      <c r="C433" t="s">
        <v>59</v>
      </c>
      <c r="D433" t="s">
        <v>58</v>
      </c>
      <c r="E433">
        <v>14205</v>
      </c>
      <c r="G433" t="str">
        <f t="shared" si="18"/>
        <v>Fe7/14205</v>
      </c>
      <c r="I433" t="str">
        <f t="shared" si="19"/>
        <v>P5/D12/Fe7/14205</v>
      </c>
      <c r="K433" t="str">
        <f t="shared" si="20"/>
        <v>P5/Fe7/14205</v>
      </c>
      <c r="M433" t="s">
        <v>462</v>
      </c>
    </row>
    <row r="434" spans="1:13">
      <c r="A434" t="s">
        <v>229</v>
      </c>
      <c r="B434" t="s">
        <v>160</v>
      </c>
      <c r="C434" t="s">
        <v>54</v>
      </c>
      <c r="D434" t="s">
        <v>58</v>
      </c>
      <c r="E434">
        <v>14295</v>
      </c>
      <c r="G434" t="str">
        <f t="shared" si="18"/>
        <v>Ja31/14295</v>
      </c>
      <c r="I434" t="str">
        <f t="shared" si="19"/>
        <v>P5/E1/Ja31/14295</v>
      </c>
      <c r="K434" t="str">
        <f t="shared" si="20"/>
        <v>P5/Ja31/14295</v>
      </c>
      <c r="M434" t="s">
        <v>334</v>
      </c>
    </row>
    <row r="435" spans="1:13">
      <c r="A435" t="s">
        <v>229</v>
      </c>
      <c r="B435" t="s">
        <v>161</v>
      </c>
      <c r="C435" t="s">
        <v>56</v>
      </c>
      <c r="D435" t="s">
        <v>58</v>
      </c>
      <c r="E435">
        <v>14265</v>
      </c>
      <c r="G435" t="str">
        <f t="shared" si="18"/>
        <v>Fe3/14265</v>
      </c>
      <c r="I435" t="str">
        <f t="shared" si="19"/>
        <v>P5/E2/Fe3/14265</v>
      </c>
      <c r="K435" t="str">
        <f t="shared" si="20"/>
        <v>P5/Fe3/14265</v>
      </c>
      <c r="M435" t="s">
        <v>407</v>
      </c>
    </row>
    <row r="436" spans="1:13">
      <c r="A436" t="s">
        <v>229</v>
      </c>
      <c r="B436" t="s">
        <v>162</v>
      </c>
      <c r="C436" t="s">
        <v>68</v>
      </c>
      <c r="D436" t="s">
        <v>58</v>
      </c>
      <c r="E436">
        <v>14261</v>
      </c>
      <c r="G436" t="str">
        <f t="shared" si="18"/>
        <v>Ma3/14261</v>
      </c>
      <c r="I436" t="str">
        <f t="shared" si="19"/>
        <v>P5/E3/Ma3/14261</v>
      </c>
      <c r="K436" t="str">
        <f t="shared" si="20"/>
        <v>P5/Ma3/14261</v>
      </c>
      <c r="M436" t="s">
        <v>958</v>
      </c>
    </row>
    <row r="437" spans="1:13">
      <c r="A437" t="s">
        <v>229</v>
      </c>
      <c r="B437" t="s">
        <v>163</v>
      </c>
      <c r="C437" t="s">
        <v>61</v>
      </c>
      <c r="D437" t="s">
        <v>58</v>
      </c>
      <c r="E437">
        <v>29865</v>
      </c>
      <c r="G437" t="str">
        <f t="shared" si="18"/>
        <v>Fe10/29865</v>
      </c>
      <c r="I437" t="str">
        <f t="shared" si="19"/>
        <v>P5/E4/Fe10/29865</v>
      </c>
      <c r="K437" t="str">
        <f t="shared" si="20"/>
        <v>P5/Fe10/29865</v>
      </c>
      <c r="M437" t="s">
        <v>569</v>
      </c>
    </row>
    <row r="438" spans="1:13">
      <c r="A438" t="s">
        <v>229</v>
      </c>
      <c r="B438" t="s">
        <v>164</v>
      </c>
      <c r="C438" t="s">
        <v>67</v>
      </c>
      <c r="D438" t="s">
        <v>58</v>
      </c>
      <c r="E438">
        <v>29753</v>
      </c>
      <c r="G438" t="str">
        <f t="shared" si="18"/>
        <v>Fe28/29753</v>
      </c>
      <c r="I438" t="str">
        <f t="shared" si="19"/>
        <v>P5/E5/Fe28/29753</v>
      </c>
      <c r="K438" t="str">
        <f t="shared" si="20"/>
        <v>P5/Fe28/29753</v>
      </c>
      <c r="M438" t="s">
        <v>919</v>
      </c>
    </row>
    <row r="439" spans="1:13">
      <c r="A439" t="s">
        <v>229</v>
      </c>
      <c r="B439" t="s">
        <v>165</v>
      </c>
      <c r="C439" t="s">
        <v>56</v>
      </c>
      <c r="D439" t="s">
        <v>58</v>
      </c>
      <c r="E439">
        <v>14308</v>
      </c>
      <c r="G439" t="str">
        <f t="shared" si="18"/>
        <v>Fe3/14308</v>
      </c>
      <c r="I439" t="str">
        <f t="shared" si="19"/>
        <v>P5/E6/Fe3/14308</v>
      </c>
      <c r="K439" t="str">
        <f t="shared" si="20"/>
        <v>P5/Fe3/14308</v>
      </c>
      <c r="M439" t="s">
        <v>401</v>
      </c>
    </row>
    <row r="440" spans="1:13">
      <c r="A440" t="s">
        <v>229</v>
      </c>
      <c r="B440" t="s">
        <v>166</v>
      </c>
      <c r="C440" t="s">
        <v>54</v>
      </c>
      <c r="D440" t="s">
        <v>58</v>
      </c>
      <c r="E440">
        <v>14271</v>
      </c>
      <c r="G440" t="str">
        <f t="shared" si="18"/>
        <v>Ja31/14271</v>
      </c>
      <c r="I440" t="str">
        <f t="shared" si="19"/>
        <v>P5/E7/Ja31/14271</v>
      </c>
      <c r="K440" t="str">
        <f t="shared" si="20"/>
        <v>P5/Ja31/14271</v>
      </c>
      <c r="M440" t="s">
        <v>271</v>
      </c>
    </row>
    <row r="441" spans="1:13">
      <c r="A441" t="s">
        <v>229</v>
      </c>
      <c r="B441" t="s">
        <v>167</v>
      </c>
      <c r="C441" t="s">
        <v>59</v>
      </c>
      <c r="D441" t="s">
        <v>58</v>
      </c>
      <c r="E441">
        <v>29652</v>
      </c>
      <c r="G441" t="str">
        <f t="shared" si="18"/>
        <v>Fe7/29652</v>
      </c>
      <c r="I441" t="str">
        <f t="shared" si="19"/>
        <v>P5/E8/Fe7/29652</v>
      </c>
      <c r="K441" t="str">
        <f t="shared" si="20"/>
        <v>P5/Fe7/29652</v>
      </c>
      <c r="M441" t="s">
        <v>479</v>
      </c>
    </row>
    <row r="442" spans="1:13">
      <c r="A442" t="s">
        <v>229</v>
      </c>
      <c r="B442" t="s">
        <v>168</v>
      </c>
      <c r="C442" t="s">
        <v>59</v>
      </c>
      <c r="D442" t="s">
        <v>58</v>
      </c>
      <c r="E442">
        <v>14288</v>
      </c>
      <c r="G442" t="str">
        <f t="shared" si="18"/>
        <v>Fe7/14288</v>
      </c>
      <c r="I442" t="str">
        <f t="shared" si="19"/>
        <v>P5/E9/Fe7/14288</v>
      </c>
      <c r="K442" t="str">
        <f t="shared" si="20"/>
        <v>P5/Fe7/14288</v>
      </c>
      <c r="M442" t="s">
        <v>512</v>
      </c>
    </row>
    <row r="443" spans="1:13">
      <c r="A443" t="s">
        <v>229</v>
      </c>
      <c r="B443" t="s">
        <v>169</v>
      </c>
      <c r="C443" t="s">
        <v>59</v>
      </c>
      <c r="D443" t="s">
        <v>58</v>
      </c>
      <c r="E443">
        <v>29742</v>
      </c>
      <c r="G443" t="str">
        <f t="shared" si="18"/>
        <v>Fe7/29742</v>
      </c>
      <c r="I443" t="str">
        <f t="shared" si="19"/>
        <v>P5/E10/Fe7/29742</v>
      </c>
      <c r="K443" t="str">
        <f t="shared" si="20"/>
        <v>P5/Fe7/29742</v>
      </c>
      <c r="M443" t="s">
        <v>474</v>
      </c>
    </row>
    <row r="444" spans="1:13">
      <c r="A444" t="s">
        <v>229</v>
      </c>
      <c r="B444" t="s">
        <v>170</v>
      </c>
      <c r="C444" t="s">
        <v>65</v>
      </c>
      <c r="D444" t="s">
        <v>58</v>
      </c>
      <c r="E444">
        <v>14322</v>
      </c>
      <c r="G444" t="str">
        <f t="shared" si="18"/>
        <v>Fe21/14322</v>
      </c>
      <c r="I444" t="str">
        <f t="shared" si="19"/>
        <v>P5/E11/Fe21/14322</v>
      </c>
      <c r="K444" t="str">
        <f t="shared" si="20"/>
        <v>P5/Fe21/14322</v>
      </c>
      <c r="M444" t="s">
        <v>730</v>
      </c>
    </row>
    <row r="445" spans="1:13">
      <c r="A445" t="s">
        <v>229</v>
      </c>
      <c r="B445" t="s">
        <v>171</v>
      </c>
      <c r="C445" t="s">
        <v>61</v>
      </c>
      <c r="D445" t="s">
        <v>58</v>
      </c>
      <c r="E445">
        <v>29694</v>
      </c>
      <c r="G445" t="str">
        <f t="shared" si="18"/>
        <v>Fe10/29694</v>
      </c>
      <c r="I445" t="str">
        <f t="shared" si="19"/>
        <v>P5/E12/Fe10/29694</v>
      </c>
      <c r="K445" t="str">
        <f t="shared" si="20"/>
        <v>P5/Fe10/29694</v>
      </c>
      <c r="M445" t="s">
        <v>596</v>
      </c>
    </row>
    <row r="446" spans="1:13">
      <c r="A446" t="s">
        <v>229</v>
      </c>
      <c r="B446" t="s">
        <v>172</v>
      </c>
      <c r="C446" t="s">
        <v>61</v>
      </c>
      <c r="D446" t="s">
        <v>58</v>
      </c>
      <c r="E446">
        <v>14262</v>
      </c>
      <c r="G446" t="str">
        <f t="shared" si="18"/>
        <v>Fe10/14262</v>
      </c>
      <c r="I446" t="str">
        <f t="shared" si="19"/>
        <v>P5/F1/Fe10/14262</v>
      </c>
      <c r="K446" t="str">
        <f t="shared" si="20"/>
        <v>P5/Fe10/14262</v>
      </c>
      <c r="M446" t="s">
        <v>1056</v>
      </c>
    </row>
    <row r="447" spans="1:13">
      <c r="A447" t="s">
        <v>229</v>
      </c>
      <c r="B447" t="s">
        <v>173</v>
      </c>
      <c r="C447" t="s">
        <v>68</v>
      </c>
      <c r="D447" t="s">
        <v>58</v>
      </c>
      <c r="E447">
        <v>14159</v>
      </c>
      <c r="G447" t="str">
        <f t="shared" si="18"/>
        <v>Ma3/14159</v>
      </c>
      <c r="I447" t="str">
        <f t="shared" si="19"/>
        <v>P5/F2/Ma3/14159</v>
      </c>
      <c r="K447" t="str">
        <f t="shared" si="20"/>
        <v>P5/Ma3/14159</v>
      </c>
      <c r="M447" t="s">
        <v>929</v>
      </c>
    </row>
    <row r="448" spans="1:13">
      <c r="A448" t="s">
        <v>229</v>
      </c>
      <c r="B448" t="s">
        <v>174</v>
      </c>
      <c r="C448" t="s">
        <v>67</v>
      </c>
      <c r="D448" t="s">
        <v>58</v>
      </c>
      <c r="E448">
        <v>29846</v>
      </c>
      <c r="G448" t="str">
        <f t="shared" si="18"/>
        <v>Fe28/29846</v>
      </c>
      <c r="I448" t="str">
        <f t="shared" si="19"/>
        <v>P5/F3/Fe28/29846</v>
      </c>
      <c r="K448" t="str">
        <f t="shared" si="20"/>
        <v>P5/Fe28/29846</v>
      </c>
      <c r="M448" t="s">
        <v>872</v>
      </c>
    </row>
    <row r="449" spans="1:13">
      <c r="A449" t="s">
        <v>229</v>
      </c>
      <c r="B449" t="s">
        <v>175</v>
      </c>
      <c r="C449" t="s">
        <v>54</v>
      </c>
      <c r="D449" t="s">
        <v>58</v>
      </c>
      <c r="E449">
        <v>14171</v>
      </c>
      <c r="G449" t="str">
        <f t="shared" si="18"/>
        <v>Ja31/14171</v>
      </c>
      <c r="I449" t="str">
        <f t="shared" si="19"/>
        <v>P5/F4/Ja31/14171</v>
      </c>
      <c r="K449" t="str">
        <f t="shared" si="20"/>
        <v>P5/Ja31/14171</v>
      </c>
      <c r="M449" t="s">
        <v>361</v>
      </c>
    </row>
    <row r="450" spans="1:13">
      <c r="A450" t="s">
        <v>229</v>
      </c>
      <c r="B450" t="s">
        <v>176</v>
      </c>
      <c r="C450" t="s">
        <v>66</v>
      </c>
      <c r="D450" t="s">
        <v>58</v>
      </c>
      <c r="E450">
        <v>14322</v>
      </c>
      <c r="G450" t="str">
        <f t="shared" si="18"/>
        <v>Fe24/14322</v>
      </c>
      <c r="I450" t="str">
        <f t="shared" si="19"/>
        <v>P5/F5/Fe24/14322</v>
      </c>
      <c r="K450" t="str">
        <f t="shared" si="20"/>
        <v>P5/Fe24/14322</v>
      </c>
      <c r="M450" t="s">
        <v>801</v>
      </c>
    </row>
    <row r="451" spans="1:13">
      <c r="A451" t="s">
        <v>229</v>
      </c>
      <c r="B451" t="s">
        <v>177</v>
      </c>
      <c r="C451" t="s">
        <v>59</v>
      </c>
      <c r="D451" t="s">
        <v>58</v>
      </c>
      <c r="E451">
        <v>14171</v>
      </c>
      <c r="G451" t="str">
        <f t="shared" ref="G451:G514" si="21">(C451 &amp; D451 &amp; E451)</f>
        <v>Fe7/14171</v>
      </c>
      <c r="I451" t="str">
        <f t="shared" ref="I451:I514" si="22">(A451 &amp;D451 &amp;B451 &amp;D451 &amp; C451 &amp; D451 &amp; E451)</f>
        <v>P5/F6/Fe7/14171</v>
      </c>
      <c r="K451" t="str">
        <f t="shared" ref="K451:K514" si="23">(A451 &amp;D451 &amp; C451 &amp; D451 &amp; E451)</f>
        <v>P5/Fe7/14171</v>
      </c>
      <c r="M451" t="s">
        <v>524</v>
      </c>
    </row>
    <row r="452" spans="1:13">
      <c r="A452" t="s">
        <v>229</v>
      </c>
      <c r="B452" t="s">
        <v>178</v>
      </c>
      <c r="C452" t="s">
        <v>54</v>
      </c>
      <c r="D452" t="s">
        <v>58</v>
      </c>
      <c r="E452">
        <v>14174</v>
      </c>
      <c r="G452" t="str">
        <f t="shared" si="21"/>
        <v>Ja31/14174</v>
      </c>
      <c r="I452" t="str">
        <f t="shared" si="22"/>
        <v>P5/F7/Ja31/14174</v>
      </c>
      <c r="K452" t="str">
        <f t="shared" si="23"/>
        <v>P5/Ja31/14174</v>
      </c>
      <c r="M452" t="s">
        <v>350</v>
      </c>
    </row>
    <row r="453" spans="1:13">
      <c r="A453" t="s">
        <v>229</v>
      </c>
      <c r="B453" t="s">
        <v>179</v>
      </c>
      <c r="C453" t="s">
        <v>54</v>
      </c>
      <c r="D453" t="s">
        <v>58</v>
      </c>
      <c r="E453">
        <v>14298</v>
      </c>
      <c r="G453" t="str">
        <f t="shared" si="21"/>
        <v>Ja31/14298</v>
      </c>
      <c r="I453" t="str">
        <f t="shared" si="22"/>
        <v>P5/F8/Ja31/14298</v>
      </c>
      <c r="K453" t="str">
        <f t="shared" si="23"/>
        <v>P5/Ja31/14298</v>
      </c>
      <c r="M453" t="s">
        <v>346</v>
      </c>
    </row>
    <row r="454" spans="1:13">
      <c r="A454" t="s">
        <v>229</v>
      </c>
      <c r="B454" t="s">
        <v>180</v>
      </c>
      <c r="C454" s="1" t="s">
        <v>54</v>
      </c>
      <c r="D454" t="s">
        <v>58</v>
      </c>
      <c r="E454">
        <v>29631</v>
      </c>
      <c r="G454" t="str">
        <f t="shared" si="21"/>
        <v>Ja31/29631</v>
      </c>
      <c r="I454" t="str">
        <f t="shared" si="22"/>
        <v>P5/F9/Ja31/29631</v>
      </c>
      <c r="K454" t="str">
        <f t="shared" si="23"/>
        <v>P5/Ja31/29631</v>
      </c>
      <c r="M454" t="s">
        <v>263</v>
      </c>
    </row>
    <row r="455" spans="1:13">
      <c r="A455" t="s">
        <v>229</v>
      </c>
      <c r="B455" t="s">
        <v>181</v>
      </c>
      <c r="C455" t="s">
        <v>56</v>
      </c>
      <c r="D455" t="s">
        <v>58</v>
      </c>
      <c r="E455">
        <v>29668</v>
      </c>
      <c r="G455" t="str">
        <f t="shared" si="21"/>
        <v>Fe3/29668</v>
      </c>
      <c r="I455" t="str">
        <f t="shared" si="22"/>
        <v>P5/F10/Fe3/29668</v>
      </c>
      <c r="K455" t="str">
        <f t="shared" si="23"/>
        <v>P5/Fe3/29668</v>
      </c>
      <c r="M455" t="s">
        <v>406</v>
      </c>
    </row>
    <row r="456" spans="1:13">
      <c r="A456" t="s">
        <v>229</v>
      </c>
      <c r="B456" t="s">
        <v>182</v>
      </c>
      <c r="C456" t="s">
        <v>62</v>
      </c>
      <c r="D456" t="s">
        <v>58</v>
      </c>
      <c r="E456">
        <v>29694</v>
      </c>
      <c r="G456" t="str">
        <f t="shared" si="21"/>
        <v>Fe14/29694</v>
      </c>
      <c r="I456" t="str">
        <f t="shared" si="22"/>
        <v>P5/F11/Fe14/29694</v>
      </c>
      <c r="K456" t="str">
        <f t="shared" si="23"/>
        <v>P5/Fe14/29694</v>
      </c>
      <c r="M456" t="s">
        <v>704</v>
      </c>
    </row>
    <row r="457" spans="1:13">
      <c r="A457" t="s">
        <v>229</v>
      </c>
      <c r="B457" t="s">
        <v>183</v>
      </c>
      <c r="C457" t="s">
        <v>62</v>
      </c>
      <c r="D457" t="s">
        <v>58</v>
      </c>
      <c r="E457">
        <v>14263</v>
      </c>
      <c r="G457" t="str">
        <f t="shared" si="21"/>
        <v>Fe14/14263</v>
      </c>
      <c r="I457" t="str">
        <f t="shared" si="22"/>
        <v>P5/F12/Fe14/14263</v>
      </c>
      <c r="K457" t="str">
        <f t="shared" si="23"/>
        <v>P5/Fe14/14263</v>
      </c>
      <c r="M457" t="s">
        <v>674</v>
      </c>
    </row>
    <row r="458" spans="1:13">
      <c r="A458" t="s">
        <v>229</v>
      </c>
      <c r="B458" t="s">
        <v>184</v>
      </c>
      <c r="C458" t="s">
        <v>68</v>
      </c>
      <c r="D458" t="s">
        <v>58</v>
      </c>
      <c r="E458">
        <v>29864</v>
      </c>
      <c r="G458" t="str">
        <f t="shared" si="21"/>
        <v>Ma3/29864</v>
      </c>
      <c r="I458" t="str">
        <f t="shared" si="22"/>
        <v>P5/G1/Ma3/29864</v>
      </c>
      <c r="K458" t="str">
        <f t="shared" si="23"/>
        <v>P5/Ma3/29864</v>
      </c>
      <c r="M458" t="s">
        <v>933</v>
      </c>
    </row>
    <row r="459" spans="1:13">
      <c r="A459" t="s">
        <v>229</v>
      </c>
      <c r="B459" t="s">
        <v>185</v>
      </c>
      <c r="C459" t="s">
        <v>67</v>
      </c>
      <c r="D459" t="s">
        <v>58</v>
      </c>
      <c r="E459">
        <v>14184</v>
      </c>
      <c r="G459" t="str">
        <f t="shared" si="21"/>
        <v>Fe28/14184</v>
      </c>
      <c r="I459" t="str">
        <f t="shared" si="22"/>
        <v>P5/G2/Fe28/14184</v>
      </c>
      <c r="K459" t="str">
        <f t="shared" si="23"/>
        <v>P5/Fe28/14184</v>
      </c>
      <c r="M459" t="s">
        <v>858</v>
      </c>
    </row>
    <row r="460" spans="1:13">
      <c r="A460" t="s">
        <v>229</v>
      </c>
      <c r="B460" t="s">
        <v>186</v>
      </c>
      <c r="C460" t="s">
        <v>66</v>
      </c>
      <c r="D460" t="s">
        <v>58</v>
      </c>
      <c r="E460">
        <v>29665</v>
      </c>
      <c r="G460" t="str">
        <f t="shared" si="21"/>
        <v>Fe24/29665</v>
      </c>
      <c r="I460" t="str">
        <f t="shared" si="22"/>
        <v>P5/G3/Fe24/29665</v>
      </c>
      <c r="K460" t="str">
        <f t="shared" si="23"/>
        <v>P5/Fe24/29665</v>
      </c>
      <c r="M460" t="s">
        <v>803</v>
      </c>
    </row>
    <row r="461" spans="1:13">
      <c r="A461" t="s">
        <v>229</v>
      </c>
      <c r="B461" t="s">
        <v>187</v>
      </c>
      <c r="C461" t="s">
        <v>66</v>
      </c>
      <c r="D461" t="s">
        <v>58</v>
      </c>
      <c r="E461">
        <v>29694</v>
      </c>
      <c r="G461" t="str">
        <f t="shared" si="21"/>
        <v>Fe24/29694</v>
      </c>
      <c r="I461" t="str">
        <f t="shared" si="22"/>
        <v>P5/G4/Fe24/29694</v>
      </c>
      <c r="K461" t="str">
        <f t="shared" si="23"/>
        <v>P5/Fe24/29694</v>
      </c>
      <c r="M461" t="s">
        <v>848</v>
      </c>
    </row>
    <row r="462" spans="1:13">
      <c r="A462" t="s">
        <v>229</v>
      </c>
      <c r="B462" t="s">
        <v>188</v>
      </c>
      <c r="C462" t="s">
        <v>59</v>
      </c>
      <c r="D462" t="s">
        <v>58</v>
      </c>
      <c r="E462">
        <v>29875</v>
      </c>
      <c r="G462" t="str">
        <f t="shared" si="21"/>
        <v>Fe7/29875</v>
      </c>
      <c r="I462" t="str">
        <f t="shared" si="22"/>
        <v>P5/G5/Fe7/29875</v>
      </c>
      <c r="K462" t="str">
        <f t="shared" si="23"/>
        <v>P5/Fe7/29875</v>
      </c>
      <c r="M462" t="s">
        <v>464</v>
      </c>
    </row>
    <row r="463" spans="1:13">
      <c r="A463" t="s">
        <v>229</v>
      </c>
      <c r="B463" t="s">
        <v>189</v>
      </c>
      <c r="C463" s="61" t="s">
        <v>237</v>
      </c>
      <c r="D463" t="s">
        <v>58</v>
      </c>
      <c r="E463" t="s">
        <v>240</v>
      </c>
      <c r="G463" t="str">
        <f t="shared" si="21"/>
        <v>18Ja24/Protexin#7</v>
      </c>
      <c r="I463" t="str">
        <f t="shared" si="22"/>
        <v>P5/G6/18Ja24/Protexin#7</v>
      </c>
      <c r="K463" t="str">
        <f t="shared" si="23"/>
        <v>P5/18Ja24/Protexin#7</v>
      </c>
      <c r="M463" t="s">
        <v>1051</v>
      </c>
    </row>
    <row r="464" spans="1:13">
      <c r="A464" t="s">
        <v>229</v>
      </c>
      <c r="B464" t="s">
        <v>190</v>
      </c>
      <c r="C464" t="s">
        <v>61</v>
      </c>
      <c r="D464" t="s">
        <v>58</v>
      </c>
      <c r="E464">
        <v>14320</v>
      </c>
      <c r="G464" t="str">
        <f t="shared" si="21"/>
        <v>Fe10/14320</v>
      </c>
      <c r="I464" t="str">
        <f t="shared" si="22"/>
        <v>P5/G7/Fe10/14320</v>
      </c>
      <c r="K464" t="str">
        <f t="shared" si="23"/>
        <v>P5/Fe10/14320</v>
      </c>
      <c r="M464" t="s">
        <v>572</v>
      </c>
    </row>
    <row r="465" spans="1:13">
      <c r="A465" t="s">
        <v>229</v>
      </c>
      <c r="B465" t="s">
        <v>195</v>
      </c>
      <c r="C465" t="s">
        <v>61</v>
      </c>
      <c r="D465" t="s">
        <v>58</v>
      </c>
      <c r="E465">
        <v>14288</v>
      </c>
      <c r="G465" t="str">
        <f t="shared" si="21"/>
        <v>Fe10/14288</v>
      </c>
      <c r="I465" t="str">
        <f t="shared" si="22"/>
        <v>P5/G8/Fe10/14288</v>
      </c>
      <c r="K465" t="str">
        <f t="shared" si="23"/>
        <v>P5/Fe10/14288</v>
      </c>
      <c r="M465" t="s">
        <v>580</v>
      </c>
    </row>
    <row r="466" spans="1:13">
      <c r="A466" t="s">
        <v>229</v>
      </c>
      <c r="B466" t="s">
        <v>194</v>
      </c>
      <c r="C466" t="s">
        <v>54</v>
      </c>
      <c r="D466" t="s">
        <v>58</v>
      </c>
      <c r="E466">
        <v>14205</v>
      </c>
      <c r="G466" t="str">
        <f t="shared" si="21"/>
        <v>Ja31/14205</v>
      </c>
      <c r="I466" t="str">
        <f t="shared" si="22"/>
        <v>P5/G9/Ja31/14205</v>
      </c>
      <c r="K466" t="str">
        <f t="shared" si="23"/>
        <v>P5/Ja31/14205</v>
      </c>
      <c r="M466" t="s">
        <v>282</v>
      </c>
    </row>
    <row r="467" spans="1:13">
      <c r="A467" t="s">
        <v>229</v>
      </c>
      <c r="B467" t="s">
        <v>191</v>
      </c>
      <c r="C467" t="s">
        <v>54</v>
      </c>
      <c r="D467" t="s">
        <v>58</v>
      </c>
      <c r="E467">
        <v>14192</v>
      </c>
      <c r="G467" t="str">
        <f t="shared" si="21"/>
        <v>Ja31/14192</v>
      </c>
      <c r="I467" t="str">
        <f t="shared" si="22"/>
        <v>P5/G10/Ja31/14192</v>
      </c>
      <c r="K467" t="str">
        <f t="shared" si="23"/>
        <v>P5/Ja31/14192</v>
      </c>
      <c r="M467" t="s">
        <v>1057</v>
      </c>
    </row>
    <row r="468" spans="1:13">
      <c r="A468" t="s">
        <v>229</v>
      </c>
      <c r="B468" t="s">
        <v>192</v>
      </c>
      <c r="C468" t="s">
        <v>66</v>
      </c>
      <c r="D468" t="s">
        <v>58</v>
      </c>
      <c r="E468">
        <v>29948</v>
      </c>
      <c r="G468" t="str">
        <f t="shared" si="21"/>
        <v>Fe24/29948</v>
      </c>
      <c r="I468" t="str">
        <f t="shared" si="22"/>
        <v>P5/G11/Fe24/29948</v>
      </c>
      <c r="K468" t="str">
        <f t="shared" si="23"/>
        <v>P5/Fe24/29948</v>
      </c>
      <c r="M468" t="s">
        <v>808</v>
      </c>
    </row>
    <row r="469" spans="1:13">
      <c r="A469" t="s">
        <v>229</v>
      </c>
      <c r="B469" t="s">
        <v>193</v>
      </c>
      <c r="C469" t="s">
        <v>215</v>
      </c>
      <c r="D469" t="s">
        <v>58</v>
      </c>
      <c r="E469">
        <v>14192</v>
      </c>
      <c r="G469" t="str">
        <f t="shared" si="21"/>
        <v>Fe1 /14192</v>
      </c>
      <c r="I469" t="str">
        <f t="shared" si="22"/>
        <v>P5/G12/Fe1 /14192</v>
      </c>
      <c r="K469" t="str">
        <f t="shared" si="23"/>
        <v>P5/Fe1 /14192</v>
      </c>
      <c r="M469" t="s">
        <v>1058</v>
      </c>
    </row>
    <row r="470" spans="1:13">
      <c r="A470" t="s">
        <v>229</v>
      </c>
      <c r="B470" t="s">
        <v>196</v>
      </c>
      <c r="C470" t="s">
        <v>66</v>
      </c>
      <c r="D470" t="s">
        <v>58</v>
      </c>
      <c r="E470">
        <v>29700</v>
      </c>
      <c r="G470" t="str">
        <f t="shared" si="21"/>
        <v>Fe24/29700</v>
      </c>
      <c r="I470" t="str">
        <f t="shared" si="22"/>
        <v>P5/H1/Fe24/29700</v>
      </c>
      <c r="K470" t="str">
        <f t="shared" si="23"/>
        <v>P5/Fe24/29700</v>
      </c>
      <c r="M470" t="s">
        <v>830</v>
      </c>
    </row>
    <row r="471" spans="1:13">
      <c r="A471" t="s">
        <v>229</v>
      </c>
      <c r="B471" t="s">
        <v>197</v>
      </c>
      <c r="C471" t="s">
        <v>62</v>
      </c>
      <c r="D471" t="s">
        <v>58</v>
      </c>
      <c r="E471">
        <v>14322</v>
      </c>
      <c r="G471" t="str">
        <f t="shared" si="21"/>
        <v>Fe14/14322</v>
      </c>
      <c r="I471" t="str">
        <f t="shared" si="22"/>
        <v>P5/H2/Fe14/14322</v>
      </c>
      <c r="K471" t="str">
        <f t="shared" si="23"/>
        <v>P5/Fe14/14322</v>
      </c>
      <c r="M471" t="s">
        <v>600</v>
      </c>
    </row>
    <row r="472" spans="1:13">
      <c r="A472" t="s">
        <v>229</v>
      </c>
      <c r="B472" t="s">
        <v>198</v>
      </c>
      <c r="C472" t="s">
        <v>54</v>
      </c>
      <c r="D472" t="s">
        <v>58</v>
      </c>
      <c r="E472">
        <v>14190</v>
      </c>
      <c r="G472" t="str">
        <f t="shared" si="21"/>
        <v>Ja31/14190</v>
      </c>
      <c r="I472" t="str">
        <f t="shared" si="22"/>
        <v>P5/H3/Ja31/14190</v>
      </c>
      <c r="K472" t="str">
        <f t="shared" si="23"/>
        <v>P5/Ja31/14190</v>
      </c>
      <c r="M472" t="s">
        <v>323</v>
      </c>
    </row>
    <row r="473" spans="1:13">
      <c r="A473" t="s">
        <v>229</v>
      </c>
      <c r="B473" t="s">
        <v>199</v>
      </c>
      <c r="C473" t="s">
        <v>68</v>
      </c>
      <c r="D473" t="s">
        <v>58</v>
      </c>
      <c r="E473">
        <v>14209</v>
      </c>
      <c r="G473" t="str">
        <f t="shared" si="21"/>
        <v>Ma3/14209</v>
      </c>
      <c r="I473" t="str">
        <f t="shared" si="22"/>
        <v>P5/H4/Ma3/14209</v>
      </c>
      <c r="K473" t="str">
        <f t="shared" si="23"/>
        <v>P5/Ma3/14209</v>
      </c>
      <c r="M473" t="s">
        <v>946</v>
      </c>
    </row>
    <row r="474" spans="1:13">
      <c r="A474" t="s">
        <v>229</v>
      </c>
      <c r="B474" t="s">
        <v>200</v>
      </c>
      <c r="C474" t="s">
        <v>54</v>
      </c>
      <c r="D474" t="s">
        <v>58</v>
      </c>
      <c r="E474">
        <v>14322</v>
      </c>
      <c r="G474" t="str">
        <f t="shared" si="21"/>
        <v>Ja31/14322</v>
      </c>
      <c r="I474" t="str">
        <f t="shared" si="22"/>
        <v>P5/H5/Ja31/14322</v>
      </c>
      <c r="K474" t="str">
        <f t="shared" si="23"/>
        <v>P5/Ja31/14322</v>
      </c>
      <c r="M474" t="s">
        <v>252</v>
      </c>
    </row>
    <row r="475" spans="1:13">
      <c r="A475" t="s">
        <v>229</v>
      </c>
      <c r="B475" t="s">
        <v>201</v>
      </c>
      <c r="C475" t="s">
        <v>54</v>
      </c>
      <c r="D475" t="s">
        <v>58</v>
      </c>
      <c r="E475">
        <v>14207</v>
      </c>
      <c r="G475" t="str">
        <f t="shared" si="21"/>
        <v>Ja31/14207</v>
      </c>
      <c r="I475" t="str">
        <f t="shared" si="22"/>
        <v>P5/H6/Ja31/14207</v>
      </c>
      <c r="K475" t="str">
        <f t="shared" si="23"/>
        <v>P5/Ja31/14207</v>
      </c>
      <c r="M475" t="s">
        <v>373</v>
      </c>
    </row>
    <row r="476" spans="1:13">
      <c r="A476" t="s">
        <v>229</v>
      </c>
      <c r="B476" t="s">
        <v>202</v>
      </c>
      <c r="C476" t="s">
        <v>56</v>
      </c>
      <c r="D476" t="s">
        <v>58</v>
      </c>
      <c r="E476">
        <v>29666</v>
      </c>
      <c r="G476" t="str">
        <f t="shared" si="21"/>
        <v>Fe3/29666</v>
      </c>
      <c r="I476" t="str">
        <f t="shared" si="22"/>
        <v>P5/H7/Fe3/29666</v>
      </c>
      <c r="K476" t="str">
        <f t="shared" si="23"/>
        <v>P5/Fe3/29666</v>
      </c>
      <c r="M476" t="s">
        <v>387</v>
      </c>
    </row>
    <row r="477" spans="1:13">
      <c r="A477" t="s">
        <v>229</v>
      </c>
      <c r="B477" t="s">
        <v>203</v>
      </c>
      <c r="C477" t="s">
        <v>67</v>
      </c>
      <c r="D477" t="s">
        <v>58</v>
      </c>
      <c r="E477">
        <v>29924</v>
      </c>
      <c r="G477" t="str">
        <f t="shared" si="21"/>
        <v>Fe28/29924</v>
      </c>
      <c r="I477" t="str">
        <f t="shared" si="22"/>
        <v>P5/H8/Fe28/29924</v>
      </c>
      <c r="K477" t="str">
        <f t="shared" si="23"/>
        <v>P5/Fe28/29924</v>
      </c>
      <c r="M477" t="s">
        <v>885</v>
      </c>
    </row>
    <row r="478" spans="1:13">
      <c r="A478" t="s">
        <v>229</v>
      </c>
      <c r="B478" t="s">
        <v>204</v>
      </c>
      <c r="C478" t="s">
        <v>61</v>
      </c>
      <c r="D478" t="s">
        <v>58</v>
      </c>
      <c r="E478">
        <v>29847</v>
      </c>
      <c r="G478" t="str">
        <f t="shared" si="21"/>
        <v>Fe10/29847</v>
      </c>
      <c r="I478" t="str">
        <f t="shared" si="22"/>
        <v>P5/H9/Fe10/29847</v>
      </c>
      <c r="K478" t="str">
        <f t="shared" si="23"/>
        <v>P5/Fe10/29847</v>
      </c>
      <c r="M478" t="s">
        <v>594</v>
      </c>
    </row>
    <row r="479" spans="1:13">
      <c r="A479" t="s">
        <v>229</v>
      </c>
      <c r="B479" t="s">
        <v>205</v>
      </c>
      <c r="C479" t="s">
        <v>56</v>
      </c>
      <c r="D479" t="s">
        <v>58</v>
      </c>
      <c r="E479">
        <v>14209</v>
      </c>
      <c r="G479" t="str">
        <f t="shared" si="21"/>
        <v>Fe3/14209</v>
      </c>
      <c r="I479" t="str">
        <f t="shared" si="22"/>
        <v>P5/H10/Fe3/14209</v>
      </c>
      <c r="K479" t="str">
        <f t="shared" si="23"/>
        <v>P5/Fe3/14209</v>
      </c>
      <c r="M479" t="s">
        <v>398</v>
      </c>
    </row>
    <row r="480" spans="1:13">
      <c r="A480" t="s">
        <v>229</v>
      </c>
      <c r="B480" t="s">
        <v>206</v>
      </c>
      <c r="C480" t="s">
        <v>61</v>
      </c>
      <c r="D480" t="s">
        <v>58</v>
      </c>
      <c r="E480">
        <v>14265</v>
      </c>
      <c r="G480" t="str">
        <f t="shared" si="21"/>
        <v>Fe10/14265</v>
      </c>
      <c r="I480" t="str">
        <f t="shared" si="22"/>
        <v>P5/H11/Fe10/14265</v>
      </c>
      <c r="K480" t="str">
        <f t="shared" si="23"/>
        <v>P5/Fe10/14265</v>
      </c>
      <c r="M480" t="s">
        <v>591</v>
      </c>
    </row>
    <row r="481" spans="1:13">
      <c r="A481" t="s">
        <v>229</v>
      </c>
      <c r="B481" t="s">
        <v>207</v>
      </c>
      <c r="C481" t="s">
        <v>66</v>
      </c>
      <c r="D481" t="s">
        <v>58</v>
      </c>
      <c r="E481">
        <v>14260</v>
      </c>
      <c r="G481" t="str">
        <f t="shared" si="21"/>
        <v>Fe24/14260</v>
      </c>
      <c r="I481" t="str">
        <f t="shared" si="22"/>
        <v>P5/H12/Fe24/14260</v>
      </c>
      <c r="K481" t="str">
        <f t="shared" si="23"/>
        <v>P5/Fe24/14260</v>
      </c>
      <c r="M481" t="s">
        <v>836</v>
      </c>
    </row>
    <row r="482" spans="1:13">
      <c r="A482" t="s">
        <v>230</v>
      </c>
      <c r="B482" t="s">
        <v>112</v>
      </c>
      <c r="C482" t="s">
        <v>66</v>
      </c>
      <c r="D482" t="s">
        <v>58</v>
      </c>
      <c r="E482">
        <v>29704</v>
      </c>
      <c r="G482" t="str">
        <f t="shared" si="21"/>
        <v>Fe24/29704</v>
      </c>
      <c r="I482" t="str">
        <f t="shared" si="22"/>
        <v>P6/A1/Fe24/29704</v>
      </c>
      <c r="K482" t="str">
        <f t="shared" si="23"/>
        <v>P6/Fe24/29704</v>
      </c>
      <c r="M482" t="s">
        <v>831</v>
      </c>
    </row>
    <row r="483" spans="1:13">
      <c r="A483" t="s">
        <v>230</v>
      </c>
      <c r="B483" t="s">
        <v>113</v>
      </c>
      <c r="C483" s="61" t="s">
        <v>237</v>
      </c>
      <c r="D483" t="s">
        <v>58</v>
      </c>
      <c r="E483" t="s">
        <v>246</v>
      </c>
      <c r="G483" t="str">
        <f t="shared" si="21"/>
        <v>18Ja24/Coliguard#8</v>
      </c>
      <c r="I483" t="str">
        <f t="shared" si="22"/>
        <v>P6/A2/18Ja24/Coliguard#8</v>
      </c>
      <c r="K483" t="str">
        <f t="shared" si="23"/>
        <v>P6/18Ja24/Coliguard#8</v>
      </c>
      <c r="M483" t="s">
        <v>1059</v>
      </c>
    </row>
    <row r="484" spans="1:13">
      <c r="A484" t="s">
        <v>230</v>
      </c>
      <c r="B484" t="s">
        <v>114</v>
      </c>
      <c r="C484" t="s">
        <v>208</v>
      </c>
      <c r="D484" t="s">
        <v>58</v>
      </c>
      <c r="E484" t="s">
        <v>238</v>
      </c>
      <c r="G484" t="str">
        <f t="shared" si="21"/>
        <v>NA/neg.control</v>
      </c>
      <c r="I484" t="str">
        <f t="shared" si="22"/>
        <v>P6/A3/NA/neg.control</v>
      </c>
      <c r="K484" t="str">
        <f t="shared" si="23"/>
        <v>P6/NA/neg.control</v>
      </c>
      <c r="M484" t="s">
        <v>1042</v>
      </c>
    </row>
    <row r="485" spans="1:13">
      <c r="A485" t="s">
        <v>230</v>
      </c>
      <c r="B485" t="s">
        <v>115</v>
      </c>
      <c r="C485" t="s">
        <v>59</v>
      </c>
      <c r="D485" t="s">
        <v>58</v>
      </c>
      <c r="E485">
        <v>29778</v>
      </c>
      <c r="G485" t="str">
        <f t="shared" si="21"/>
        <v>Fe7/29778</v>
      </c>
      <c r="I485" t="str">
        <f t="shared" si="22"/>
        <v>P6/A4/Fe7/29778</v>
      </c>
      <c r="K485" t="str">
        <f t="shared" si="23"/>
        <v>P6/Fe7/29778</v>
      </c>
      <c r="M485" t="s">
        <v>472</v>
      </c>
    </row>
    <row r="486" spans="1:13">
      <c r="A486" t="s">
        <v>230</v>
      </c>
      <c r="B486" t="s">
        <v>116</v>
      </c>
      <c r="C486" t="s">
        <v>59</v>
      </c>
      <c r="D486" t="s">
        <v>58</v>
      </c>
      <c r="E486">
        <v>29901</v>
      </c>
      <c r="G486" t="str">
        <f t="shared" si="21"/>
        <v>Fe7/29901</v>
      </c>
      <c r="I486" t="str">
        <f t="shared" si="22"/>
        <v>P6/A5/Fe7/29901</v>
      </c>
      <c r="K486" t="str">
        <f t="shared" si="23"/>
        <v>P6/Fe7/29901</v>
      </c>
      <c r="M486" t="s">
        <v>503</v>
      </c>
    </row>
    <row r="487" spans="1:13">
      <c r="A487" t="s">
        <v>230</v>
      </c>
      <c r="B487" t="s">
        <v>117</v>
      </c>
      <c r="C487" t="s">
        <v>54</v>
      </c>
      <c r="D487" t="s">
        <v>58</v>
      </c>
      <c r="E487">
        <v>14284</v>
      </c>
      <c r="G487" t="str">
        <f t="shared" si="21"/>
        <v>Ja31/14284</v>
      </c>
      <c r="I487" t="str">
        <f t="shared" si="22"/>
        <v>P6/A6/Ja31/14284</v>
      </c>
      <c r="K487" t="str">
        <f t="shared" si="23"/>
        <v>P6/Ja31/14284</v>
      </c>
      <c r="M487" t="s">
        <v>1060</v>
      </c>
    </row>
    <row r="488" spans="1:13">
      <c r="A488" t="s">
        <v>230</v>
      </c>
      <c r="B488" t="s">
        <v>118</v>
      </c>
      <c r="C488" t="s">
        <v>61</v>
      </c>
      <c r="D488" t="s">
        <v>58</v>
      </c>
      <c r="E488">
        <v>14208</v>
      </c>
      <c r="G488" t="str">
        <f t="shared" si="21"/>
        <v>Fe10/14208</v>
      </c>
      <c r="I488" t="str">
        <f t="shared" si="22"/>
        <v>P6/A7/Fe10/14208</v>
      </c>
      <c r="K488" t="str">
        <f t="shared" si="23"/>
        <v>P6/Fe10/14208</v>
      </c>
      <c r="M488" t="s">
        <v>592</v>
      </c>
    </row>
    <row r="489" spans="1:13">
      <c r="A489" t="s">
        <v>230</v>
      </c>
      <c r="B489" t="s">
        <v>119</v>
      </c>
      <c r="C489" t="s">
        <v>56</v>
      </c>
      <c r="D489" t="s">
        <v>58</v>
      </c>
      <c r="E489">
        <v>29948</v>
      </c>
      <c r="G489" t="str">
        <f t="shared" si="21"/>
        <v>Fe3/29948</v>
      </c>
      <c r="I489" t="str">
        <f t="shared" si="22"/>
        <v>P6/A8/Fe3/29948</v>
      </c>
      <c r="K489" t="str">
        <f t="shared" si="23"/>
        <v>P6/Fe3/29948</v>
      </c>
      <c r="M489" t="s">
        <v>388</v>
      </c>
    </row>
    <row r="490" spans="1:13">
      <c r="A490" t="s">
        <v>230</v>
      </c>
      <c r="B490" t="s">
        <v>120</v>
      </c>
      <c r="C490" t="s">
        <v>68</v>
      </c>
      <c r="D490" t="s">
        <v>58</v>
      </c>
      <c r="E490">
        <v>29847</v>
      </c>
      <c r="G490" t="str">
        <f t="shared" si="21"/>
        <v>Ma3/29847</v>
      </c>
      <c r="I490" t="str">
        <f t="shared" si="22"/>
        <v>P6/A9/Ma3/29847</v>
      </c>
      <c r="K490" t="str">
        <f t="shared" si="23"/>
        <v>P6/Ma3/29847</v>
      </c>
      <c r="M490" t="s">
        <v>966</v>
      </c>
    </row>
    <row r="491" spans="1:13">
      <c r="A491" t="s">
        <v>230</v>
      </c>
      <c r="B491" t="s">
        <v>121</v>
      </c>
      <c r="C491" t="s">
        <v>62</v>
      </c>
      <c r="D491" t="s">
        <v>58</v>
      </c>
      <c r="E491">
        <v>14171</v>
      </c>
      <c r="G491" t="str">
        <f t="shared" si="21"/>
        <v>Fe14/14171</v>
      </c>
      <c r="I491" t="str">
        <f t="shared" si="22"/>
        <v>P6/A10/Fe14/14171</v>
      </c>
      <c r="K491" t="str">
        <f t="shared" si="23"/>
        <v>P6/Fe14/14171</v>
      </c>
      <c r="M491" t="s">
        <v>680</v>
      </c>
    </row>
    <row r="492" spans="1:13">
      <c r="A492" t="s">
        <v>230</v>
      </c>
      <c r="B492" t="s">
        <v>122</v>
      </c>
      <c r="C492" t="s">
        <v>62</v>
      </c>
      <c r="D492" t="s">
        <v>58</v>
      </c>
      <c r="E492">
        <v>29665</v>
      </c>
      <c r="G492" t="str">
        <f t="shared" si="21"/>
        <v>Fe14/29665</v>
      </c>
      <c r="I492" t="str">
        <f t="shared" si="22"/>
        <v>P6/A11/Fe14/29665</v>
      </c>
      <c r="K492" t="str">
        <f t="shared" si="23"/>
        <v>P6/Fe14/29665</v>
      </c>
      <c r="M492" t="s">
        <v>605</v>
      </c>
    </row>
    <row r="493" spans="1:13">
      <c r="A493" t="s">
        <v>230</v>
      </c>
      <c r="B493" t="s">
        <v>123</v>
      </c>
      <c r="C493" t="s">
        <v>56</v>
      </c>
      <c r="D493" t="s">
        <v>58</v>
      </c>
      <c r="E493">
        <v>14187</v>
      </c>
      <c r="G493" t="str">
        <f t="shared" si="21"/>
        <v>Fe3/14187</v>
      </c>
      <c r="I493" t="str">
        <f t="shared" si="22"/>
        <v>P6/A12/Fe3/14187</v>
      </c>
      <c r="K493" t="str">
        <f t="shared" si="23"/>
        <v>P6/Fe3/14187</v>
      </c>
      <c r="M493" t="s">
        <v>382</v>
      </c>
    </row>
    <row r="494" spans="1:13">
      <c r="A494" t="s">
        <v>230</v>
      </c>
      <c r="B494" t="s">
        <v>124</v>
      </c>
      <c r="C494" t="s">
        <v>54</v>
      </c>
      <c r="D494" t="s">
        <v>58</v>
      </c>
      <c r="E494">
        <v>29694</v>
      </c>
      <c r="G494" t="str">
        <f t="shared" si="21"/>
        <v>Ja31/29694</v>
      </c>
      <c r="I494" t="str">
        <f t="shared" si="22"/>
        <v>P6/B1/Ja31/29694</v>
      </c>
      <c r="K494" t="str">
        <f t="shared" si="23"/>
        <v>P6/Ja31/29694</v>
      </c>
      <c r="M494" t="s">
        <v>332</v>
      </c>
    </row>
    <row r="495" spans="1:13">
      <c r="A495" t="s">
        <v>230</v>
      </c>
      <c r="B495" t="s">
        <v>125</v>
      </c>
      <c r="C495" t="s">
        <v>67</v>
      </c>
      <c r="D495" t="s">
        <v>58</v>
      </c>
      <c r="E495">
        <v>29700</v>
      </c>
      <c r="G495" t="str">
        <f t="shared" si="21"/>
        <v>Fe28/29700</v>
      </c>
      <c r="I495" t="str">
        <f t="shared" si="22"/>
        <v>P6/B2/Fe28/29700</v>
      </c>
      <c r="K495" t="str">
        <f t="shared" si="23"/>
        <v>P6/Fe28/29700</v>
      </c>
      <c r="M495" t="s">
        <v>892</v>
      </c>
    </row>
    <row r="496" spans="1:13">
      <c r="A496" t="s">
        <v>230</v>
      </c>
      <c r="B496" t="s">
        <v>126</v>
      </c>
      <c r="C496" t="s">
        <v>59</v>
      </c>
      <c r="D496" t="s">
        <v>58</v>
      </c>
      <c r="E496">
        <v>29631</v>
      </c>
      <c r="G496" t="str">
        <f t="shared" si="21"/>
        <v>Fe7/29631</v>
      </c>
      <c r="I496" t="str">
        <f t="shared" si="22"/>
        <v>P6/B3/Fe7/29631</v>
      </c>
      <c r="K496" t="str">
        <f t="shared" si="23"/>
        <v>P6/Fe7/29631</v>
      </c>
      <c r="M496" t="s">
        <v>455</v>
      </c>
    </row>
    <row r="497" spans="1:13">
      <c r="A497" t="s">
        <v>230</v>
      </c>
      <c r="B497" t="s">
        <v>127</v>
      </c>
      <c r="C497" t="s">
        <v>54</v>
      </c>
      <c r="D497" t="s">
        <v>58</v>
      </c>
      <c r="E497">
        <v>29797</v>
      </c>
      <c r="G497" t="str">
        <f t="shared" si="21"/>
        <v>Ja31/29797</v>
      </c>
      <c r="I497" t="str">
        <f t="shared" si="22"/>
        <v>P6/B4/Ja31/29797</v>
      </c>
      <c r="K497" t="str">
        <f t="shared" si="23"/>
        <v>P6/Ja31/29797</v>
      </c>
      <c r="M497" t="s">
        <v>324</v>
      </c>
    </row>
    <row r="498" spans="1:13">
      <c r="A498" t="s">
        <v>230</v>
      </c>
      <c r="B498" t="s">
        <v>128</v>
      </c>
      <c r="C498" t="s">
        <v>54</v>
      </c>
      <c r="D498" t="s">
        <v>58</v>
      </c>
      <c r="E498">
        <v>29653</v>
      </c>
      <c r="G498" t="str">
        <f t="shared" si="21"/>
        <v>Ja31/29653</v>
      </c>
      <c r="I498" t="str">
        <f t="shared" si="22"/>
        <v>P6/B5/Ja31/29653</v>
      </c>
      <c r="K498" t="str">
        <f t="shared" si="23"/>
        <v>P6/Ja31/29653</v>
      </c>
      <c r="M498" t="s">
        <v>320</v>
      </c>
    </row>
    <row r="499" spans="1:13">
      <c r="A499" t="s">
        <v>230</v>
      </c>
      <c r="B499" t="s">
        <v>129</v>
      </c>
      <c r="C499" t="s">
        <v>54</v>
      </c>
      <c r="D499" t="s">
        <v>58</v>
      </c>
      <c r="E499">
        <v>14297</v>
      </c>
      <c r="G499" t="str">
        <f t="shared" si="21"/>
        <v>Ja31/14297</v>
      </c>
      <c r="I499" t="str">
        <f t="shared" si="22"/>
        <v>P6/B6/Ja31/14297</v>
      </c>
      <c r="K499" t="str">
        <f t="shared" si="23"/>
        <v>P6/Ja31/14297</v>
      </c>
      <c r="M499" t="s">
        <v>352</v>
      </c>
    </row>
    <row r="500" spans="1:13">
      <c r="A500" t="s">
        <v>230</v>
      </c>
      <c r="B500" t="s">
        <v>130</v>
      </c>
      <c r="C500" t="s">
        <v>68</v>
      </c>
      <c r="D500" t="s">
        <v>58</v>
      </c>
      <c r="E500">
        <v>14317</v>
      </c>
      <c r="G500" t="str">
        <f t="shared" si="21"/>
        <v>Ma3/14317</v>
      </c>
      <c r="I500" t="str">
        <f t="shared" si="22"/>
        <v>P6/B7/Ma3/14317</v>
      </c>
      <c r="K500" t="str">
        <f t="shared" si="23"/>
        <v>P6/Ma3/14317</v>
      </c>
      <c r="M500" t="s">
        <v>934</v>
      </c>
    </row>
    <row r="501" spans="1:13">
      <c r="A501" t="s">
        <v>230</v>
      </c>
      <c r="B501" t="s">
        <v>131</v>
      </c>
      <c r="C501" t="s">
        <v>66</v>
      </c>
      <c r="D501" t="s">
        <v>58</v>
      </c>
      <c r="E501">
        <v>29666</v>
      </c>
      <c r="G501" t="str">
        <f t="shared" si="21"/>
        <v>Fe24/29666</v>
      </c>
      <c r="I501" t="str">
        <f t="shared" si="22"/>
        <v>P6/B8/Fe24/29666</v>
      </c>
      <c r="K501" t="str">
        <f t="shared" si="23"/>
        <v>P6/Fe24/29666</v>
      </c>
      <c r="M501" t="s">
        <v>807</v>
      </c>
    </row>
    <row r="502" spans="1:13">
      <c r="A502" t="s">
        <v>230</v>
      </c>
      <c r="B502" t="s">
        <v>132</v>
      </c>
      <c r="C502" t="s">
        <v>65</v>
      </c>
      <c r="D502" t="s">
        <v>58</v>
      </c>
      <c r="E502">
        <v>14187</v>
      </c>
      <c r="G502" t="str">
        <f t="shared" si="21"/>
        <v>Fe21/14187</v>
      </c>
      <c r="I502" t="str">
        <f t="shared" si="22"/>
        <v>P6/B9/Fe21/14187</v>
      </c>
      <c r="K502" t="str">
        <f t="shared" si="23"/>
        <v>P6/Fe21/14187</v>
      </c>
      <c r="M502" t="s">
        <v>732</v>
      </c>
    </row>
    <row r="503" spans="1:13">
      <c r="A503" t="s">
        <v>230</v>
      </c>
      <c r="B503" t="s">
        <v>133</v>
      </c>
      <c r="C503" t="s">
        <v>61</v>
      </c>
      <c r="D503" t="s">
        <v>58</v>
      </c>
      <c r="E503">
        <v>29742</v>
      </c>
      <c r="G503" t="str">
        <f t="shared" si="21"/>
        <v>Fe10/29742</v>
      </c>
      <c r="I503" t="str">
        <f t="shared" si="22"/>
        <v>P6/B10/Fe10/29742</v>
      </c>
      <c r="K503" t="str">
        <f t="shared" si="23"/>
        <v>P6/Fe10/29742</v>
      </c>
      <c r="M503" t="s">
        <v>563</v>
      </c>
    </row>
    <row r="504" spans="1:13">
      <c r="A504" t="s">
        <v>230</v>
      </c>
      <c r="B504" t="s">
        <v>134</v>
      </c>
      <c r="C504" t="s">
        <v>66</v>
      </c>
      <c r="D504" t="s">
        <v>58</v>
      </c>
      <c r="E504">
        <v>29702</v>
      </c>
      <c r="G504" t="str">
        <f t="shared" si="21"/>
        <v>Fe24/29702</v>
      </c>
      <c r="I504" t="str">
        <f t="shared" si="22"/>
        <v>P6/B11/Fe24/29702</v>
      </c>
      <c r="K504" t="str">
        <f t="shared" si="23"/>
        <v>P6/Fe24/29702</v>
      </c>
      <c r="M504" t="s">
        <v>834</v>
      </c>
    </row>
    <row r="505" spans="1:13">
      <c r="A505" t="s">
        <v>230</v>
      </c>
      <c r="B505" t="s">
        <v>135</v>
      </c>
      <c r="C505" t="s">
        <v>61</v>
      </c>
      <c r="D505" t="s">
        <v>58</v>
      </c>
      <c r="E505">
        <v>29753</v>
      </c>
      <c r="G505" t="str">
        <f t="shared" si="21"/>
        <v>Fe10/29753</v>
      </c>
      <c r="I505" t="str">
        <f t="shared" si="22"/>
        <v>P6/B12/Fe10/29753</v>
      </c>
      <c r="K505" t="str">
        <f t="shared" si="23"/>
        <v>P6/Fe10/29753</v>
      </c>
      <c r="M505" t="s">
        <v>595</v>
      </c>
    </row>
    <row r="506" spans="1:13">
      <c r="A506" t="s">
        <v>230</v>
      </c>
      <c r="B506" t="s">
        <v>136</v>
      </c>
      <c r="C506" t="s">
        <v>59</v>
      </c>
      <c r="D506" t="s">
        <v>58</v>
      </c>
      <c r="E506">
        <v>29752</v>
      </c>
      <c r="G506" t="str">
        <f t="shared" si="21"/>
        <v>Fe7/29752</v>
      </c>
      <c r="I506" t="str">
        <f t="shared" si="22"/>
        <v>P6/C1/Fe7/29752</v>
      </c>
      <c r="K506" t="str">
        <f t="shared" si="23"/>
        <v>P6/Fe7/29752</v>
      </c>
      <c r="M506" t="s">
        <v>463</v>
      </c>
    </row>
    <row r="507" spans="1:13">
      <c r="A507" t="s">
        <v>230</v>
      </c>
      <c r="B507" t="s">
        <v>137</v>
      </c>
      <c r="C507" t="s">
        <v>59</v>
      </c>
      <c r="D507" t="s">
        <v>58</v>
      </c>
      <c r="E507">
        <v>14208</v>
      </c>
      <c r="G507" t="str">
        <f t="shared" si="21"/>
        <v>Fe7/14208</v>
      </c>
      <c r="I507" t="str">
        <f t="shared" si="22"/>
        <v>P6/C2/Fe7/14208</v>
      </c>
      <c r="K507" t="str">
        <f t="shared" si="23"/>
        <v>P6/Fe7/14208</v>
      </c>
      <c r="M507" t="s">
        <v>538</v>
      </c>
    </row>
    <row r="508" spans="1:13">
      <c r="A508" t="s">
        <v>230</v>
      </c>
      <c r="B508" t="s">
        <v>138</v>
      </c>
      <c r="C508" t="s">
        <v>62</v>
      </c>
      <c r="D508" t="s">
        <v>58</v>
      </c>
      <c r="E508">
        <v>29715</v>
      </c>
      <c r="G508" t="str">
        <f t="shared" si="21"/>
        <v>Fe14/29715</v>
      </c>
      <c r="I508" t="str">
        <f t="shared" si="22"/>
        <v>P6/C3/Fe14/29715</v>
      </c>
      <c r="K508" t="str">
        <f t="shared" si="23"/>
        <v>P6/Fe14/29715</v>
      </c>
      <c r="M508" t="s">
        <v>676</v>
      </c>
    </row>
    <row r="509" spans="1:13">
      <c r="A509" t="s">
        <v>230</v>
      </c>
      <c r="B509" t="s">
        <v>139</v>
      </c>
      <c r="C509" t="s">
        <v>68</v>
      </c>
      <c r="D509" t="s">
        <v>58</v>
      </c>
      <c r="E509">
        <v>29652</v>
      </c>
      <c r="G509" t="str">
        <f t="shared" si="21"/>
        <v>Ma3/29652</v>
      </c>
      <c r="I509" t="str">
        <f t="shared" si="22"/>
        <v>P6/C4/Ma3/29652</v>
      </c>
      <c r="K509" t="str">
        <f t="shared" si="23"/>
        <v>P6/Ma3/29652</v>
      </c>
      <c r="M509" t="s">
        <v>938</v>
      </c>
    </row>
    <row r="510" spans="1:13">
      <c r="A510" t="s">
        <v>230</v>
      </c>
      <c r="B510" t="s">
        <v>140</v>
      </c>
      <c r="C510" t="s">
        <v>66</v>
      </c>
      <c r="D510" t="s">
        <v>58</v>
      </c>
      <c r="E510">
        <v>29864</v>
      </c>
      <c r="G510" t="str">
        <f t="shared" si="21"/>
        <v>Fe24/29864</v>
      </c>
      <c r="I510" t="str">
        <f t="shared" si="22"/>
        <v>P6/C5/Fe24/29864</v>
      </c>
      <c r="K510" t="str">
        <f t="shared" si="23"/>
        <v>P6/Fe24/29864</v>
      </c>
      <c r="M510" t="s">
        <v>813</v>
      </c>
    </row>
    <row r="511" spans="1:13">
      <c r="A511" t="s">
        <v>230</v>
      </c>
      <c r="B511" t="s">
        <v>141</v>
      </c>
      <c r="C511" t="s">
        <v>56</v>
      </c>
      <c r="D511" t="s">
        <v>58</v>
      </c>
      <c r="E511">
        <v>14288</v>
      </c>
      <c r="G511" t="str">
        <f t="shared" si="21"/>
        <v>Fe3/14288</v>
      </c>
      <c r="I511" t="str">
        <f t="shared" si="22"/>
        <v>P6/C6/Fe3/14288</v>
      </c>
      <c r="K511" t="str">
        <f t="shared" si="23"/>
        <v>P6/Fe3/14288</v>
      </c>
      <c r="M511" t="s">
        <v>404</v>
      </c>
    </row>
    <row r="512" spans="1:13">
      <c r="A512" t="s">
        <v>230</v>
      </c>
      <c r="B512" t="s">
        <v>142</v>
      </c>
      <c r="C512" t="s">
        <v>62</v>
      </c>
      <c r="D512" t="s">
        <v>58</v>
      </c>
      <c r="E512">
        <v>14190</v>
      </c>
      <c r="G512" t="str">
        <f t="shared" si="21"/>
        <v>Fe14/14190</v>
      </c>
      <c r="I512" t="str">
        <f t="shared" si="22"/>
        <v>P6/C7/Fe14/14190</v>
      </c>
      <c r="K512" t="str">
        <f t="shared" si="23"/>
        <v>P6/Fe14/14190</v>
      </c>
      <c r="M512" t="s">
        <v>687</v>
      </c>
    </row>
    <row r="513" spans="1:13">
      <c r="A513" t="s">
        <v>230</v>
      </c>
      <c r="B513" t="s">
        <v>143</v>
      </c>
      <c r="C513" t="s">
        <v>54</v>
      </c>
      <c r="D513" t="s">
        <v>58</v>
      </c>
      <c r="E513">
        <v>29865</v>
      </c>
      <c r="G513" t="str">
        <f t="shared" si="21"/>
        <v>Ja31/29865</v>
      </c>
      <c r="I513" t="str">
        <f t="shared" si="22"/>
        <v>P6/C8/Ja31/29865</v>
      </c>
      <c r="K513" t="str">
        <f t="shared" si="23"/>
        <v>P6/Ja31/29865</v>
      </c>
      <c r="M513" t="s">
        <v>343</v>
      </c>
    </row>
    <row r="514" spans="1:13">
      <c r="A514" t="s">
        <v>230</v>
      </c>
      <c r="B514" t="s">
        <v>144</v>
      </c>
      <c r="C514" t="s">
        <v>62</v>
      </c>
      <c r="D514" t="s">
        <v>58</v>
      </c>
      <c r="E514">
        <v>14161</v>
      </c>
      <c r="G514" t="str">
        <f t="shared" si="21"/>
        <v>Fe14/14161</v>
      </c>
      <c r="I514" t="str">
        <f t="shared" si="22"/>
        <v>P6/C9/Fe14/14161</v>
      </c>
      <c r="K514" t="str">
        <f t="shared" si="23"/>
        <v>P6/Fe14/14161</v>
      </c>
      <c r="M514" t="s">
        <v>607</v>
      </c>
    </row>
    <row r="515" spans="1:13">
      <c r="A515" t="s">
        <v>230</v>
      </c>
      <c r="B515" t="s">
        <v>145</v>
      </c>
      <c r="C515" t="s">
        <v>61</v>
      </c>
      <c r="D515" t="s">
        <v>58</v>
      </c>
      <c r="E515">
        <v>29667</v>
      </c>
      <c r="G515" t="str">
        <f t="shared" ref="G515:G578" si="24">(C515 &amp; D515 &amp; E515)</f>
        <v>Fe10/29667</v>
      </c>
      <c r="I515" t="str">
        <f t="shared" ref="I515:I578" si="25">(A515 &amp;D515 &amp;B515 &amp;D515 &amp; C515 &amp; D515 &amp; E515)</f>
        <v>P6/C10/Fe10/29667</v>
      </c>
      <c r="K515" t="str">
        <f t="shared" ref="K515:K578" si="26">(A515 &amp;D515 &amp; C515 &amp; D515 &amp; E515)</f>
        <v>P6/Fe10/29667</v>
      </c>
      <c r="M515" t="s">
        <v>570</v>
      </c>
    </row>
    <row r="516" spans="1:13">
      <c r="A516" t="s">
        <v>230</v>
      </c>
      <c r="B516" t="s">
        <v>146</v>
      </c>
      <c r="C516" t="s">
        <v>59</v>
      </c>
      <c r="D516" t="s">
        <v>58</v>
      </c>
      <c r="E516">
        <v>14195</v>
      </c>
      <c r="G516" t="str">
        <f t="shared" si="24"/>
        <v>Fe7/14195</v>
      </c>
      <c r="I516" t="str">
        <f t="shared" si="25"/>
        <v>P6/C11/Fe7/14195</v>
      </c>
      <c r="K516" t="str">
        <f t="shared" si="26"/>
        <v>P6/Fe7/14195</v>
      </c>
      <c r="M516" t="s">
        <v>522</v>
      </c>
    </row>
    <row r="517" spans="1:13">
      <c r="A517" t="s">
        <v>230</v>
      </c>
      <c r="B517" t="s">
        <v>147</v>
      </c>
      <c r="C517" t="s">
        <v>56</v>
      </c>
      <c r="D517" t="s">
        <v>58</v>
      </c>
      <c r="E517">
        <v>29667</v>
      </c>
      <c r="G517" t="str">
        <f t="shared" si="24"/>
        <v>Fe3/29667</v>
      </c>
      <c r="I517" t="str">
        <f t="shared" si="25"/>
        <v>P6/C12/Fe3/29667</v>
      </c>
      <c r="K517" t="str">
        <f t="shared" si="26"/>
        <v>P6/Fe3/29667</v>
      </c>
      <c r="M517" t="s">
        <v>418</v>
      </c>
    </row>
    <row r="518" spans="1:13">
      <c r="A518" t="s">
        <v>230</v>
      </c>
      <c r="B518" t="s">
        <v>148</v>
      </c>
      <c r="C518" t="s">
        <v>59</v>
      </c>
      <c r="D518" t="s">
        <v>58</v>
      </c>
      <c r="E518">
        <v>14201</v>
      </c>
      <c r="G518" t="str">
        <f t="shared" si="24"/>
        <v>Fe7/14201</v>
      </c>
      <c r="I518" t="str">
        <f t="shared" si="25"/>
        <v>P6/D1/Fe7/14201</v>
      </c>
      <c r="K518" t="str">
        <f t="shared" si="26"/>
        <v>P6/Fe7/14201</v>
      </c>
      <c r="M518" t="s">
        <v>488</v>
      </c>
    </row>
    <row r="519" spans="1:13">
      <c r="A519" t="s">
        <v>230</v>
      </c>
      <c r="B519" t="s">
        <v>149</v>
      </c>
      <c r="C519" t="s">
        <v>56</v>
      </c>
      <c r="D519" t="s">
        <v>58</v>
      </c>
      <c r="E519">
        <v>29694</v>
      </c>
      <c r="G519" t="str">
        <f t="shared" si="24"/>
        <v>Fe3/29694</v>
      </c>
      <c r="I519" t="str">
        <f t="shared" si="25"/>
        <v>P6/D2/Fe3/29694</v>
      </c>
      <c r="K519" t="str">
        <f t="shared" si="26"/>
        <v>P6/Fe3/29694</v>
      </c>
      <c r="M519" t="s">
        <v>412</v>
      </c>
    </row>
    <row r="520" spans="1:13">
      <c r="A520" t="s">
        <v>230</v>
      </c>
      <c r="B520" t="s">
        <v>150</v>
      </c>
      <c r="C520" t="s">
        <v>61</v>
      </c>
      <c r="D520" t="s">
        <v>58</v>
      </c>
      <c r="E520">
        <v>14263</v>
      </c>
      <c r="G520" t="str">
        <f t="shared" si="24"/>
        <v>Fe10/14263</v>
      </c>
      <c r="I520" t="str">
        <f t="shared" si="25"/>
        <v>P6/D3/Fe10/14263</v>
      </c>
      <c r="K520" t="str">
        <f t="shared" si="26"/>
        <v>P6/Fe10/14263</v>
      </c>
      <c r="M520" t="s">
        <v>581</v>
      </c>
    </row>
    <row r="521" spans="1:13">
      <c r="A521" t="s">
        <v>230</v>
      </c>
      <c r="B521" t="s">
        <v>151</v>
      </c>
      <c r="C521" s="61" t="s">
        <v>237</v>
      </c>
      <c r="D521" t="s">
        <v>58</v>
      </c>
      <c r="E521" t="s">
        <v>241</v>
      </c>
      <c r="G521" t="str">
        <f t="shared" si="24"/>
        <v>18Ja24/Protexin#12</v>
      </c>
      <c r="I521" t="str">
        <f t="shared" si="25"/>
        <v>P6/D4/18Ja24/Protexin#12</v>
      </c>
      <c r="K521" t="str">
        <f t="shared" si="26"/>
        <v>P6/18Ja24/Protexin#12</v>
      </c>
      <c r="M521" t="s">
        <v>1061</v>
      </c>
    </row>
    <row r="522" spans="1:13">
      <c r="A522" t="s">
        <v>230</v>
      </c>
      <c r="B522" t="s">
        <v>152</v>
      </c>
      <c r="C522" t="s">
        <v>66</v>
      </c>
      <c r="D522" t="s">
        <v>58</v>
      </c>
      <c r="E522">
        <v>14288</v>
      </c>
      <c r="G522" t="str">
        <f t="shared" si="24"/>
        <v>Fe24/14288</v>
      </c>
      <c r="I522" t="str">
        <f t="shared" si="25"/>
        <v>P6/D5/Fe24/14288</v>
      </c>
      <c r="K522" t="str">
        <f t="shared" si="26"/>
        <v>P6/Fe24/14288</v>
      </c>
      <c r="M522" t="s">
        <v>832</v>
      </c>
    </row>
    <row r="523" spans="1:13">
      <c r="A523" t="s">
        <v>230</v>
      </c>
      <c r="B523" t="s">
        <v>153</v>
      </c>
      <c r="C523" t="s">
        <v>54</v>
      </c>
      <c r="D523" t="s">
        <v>58</v>
      </c>
      <c r="E523">
        <v>29931</v>
      </c>
      <c r="G523" t="str">
        <f t="shared" si="24"/>
        <v>Ja31/29931</v>
      </c>
      <c r="I523" t="str">
        <f t="shared" si="25"/>
        <v>P6/D6/Ja31/29931</v>
      </c>
      <c r="K523" t="str">
        <f t="shared" si="26"/>
        <v>P6/Ja31/29931</v>
      </c>
      <c r="M523" t="s">
        <v>347</v>
      </c>
    </row>
    <row r="524" spans="1:13">
      <c r="A524" t="s">
        <v>230</v>
      </c>
      <c r="B524" t="s">
        <v>154</v>
      </c>
      <c r="C524" t="s">
        <v>59</v>
      </c>
      <c r="D524" t="s">
        <v>58</v>
      </c>
      <c r="E524">
        <v>14298</v>
      </c>
      <c r="G524" t="str">
        <f t="shared" si="24"/>
        <v>Fe7/14298</v>
      </c>
      <c r="I524" t="str">
        <f t="shared" si="25"/>
        <v>P6/D7/Fe7/14298</v>
      </c>
      <c r="K524" t="str">
        <f t="shared" si="26"/>
        <v>P6/Fe7/14298</v>
      </c>
      <c r="M524" t="s">
        <v>490</v>
      </c>
    </row>
    <row r="525" spans="1:13">
      <c r="A525" t="s">
        <v>230</v>
      </c>
      <c r="B525" t="s">
        <v>155</v>
      </c>
      <c r="C525" t="s">
        <v>56</v>
      </c>
      <c r="D525" t="s">
        <v>58</v>
      </c>
      <c r="E525">
        <v>14188</v>
      </c>
      <c r="G525" t="str">
        <f t="shared" si="24"/>
        <v>Fe3/14188</v>
      </c>
      <c r="I525" t="str">
        <f t="shared" si="25"/>
        <v>P6/D8/Fe3/14188</v>
      </c>
      <c r="K525" t="str">
        <f t="shared" si="26"/>
        <v>P6/Fe3/14188</v>
      </c>
      <c r="M525" t="s">
        <v>399</v>
      </c>
    </row>
    <row r="526" spans="1:13">
      <c r="A526" t="s">
        <v>230</v>
      </c>
      <c r="B526" t="s">
        <v>156</v>
      </c>
      <c r="C526" t="s">
        <v>56</v>
      </c>
      <c r="D526" t="s">
        <v>58</v>
      </c>
      <c r="E526">
        <v>29646</v>
      </c>
      <c r="G526" t="str">
        <f t="shared" si="24"/>
        <v>Fe3/29646</v>
      </c>
      <c r="I526" t="str">
        <f t="shared" si="25"/>
        <v>P6/D9/Fe3/29646</v>
      </c>
      <c r="K526" t="str">
        <f t="shared" si="26"/>
        <v>P6/Fe3/29646</v>
      </c>
      <c r="M526" t="s">
        <v>428</v>
      </c>
    </row>
    <row r="527" spans="1:13">
      <c r="A527" t="s">
        <v>230</v>
      </c>
      <c r="B527" t="s">
        <v>157</v>
      </c>
      <c r="C527" t="s">
        <v>215</v>
      </c>
      <c r="D527" t="s">
        <v>58</v>
      </c>
      <c r="E527">
        <v>14287</v>
      </c>
      <c r="G527" t="str">
        <f t="shared" si="24"/>
        <v>Fe1 /14287</v>
      </c>
      <c r="I527" t="str">
        <f t="shared" si="25"/>
        <v>P6/D10/Fe1 /14287</v>
      </c>
      <c r="K527" t="str">
        <f t="shared" si="26"/>
        <v>P6/Fe1 /14287</v>
      </c>
      <c r="M527" t="s">
        <v>1062</v>
      </c>
    </row>
    <row r="528" spans="1:13">
      <c r="A528" t="s">
        <v>230</v>
      </c>
      <c r="B528" t="s">
        <v>158</v>
      </c>
      <c r="C528" t="s">
        <v>68</v>
      </c>
      <c r="D528" t="s">
        <v>58</v>
      </c>
      <c r="E528">
        <v>14186</v>
      </c>
      <c r="G528" t="str">
        <f t="shared" si="24"/>
        <v>Ma3/14186</v>
      </c>
      <c r="I528" t="str">
        <f t="shared" si="25"/>
        <v>P6/D11/Ma3/14186</v>
      </c>
      <c r="K528" t="str">
        <f t="shared" si="26"/>
        <v>P6/Ma3/14186</v>
      </c>
      <c r="M528" t="s">
        <v>959</v>
      </c>
    </row>
    <row r="529" spans="1:13">
      <c r="A529" t="s">
        <v>230</v>
      </c>
      <c r="B529" t="s">
        <v>159</v>
      </c>
      <c r="C529" t="s">
        <v>54</v>
      </c>
      <c r="D529" t="s">
        <v>58</v>
      </c>
      <c r="E529">
        <v>29777</v>
      </c>
      <c r="G529" t="str">
        <f t="shared" si="24"/>
        <v>Ja31/29777</v>
      </c>
      <c r="I529" t="str">
        <f t="shared" si="25"/>
        <v>P6/D12/Ja31/29777</v>
      </c>
      <c r="K529" t="str">
        <f t="shared" si="26"/>
        <v>P6/Ja31/29777</v>
      </c>
      <c r="M529" t="s">
        <v>326</v>
      </c>
    </row>
    <row r="530" spans="1:13">
      <c r="A530" t="s">
        <v>230</v>
      </c>
      <c r="B530" t="s">
        <v>160</v>
      </c>
      <c r="C530" t="s">
        <v>56</v>
      </c>
      <c r="D530" t="s">
        <v>58</v>
      </c>
      <c r="E530">
        <v>29961</v>
      </c>
      <c r="G530" t="str">
        <f t="shared" si="24"/>
        <v>Fe3/29961</v>
      </c>
      <c r="I530" t="str">
        <f t="shared" si="25"/>
        <v>P6/E1/Fe3/29961</v>
      </c>
      <c r="K530" t="str">
        <f t="shared" si="26"/>
        <v>P6/Fe3/29961</v>
      </c>
      <c r="M530" t="s">
        <v>420</v>
      </c>
    </row>
    <row r="531" spans="1:13">
      <c r="A531" t="s">
        <v>230</v>
      </c>
      <c r="B531" t="s">
        <v>161</v>
      </c>
      <c r="C531" t="s">
        <v>209</v>
      </c>
      <c r="D531" t="s">
        <v>58</v>
      </c>
      <c r="E531" t="s">
        <v>222</v>
      </c>
      <c r="G531" t="str">
        <f t="shared" si="24"/>
        <v>Au14/MC6</v>
      </c>
      <c r="I531" t="str">
        <f t="shared" si="25"/>
        <v>P6/E2/Au14/MC6</v>
      </c>
      <c r="K531" t="str">
        <f t="shared" si="26"/>
        <v>P6/Au14/MC6</v>
      </c>
      <c r="M531" t="s">
        <v>1063</v>
      </c>
    </row>
    <row r="532" spans="1:13">
      <c r="A532" t="s">
        <v>230</v>
      </c>
      <c r="B532" t="s">
        <v>162</v>
      </c>
      <c r="C532" t="s">
        <v>67</v>
      </c>
      <c r="D532" t="s">
        <v>58</v>
      </c>
      <c r="E532">
        <v>29652</v>
      </c>
      <c r="G532" t="str">
        <f t="shared" si="24"/>
        <v>Fe28/29652</v>
      </c>
      <c r="I532" t="str">
        <f t="shared" si="25"/>
        <v>P6/E3/Fe28/29652</v>
      </c>
      <c r="K532" t="str">
        <f t="shared" si="26"/>
        <v>P6/Fe28/29652</v>
      </c>
      <c r="M532" t="s">
        <v>875</v>
      </c>
    </row>
    <row r="533" spans="1:13">
      <c r="A533" t="s">
        <v>230</v>
      </c>
      <c r="B533" t="s">
        <v>163</v>
      </c>
      <c r="C533" t="s">
        <v>61</v>
      </c>
      <c r="D533" t="s">
        <v>58</v>
      </c>
      <c r="E533">
        <v>14261</v>
      </c>
      <c r="G533" t="str">
        <f t="shared" si="24"/>
        <v>Fe10/14261</v>
      </c>
      <c r="I533" t="str">
        <f t="shared" si="25"/>
        <v>P6/E4/Fe10/14261</v>
      </c>
      <c r="K533" t="str">
        <f t="shared" si="26"/>
        <v>P6/Fe10/14261</v>
      </c>
      <c r="M533" t="s">
        <v>586</v>
      </c>
    </row>
    <row r="534" spans="1:13">
      <c r="A534" t="s">
        <v>230</v>
      </c>
      <c r="B534" t="s">
        <v>164</v>
      </c>
      <c r="C534" t="s">
        <v>54</v>
      </c>
      <c r="D534" t="s">
        <v>58</v>
      </c>
      <c r="E534">
        <v>29652</v>
      </c>
      <c r="G534" t="str">
        <f t="shared" si="24"/>
        <v>Ja31/29652</v>
      </c>
      <c r="I534" t="str">
        <f t="shared" si="25"/>
        <v>P6/E5/Ja31/29652</v>
      </c>
      <c r="K534" t="str">
        <f t="shared" si="26"/>
        <v>P6/Ja31/29652</v>
      </c>
      <c r="M534" t="s">
        <v>335</v>
      </c>
    </row>
    <row r="535" spans="1:13">
      <c r="A535" t="s">
        <v>230</v>
      </c>
      <c r="B535" t="s">
        <v>165</v>
      </c>
      <c r="C535" t="s">
        <v>67</v>
      </c>
      <c r="D535" t="s">
        <v>58</v>
      </c>
      <c r="E535">
        <v>14288</v>
      </c>
      <c r="G535" t="str">
        <f t="shared" si="24"/>
        <v>Fe28/14288</v>
      </c>
      <c r="I535" t="str">
        <f t="shared" si="25"/>
        <v>P6/E6/Fe28/14288</v>
      </c>
      <c r="K535" t="str">
        <f t="shared" si="26"/>
        <v>P6/Fe28/14288</v>
      </c>
      <c r="M535" t="s">
        <v>896</v>
      </c>
    </row>
    <row r="536" spans="1:13">
      <c r="A536" t="s">
        <v>230</v>
      </c>
      <c r="B536" t="s">
        <v>166</v>
      </c>
      <c r="C536" t="s">
        <v>54</v>
      </c>
      <c r="D536" t="s">
        <v>58</v>
      </c>
      <c r="E536">
        <v>29949</v>
      </c>
      <c r="G536" t="str">
        <f t="shared" si="24"/>
        <v>Ja31/29949</v>
      </c>
      <c r="I536" t="str">
        <f t="shared" si="25"/>
        <v>P6/E7/Ja31/29949</v>
      </c>
      <c r="K536" t="str">
        <f t="shared" si="26"/>
        <v>P6/Ja31/29949</v>
      </c>
      <c r="M536" t="s">
        <v>316</v>
      </c>
    </row>
    <row r="537" spans="1:13">
      <c r="A537" t="s">
        <v>230</v>
      </c>
      <c r="B537" t="s">
        <v>167</v>
      </c>
      <c r="C537" t="s">
        <v>54</v>
      </c>
      <c r="D537" t="s">
        <v>58</v>
      </c>
      <c r="E537">
        <v>29793</v>
      </c>
      <c r="G537" t="str">
        <f t="shared" si="24"/>
        <v>Ja31/29793</v>
      </c>
      <c r="I537" t="str">
        <f t="shared" si="25"/>
        <v>P6/E8/Ja31/29793</v>
      </c>
      <c r="K537" t="str">
        <f t="shared" si="26"/>
        <v>P6/Ja31/29793</v>
      </c>
      <c r="M537" t="s">
        <v>321</v>
      </c>
    </row>
    <row r="538" spans="1:13">
      <c r="A538" t="s">
        <v>230</v>
      </c>
      <c r="B538" t="s">
        <v>168</v>
      </c>
      <c r="C538" t="s">
        <v>62</v>
      </c>
      <c r="D538" t="s">
        <v>58</v>
      </c>
      <c r="E538">
        <v>29645</v>
      </c>
      <c r="G538" t="str">
        <f t="shared" si="24"/>
        <v>Fe14/29645</v>
      </c>
      <c r="I538" t="str">
        <f t="shared" si="25"/>
        <v>P6/E9/Fe14/29645</v>
      </c>
      <c r="K538" t="str">
        <f t="shared" si="26"/>
        <v>P6/Fe14/29645</v>
      </c>
      <c r="M538" t="s">
        <v>682</v>
      </c>
    </row>
    <row r="539" spans="1:13">
      <c r="A539" t="s">
        <v>230</v>
      </c>
      <c r="B539" t="s">
        <v>169</v>
      </c>
      <c r="C539" t="s">
        <v>66</v>
      </c>
      <c r="D539" t="s">
        <v>58</v>
      </c>
      <c r="E539">
        <v>29934</v>
      </c>
      <c r="G539" t="str">
        <f t="shared" si="24"/>
        <v>Fe24/29934</v>
      </c>
      <c r="I539" t="str">
        <f t="shared" si="25"/>
        <v>P6/E10/Fe24/29934</v>
      </c>
      <c r="K539" t="str">
        <f t="shared" si="26"/>
        <v>P6/Fe24/29934</v>
      </c>
      <c r="M539" t="s">
        <v>820</v>
      </c>
    </row>
    <row r="540" spans="1:13">
      <c r="A540" t="s">
        <v>230</v>
      </c>
      <c r="B540" t="s">
        <v>170</v>
      </c>
      <c r="C540" t="s">
        <v>61</v>
      </c>
      <c r="D540" t="s">
        <v>58</v>
      </c>
      <c r="E540">
        <v>29646</v>
      </c>
      <c r="G540" t="str">
        <f t="shared" si="24"/>
        <v>Fe10/29646</v>
      </c>
      <c r="I540" t="str">
        <f t="shared" si="25"/>
        <v>P6/E11/Fe10/29646</v>
      </c>
      <c r="K540" t="str">
        <f t="shared" si="26"/>
        <v>P6/Fe10/29646</v>
      </c>
      <c r="M540" t="s">
        <v>588</v>
      </c>
    </row>
    <row r="541" spans="1:13">
      <c r="A541" t="s">
        <v>230</v>
      </c>
      <c r="B541" t="s">
        <v>171</v>
      </c>
      <c r="C541" t="s">
        <v>61</v>
      </c>
      <c r="D541" t="s">
        <v>58</v>
      </c>
      <c r="E541">
        <v>29715</v>
      </c>
      <c r="G541" t="str">
        <f t="shared" si="24"/>
        <v>Fe10/29715</v>
      </c>
      <c r="I541" t="str">
        <f t="shared" si="25"/>
        <v>P6/E12/Fe10/29715</v>
      </c>
      <c r="K541" t="str">
        <f t="shared" si="26"/>
        <v>P6/Fe10/29715</v>
      </c>
      <c r="M541" t="s">
        <v>583</v>
      </c>
    </row>
    <row r="542" spans="1:13">
      <c r="A542" t="s">
        <v>230</v>
      </c>
      <c r="B542" t="s">
        <v>172</v>
      </c>
      <c r="C542" t="s">
        <v>66</v>
      </c>
      <c r="D542" t="s">
        <v>58</v>
      </c>
      <c r="E542">
        <v>29654</v>
      </c>
      <c r="G542" t="str">
        <f t="shared" si="24"/>
        <v>Fe24/29654</v>
      </c>
      <c r="I542" t="str">
        <f t="shared" si="25"/>
        <v>P6/F1/Fe24/29654</v>
      </c>
      <c r="K542" t="str">
        <f t="shared" si="26"/>
        <v>P6/Fe24/29654</v>
      </c>
      <c r="M542" t="s">
        <v>805</v>
      </c>
    </row>
    <row r="543" spans="1:13">
      <c r="A543" t="s">
        <v>230</v>
      </c>
      <c r="B543" t="s">
        <v>173</v>
      </c>
      <c r="C543" t="s">
        <v>54</v>
      </c>
      <c r="D543" t="s">
        <v>58</v>
      </c>
      <c r="E543">
        <v>29645</v>
      </c>
      <c r="G543" t="str">
        <f t="shared" si="24"/>
        <v>Ja31/29645</v>
      </c>
      <c r="I543" t="str">
        <f t="shared" si="25"/>
        <v>P6/F2/Ja31/29645</v>
      </c>
      <c r="K543" t="str">
        <f t="shared" si="26"/>
        <v>P6/Ja31/29645</v>
      </c>
      <c r="M543" t="s">
        <v>359</v>
      </c>
    </row>
    <row r="544" spans="1:13">
      <c r="A544" t="s">
        <v>230</v>
      </c>
      <c r="B544" t="s">
        <v>174</v>
      </c>
      <c r="C544" t="s">
        <v>62</v>
      </c>
      <c r="D544" t="s">
        <v>58</v>
      </c>
      <c r="E544">
        <v>14187</v>
      </c>
      <c r="G544" t="str">
        <f t="shared" si="24"/>
        <v>Fe14/14187</v>
      </c>
      <c r="I544" t="str">
        <f t="shared" si="25"/>
        <v>P6/F3/Fe14/14187</v>
      </c>
      <c r="K544" t="str">
        <f t="shared" si="26"/>
        <v>P6/Fe14/14187</v>
      </c>
      <c r="M544" t="s">
        <v>602</v>
      </c>
    </row>
    <row r="545" spans="1:13">
      <c r="A545" t="s">
        <v>230</v>
      </c>
      <c r="B545" t="s">
        <v>175</v>
      </c>
      <c r="C545" t="s">
        <v>59</v>
      </c>
      <c r="D545" t="s">
        <v>58</v>
      </c>
      <c r="E545">
        <v>14276</v>
      </c>
      <c r="G545" t="str">
        <f t="shared" si="24"/>
        <v>Fe7/14276</v>
      </c>
      <c r="I545" t="str">
        <f t="shared" si="25"/>
        <v>P6/F4/Fe7/14276</v>
      </c>
      <c r="K545" t="str">
        <f t="shared" si="26"/>
        <v>P6/Fe7/14276</v>
      </c>
      <c r="M545" t="s">
        <v>467</v>
      </c>
    </row>
    <row r="546" spans="1:13">
      <c r="A546" t="s">
        <v>230</v>
      </c>
      <c r="B546" t="s">
        <v>176</v>
      </c>
      <c r="C546" t="s">
        <v>66</v>
      </c>
      <c r="D546" t="s">
        <v>58</v>
      </c>
      <c r="E546">
        <v>14187</v>
      </c>
      <c r="G546" t="str">
        <f t="shared" si="24"/>
        <v>Fe24/14187</v>
      </c>
      <c r="I546" t="str">
        <f t="shared" si="25"/>
        <v>P6/F5/Fe24/14187</v>
      </c>
      <c r="K546" t="str">
        <f t="shared" si="26"/>
        <v>P6/Fe24/14187</v>
      </c>
      <c r="M546" t="s">
        <v>802</v>
      </c>
    </row>
    <row r="547" spans="1:13">
      <c r="A547" t="s">
        <v>230</v>
      </c>
      <c r="B547" t="s">
        <v>177</v>
      </c>
      <c r="C547" t="s">
        <v>56</v>
      </c>
      <c r="D547" t="s">
        <v>58</v>
      </c>
      <c r="E547">
        <v>14320</v>
      </c>
      <c r="G547" t="str">
        <f t="shared" si="24"/>
        <v>Fe3/14320</v>
      </c>
      <c r="I547" t="str">
        <f t="shared" si="25"/>
        <v>P6/F6/Fe3/14320</v>
      </c>
      <c r="K547" t="str">
        <f t="shared" si="26"/>
        <v>P6/Fe3/14320</v>
      </c>
      <c r="M547" t="s">
        <v>414</v>
      </c>
    </row>
    <row r="548" spans="1:13">
      <c r="A548" t="s">
        <v>230</v>
      </c>
      <c r="B548" t="s">
        <v>178</v>
      </c>
      <c r="C548" t="s">
        <v>68</v>
      </c>
      <c r="D548" t="s">
        <v>58</v>
      </c>
      <c r="E548">
        <v>14208</v>
      </c>
      <c r="G548" t="str">
        <f t="shared" si="24"/>
        <v>Ma3/14208</v>
      </c>
      <c r="I548" t="str">
        <f t="shared" si="25"/>
        <v>P6/F7/Ma3/14208</v>
      </c>
      <c r="K548" t="str">
        <f t="shared" si="26"/>
        <v>P6/Ma3/14208</v>
      </c>
      <c r="M548" t="s">
        <v>964</v>
      </c>
    </row>
    <row r="549" spans="1:13">
      <c r="A549" t="s">
        <v>230</v>
      </c>
      <c r="B549" t="s">
        <v>179</v>
      </c>
      <c r="C549" t="s">
        <v>68</v>
      </c>
      <c r="D549" t="s">
        <v>58</v>
      </c>
      <c r="E549">
        <v>29643</v>
      </c>
      <c r="G549" t="str">
        <f t="shared" si="24"/>
        <v>Ma3/29643</v>
      </c>
      <c r="I549" t="str">
        <f t="shared" si="25"/>
        <v>P6/F8/Ma3/29643</v>
      </c>
      <c r="K549" t="str">
        <f t="shared" si="26"/>
        <v>P6/Ma3/29643</v>
      </c>
      <c r="M549" t="s">
        <v>957</v>
      </c>
    </row>
    <row r="550" spans="1:13">
      <c r="A550" t="s">
        <v>230</v>
      </c>
      <c r="B550" t="s">
        <v>180</v>
      </c>
      <c r="C550" t="s">
        <v>59</v>
      </c>
      <c r="D550" t="s">
        <v>58</v>
      </c>
      <c r="E550">
        <v>29765</v>
      </c>
      <c r="G550" t="str">
        <f t="shared" si="24"/>
        <v>Fe7/29765</v>
      </c>
      <c r="I550" t="str">
        <f t="shared" si="25"/>
        <v>P6/F9/Fe7/29765</v>
      </c>
      <c r="K550" t="str">
        <f t="shared" si="26"/>
        <v>P6/Fe7/29765</v>
      </c>
      <c r="M550" t="s">
        <v>470</v>
      </c>
    </row>
    <row r="551" spans="1:13">
      <c r="A551" t="s">
        <v>230</v>
      </c>
      <c r="B551" t="s">
        <v>181</v>
      </c>
      <c r="C551" t="s">
        <v>216</v>
      </c>
      <c r="D551" t="s">
        <v>58</v>
      </c>
      <c r="E551" t="s">
        <v>216</v>
      </c>
      <c r="G551" t="str">
        <f t="shared" si="24"/>
        <v>contaminated fromE10/contaminated fromE10</v>
      </c>
      <c r="I551" t="str">
        <f t="shared" si="25"/>
        <v>P6/F10/contaminated fromE10/contaminated fromE10</v>
      </c>
      <c r="K551" t="str">
        <f t="shared" si="26"/>
        <v>P6/contaminated fromE10/contaminated fromE10</v>
      </c>
      <c r="M551" t="s">
        <v>1064</v>
      </c>
    </row>
    <row r="552" spans="1:13">
      <c r="A552" t="s">
        <v>230</v>
      </c>
      <c r="B552" t="s">
        <v>182</v>
      </c>
      <c r="C552" t="s">
        <v>66</v>
      </c>
      <c r="D552" t="s">
        <v>58</v>
      </c>
      <c r="E552">
        <v>14184</v>
      </c>
      <c r="G552" t="str">
        <f t="shared" si="24"/>
        <v>Fe24/14184</v>
      </c>
      <c r="I552" t="str">
        <f t="shared" si="25"/>
        <v>P6/F11/Fe24/14184</v>
      </c>
      <c r="K552" t="str">
        <f t="shared" si="26"/>
        <v>P6/Fe24/14184</v>
      </c>
      <c r="M552" t="s">
        <v>806</v>
      </c>
    </row>
    <row r="553" spans="1:13">
      <c r="A553" t="s">
        <v>230</v>
      </c>
      <c r="B553" t="s">
        <v>183</v>
      </c>
      <c r="C553" t="s">
        <v>181</v>
      </c>
      <c r="D553" t="s">
        <v>58</v>
      </c>
      <c r="E553">
        <v>29781</v>
      </c>
      <c r="G553" t="str">
        <f t="shared" si="24"/>
        <v>F10/29781</v>
      </c>
      <c r="I553" t="str">
        <f t="shared" si="25"/>
        <v>P6/F12/F10/29781</v>
      </c>
      <c r="K553" t="str">
        <f t="shared" si="26"/>
        <v>P6/F10/29781</v>
      </c>
      <c r="M553" t="s">
        <v>1065</v>
      </c>
    </row>
    <row r="554" spans="1:13">
      <c r="A554" t="s">
        <v>230</v>
      </c>
      <c r="B554" t="s">
        <v>184</v>
      </c>
      <c r="C554" t="s">
        <v>68</v>
      </c>
      <c r="D554" t="s">
        <v>58</v>
      </c>
      <c r="E554">
        <v>14308</v>
      </c>
      <c r="G554" t="str">
        <f t="shared" si="24"/>
        <v>Ma3/14308</v>
      </c>
      <c r="I554" t="str">
        <f t="shared" si="25"/>
        <v>P6/G1/Ma3/14308</v>
      </c>
      <c r="K554" t="str">
        <f t="shared" si="26"/>
        <v>P6/Ma3/14308</v>
      </c>
      <c r="M554" t="s">
        <v>949</v>
      </c>
    </row>
    <row r="555" spans="1:13">
      <c r="A555" t="s">
        <v>230</v>
      </c>
      <c r="B555" t="s">
        <v>185</v>
      </c>
      <c r="C555" t="s">
        <v>59</v>
      </c>
      <c r="D555" t="s">
        <v>58</v>
      </c>
      <c r="E555">
        <v>14317</v>
      </c>
      <c r="G555" t="str">
        <f t="shared" si="24"/>
        <v>Fe7/14317</v>
      </c>
      <c r="I555" t="str">
        <f t="shared" si="25"/>
        <v>P6/G2/Fe7/14317</v>
      </c>
      <c r="K555" t="str">
        <f t="shared" si="26"/>
        <v>P6/Fe7/14317</v>
      </c>
      <c r="M555" t="s">
        <v>473</v>
      </c>
    </row>
    <row r="556" spans="1:13">
      <c r="A556" t="s">
        <v>230</v>
      </c>
      <c r="B556" t="s">
        <v>186</v>
      </c>
      <c r="C556" t="s">
        <v>61</v>
      </c>
      <c r="D556" t="s">
        <v>58</v>
      </c>
      <c r="E556">
        <v>14260</v>
      </c>
      <c r="G556" t="str">
        <f t="shared" si="24"/>
        <v>Fe10/14260</v>
      </c>
      <c r="I556" t="str">
        <f t="shared" si="25"/>
        <v>P6/G3/Fe10/14260</v>
      </c>
      <c r="K556" t="str">
        <f t="shared" si="26"/>
        <v>P6/Fe10/14260</v>
      </c>
      <c r="M556" t="s">
        <v>584</v>
      </c>
    </row>
    <row r="557" spans="1:13">
      <c r="A557" t="s">
        <v>230</v>
      </c>
      <c r="B557" t="s">
        <v>187</v>
      </c>
      <c r="C557" t="s">
        <v>67</v>
      </c>
      <c r="D557" t="s">
        <v>58</v>
      </c>
      <c r="E557">
        <v>29752</v>
      </c>
      <c r="G557" t="str">
        <f t="shared" si="24"/>
        <v>Fe28/29752</v>
      </c>
      <c r="I557" t="str">
        <f t="shared" si="25"/>
        <v>P6/G4/Fe28/29752</v>
      </c>
      <c r="K557" t="str">
        <f t="shared" si="26"/>
        <v>P6/Fe28/29752</v>
      </c>
      <c r="M557" t="s">
        <v>863</v>
      </c>
    </row>
    <row r="558" spans="1:13">
      <c r="A558" t="s">
        <v>230</v>
      </c>
      <c r="B558" t="s">
        <v>188</v>
      </c>
      <c r="C558" t="s">
        <v>56</v>
      </c>
      <c r="D558" t="s">
        <v>58</v>
      </c>
      <c r="E558">
        <v>14184</v>
      </c>
      <c r="G558" t="str">
        <f t="shared" si="24"/>
        <v>Fe3/14184</v>
      </c>
      <c r="I558" t="str">
        <f t="shared" si="25"/>
        <v>P6/G5/Fe3/14184</v>
      </c>
      <c r="K558" t="str">
        <f t="shared" si="26"/>
        <v>P6/Fe3/14184</v>
      </c>
      <c r="M558" t="s">
        <v>386</v>
      </c>
    </row>
    <row r="559" spans="1:13">
      <c r="A559" t="s">
        <v>230</v>
      </c>
      <c r="B559" t="s">
        <v>189</v>
      </c>
      <c r="C559" t="s">
        <v>67</v>
      </c>
      <c r="D559" t="s">
        <v>58</v>
      </c>
      <c r="E559">
        <v>14263</v>
      </c>
      <c r="G559" t="str">
        <f t="shared" si="24"/>
        <v>Fe28/14263</v>
      </c>
      <c r="I559" t="str">
        <f t="shared" si="25"/>
        <v>P6/G6/Fe28/14263</v>
      </c>
      <c r="K559" t="str">
        <f t="shared" si="26"/>
        <v>P6/Fe28/14263</v>
      </c>
      <c r="M559" t="s">
        <v>900</v>
      </c>
    </row>
    <row r="560" spans="1:13">
      <c r="A560" t="s">
        <v>230</v>
      </c>
      <c r="B560" t="s">
        <v>190</v>
      </c>
      <c r="C560" t="s">
        <v>61</v>
      </c>
      <c r="D560" t="s">
        <v>58</v>
      </c>
      <c r="E560">
        <v>29924</v>
      </c>
      <c r="G560" t="str">
        <f t="shared" si="24"/>
        <v>Fe10/29924</v>
      </c>
      <c r="I560" t="str">
        <f t="shared" si="25"/>
        <v>P6/G7/Fe10/29924</v>
      </c>
      <c r="K560" t="str">
        <f t="shared" si="26"/>
        <v>P6/Fe10/29924</v>
      </c>
      <c r="M560" t="s">
        <v>573</v>
      </c>
    </row>
    <row r="561" spans="1:13">
      <c r="A561" t="s">
        <v>230</v>
      </c>
      <c r="B561" t="s">
        <v>195</v>
      </c>
      <c r="C561" t="s">
        <v>56</v>
      </c>
      <c r="D561" t="s">
        <v>58</v>
      </c>
      <c r="E561">
        <v>29781</v>
      </c>
      <c r="G561" t="str">
        <f t="shared" si="24"/>
        <v>Fe3/29781</v>
      </c>
      <c r="I561" t="str">
        <f t="shared" si="25"/>
        <v>P6/G8/Fe3/29781</v>
      </c>
      <c r="K561" t="str">
        <f t="shared" si="26"/>
        <v>P6/Fe3/29781</v>
      </c>
      <c r="M561" t="s">
        <v>405</v>
      </c>
    </row>
    <row r="562" spans="1:13">
      <c r="A562" t="s">
        <v>230</v>
      </c>
      <c r="B562" t="s">
        <v>194</v>
      </c>
      <c r="C562" t="s">
        <v>61</v>
      </c>
      <c r="D562" t="s">
        <v>58</v>
      </c>
      <c r="E562">
        <v>29643</v>
      </c>
      <c r="G562" t="str">
        <f t="shared" si="24"/>
        <v>Fe10/29643</v>
      </c>
      <c r="I562" t="str">
        <f t="shared" si="25"/>
        <v>P6/G9/Fe10/29643</v>
      </c>
      <c r="K562" t="str">
        <f t="shared" si="26"/>
        <v>P6/Fe10/29643</v>
      </c>
      <c r="M562" t="s">
        <v>585</v>
      </c>
    </row>
    <row r="563" spans="1:13">
      <c r="A563" t="s">
        <v>230</v>
      </c>
      <c r="B563" t="s">
        <v>191</v>
      </c>
      <c r="C563" t="s">
        <v>68</v>
      </c>
      <c r="D563" t="s">
        <v>58</v>
      </c>
      <c r="E563">
        <v>14260</v>
      </c>
      <c r="G563" t="str">
        <f t="shared" si="24"/>
        <v>Ma3/14260</v>
      </c>
      <c r="I563" t="str">
        <f t="shared" si="25"/>
        <v>P6/G10/Ma3/14260</v>
      </c>
      <c r="K563" t="str">
        <f t="shared" si="26"/>
        <v>P6/Ma3/14260</v>
      </c>
      <c r="M563" t="s">
        <v>956</v>
      </c>
    </row>
    <row r="564" spans="1:13">
      <c r="A564" t="s">
        <v>230</v>
      </c>
      <c r="B564" t="s">
        <v>192</v>
      </c>
      <c r="C564" t="s">
        <v>67</v>
      </c>
      <c r="D564" t="s">
        <v>58</v>
      </c>
      <c r="E564">
        <v>14260</v>
      </c>
      <c r="G564" t="str">
        <f t="shared" si="24"/>
        <v>Fe28/14260</v>
      </c>
      <c r="I564" t="str">
        <f t="shared" si="25"/>
        <v>P6/G11/Fe28/14260</v>
      </c>
      <c r="K564" t="str">
        <f t="shared" si="26"/>
        <v>P6/Fe28/14260</v>
      </c>
      <c r="M564" t="s">
        <v>904</v>
      </c>
    </row>
    <row r="565" spans="1:13">
      <c r="A565" t="s">
        <v>230</v>
      </c>
      <c r="B565" t="s">
        <v>193</v>
      </c>
      <c r="C565" t="s">
        <v>66</v>
      </c>
      <c r="D565" t="s">
        <v>58</v>
      </c>
      <c r="E565">
        <v>29781</v>
      </c>
      <c r="G565" t="str">
        <f t="shared" si="24"/>
        <v>Fe24/29781</v>
      </c>
      <c r="I565" t="str">
        <f t="shared" si="25"/>
        <v>P6/G12/Fe24/29781</v>
      </c>
      <c r="K565" t="str">
        <f t="shared" si="26"/>
        <v>P6/Fe24/29781</v>
      </c>
      <c r="M565" t="s">
        <v>841</v>
      </c>
    </row>
    <row r="566" spans="1:13">
      <c r="A566" t="s">
        <v>230</v>
      </c>
      <c r="B566" t="s">
        <v>196</v>
      </c>
      <c r="C566" t="s">
        <v>66</v>
      </c>
      <c r="D566" t="s">
        <v>58</v>
      </c>
      <c r="E566">
        <v>29796</v>
      </c>
      <c r="G566" t="str">
        <f t="shared" si="24"/>
        <v>Fe24/29796</v>
      </c>
      <c r="I566" t="str">
        <f t="shared" si="25"/>
        <v>P6/H1/Fe24/29796</v>
      </c>
      <c r="K566" t="str">
        <f t="shared" si="26"/>
        <v>P6/Fe24/29796</v>
      </c>
      <c r="M566" t="s">
        <v>845</v>
      </c>
    </row>
    <row r="567" spans="1:13">
      <c r="A567" t="s">
        <v>230</v>
      </c>
      <c r="B567" t="s">
        <v>197</v>
      </c>
      <c r="C567" t="s">
        <v>68</v>
      </c>
      <c r="D567" t="s">
        <v>58</v>
      </c>
      <c r="E567">
        <v>29654</v>
      </c>
      <c r="G567" t="str">
        <f t="shared" si="24"/>
        <v>Ma3/29654</v>
      </c>
      <c r="I567" t="str">
        <f t="shared" si="25"/>
        <v>P6/H2/Ma3/29654</v>
      </c>
      <c r="K567" t="str">
        <f t="shared" si="26"/>
        <v>P6/Ma3/29654</v>
      </c>
      <c r="M567" t="s">
        <v>925</v>
      </c>
    </row>
    <row r="568" spans="1:13">
      <c r="A568" t="s">
        <v>230</v>
      </c>
      <c r="B568" t="s">
        <v>198</v>
      </c>
      <c r="C568" t="s">
        <v>66</v>
      </c>
      <c r="D568" t="s">
        <v>58</v>
      </c>
      <c r="E568">
        <v>14186</v>
      </c>
      <c r="G568" t="str">
        <f t="shared" si="24"/>
        <v>Fe24/14186</v>
      </c>
      <c r="I568" t="str">
        <f t="shared" si="25"/>
        <v>P6/H3/Fe24/14186</v>
      </c>
      <c r="K568" t="str">
        <f t="shared" si="26"/>
        <v>P6/Fe24/14186</v>
      </c>
      <c r="M568" t="s">
        <v>839</v>
      </c>
    </row>
    <row r="569" spans="1:13">
      <c r="A569" t="s">
        <v>230</v>
      </c>
      <c r="B569" t="s">
        <v>199</v>
      </c>
      <c r="C569" t="s">
        <v>67</v>
      </c>
      <c r="D569" t="s">
        <v>58</v>
      </c>
      <c r="E569">
        <v>14320</v>
      </c>
      <c r="G569" t="str">
        <f t="shared" si="24"/>
        <v>Fe28/14320</v>
      </c>
      <c r="I569" t="str">
        <f t="shared" si="25"/>
        <v>P6/H4/Fe28/14320</v>
      </c>
      <c r="K569" t="str">
        <f t="shared" si="26"/>
        <v>P6/Fe28/14320</v>
      </c>
      <c r="M569" t="s">
        <v>883</v>
      </c>
    </row>
    <row r="570" spans="1:13">
      <c r="A570" t="s">
        <v>230</v>
      </c>
      <c r="B570" t="s">
        <v>200</v>
      </c>
      <c r="C570" t="s">
        <v>68</v>
      </c>
      <c r="D570" t="s">
        <v>58</v>
      </c>
      <c r="E570">
        <v>29931</v>
      </c>
      <c r="G570" t="str">
        <f t="shared" si="24"/>
        <v>Ma3/29931</v>
      </c>
      <c r="I570" t="str">
        <f t="shared" si="25"/>
        <v>P6/H5/Ma3/29931</v>
      </c>
      <c r="K570" t="str">
        <f t="shared" si="26"/>
        <v>P6/Ma3/29931</v>
      </c>
      <c r="M570" t="s">
        <v>943</v>
      </c>
    </row>
    <row r="571" spans="1:13">
      <c r="A571" t="s">
        <v>230</v>
      </c>
      <c r="B571" t="s">
        <v>201</v>
      </c>
      <c r="C571" t="s">
        <v>62</v>
      </c>
      <c r="D571" t="s">
        <v>58</v>
      </c>
      <c r="E571">
        <v>14188</v>
      </c>
      <c r="G571" t="str">
        <f t="shared" si="24"/>
        <v>Fe14/14188</v>
      </c>
      <c r="I571" t="str">
        <f t="shared" si="25"/>
        <v>P6/H6/Fe14/14188</v>
      </c>
      <c r="K571" t="str">
        <f t="shared" si="26"/>
        <v>P6/Fe14/14188</v>
      </c>
      <c r="M571" t="s">
        <v>655</v>
      </c>
    </row>
    <row r="572" spans="1:13">
      <c r="A572" t="s">
        <v>230</v>
      </c>
      <c r="B572" t="s">
        <v>202</v>
      </c>
      <c r="C572" t="s">
        <v>68</v>
      </c>
      <c r="D572" t="s">
        <v>58</v>
      </c>
      <c r="E572">
        <v>14265</v>
      </c>
      <c r="G572" t="str">
        <f t="shared" si="24"/>
        <v>Ma3/14265</v>
      </c>
      <c r="I572" t="str">
        <f t="shared" si="25"/>
        <v>P6/H7/Ma3/14265</v>
      </c>
      <c r="K572" t="str">
        <f t="shared" si="26"/>
        <v>P6/Ma3/14265</v>
      </c>
      <c r="M572" t="s">
        <v>963</v>
      </c>
    </row>
    <row r="573" spans="1:13">
      <c r="A573" t="s">
        <v>230</v>
      </c>
      <c r="B573" t="s">
        <v>203</v>
      </c>
      <c r="C573" t="s">
        <v>54</v>
      </c>
      <c r="D573" t="s">
        <v>58</v>
      </c>
      <c r="E573">
        <v>29703</v>
      </c>
      <c r="G573" t="str">
        <f t="shared" si="24"/>
        <v>Ja31/29703</v>
      </c>
      <c r="I573" t="str">
        <f t="shared" si="25"/>
        <v>P6/H8/Ja31/29703</v>
      </c>
      <c r="K573" t="str">
        <f t="shared" si="26"/>
        <v>P6/Ja31/29703</v>
      </c>
      <c r="M573" t="s">
        <v>340</v>
      </c>
    </row>
    <row r="574" spans="1:13">
      <c r="A574" t="s">
        <v>230</v>
      </c>
      <c r="B574" t="s">
        <v>204</v>
      </c>
      <c r="C574" t="s">
        <v>62</v>
      </c>
      <c r="D574" t="s">
        <v>58</v>
      </c>
      <c r="E574">
        <v>29934</v>
      </c>
      <c r="G574" t="str">
        <f t="shared" si="24"/>
        <v>Fe14/29934</v>
      </c>
      <c r="I574" t="str">
        <f t="shared" si="25"/>
        <v>P6/H9/Fe14/29934</v>
      </c>
      <c r="K574" t="str">
        <f t="shared" si="26"/>
        <v>P6/Fe14/29934</v>
      </c>
      <c r="M574" t="s">
        <v>641</v>
      </c>
    </row>
    <row r="575" spans="1:13">
      <c r="A575" t="s">
        <v>230</v>
      </c>
      <c r="B575" t="s">
        <v>205</v>
      </c>
      <c r="C575" t="s">
        <v>59</v>
      </c>
      <c r="D575" t="s">
        <v>58</v>
      </c>
      <c r="E575">
        <v>29743</v>
      </c>
      <c r="G575" t="str">
        <f t="shared" si="24"/>
        <v>Fe7/29743</v>
      </c>
      <c r="I575" t="str">
        <f t="shared" si="25"/>
        <v>P6/H10/Fe7/29743</v>
      </c>
      <c r="K575" t="str">
        <f t="shared" si="26"/>
        <v>P6/Fe7/29743</v>
      </c>
      <c r="M575" t="s">
        <v>546</v>
      </c>
    </row>
    <row r="576" spans="1:13">
      <c r="A576" t="s">
        <v>230</v>
      </c>
      <c r="B576" t="s">
        <v>206</v>
      </c>
      <c r="C576" t="s">
        <v>68</v>
      </c>
      <c r="D576" t="s">
        <v>58</v>
      </c>
      <c r="E576">
        <v>29865</v>
      </c>
      <c r="G576" t="str">
        <f t="shared" si="24"/>
        <v>Ma3/29865</v>
      </c>
      <c r="I576" t="str">
        <f t="shared" si="25"/>
        <v>P6/H11/Ma3/29865</v>
      </c>
      <c r="K576" t="str">
        <f t="shared" si="26"/>
        <v>P6/Ma3/29865</v>
      </c>
      <c r="M576" t="s">
        <v>941</v>
      </c>
    </row>
    <row r="577" spans="1:13">
      <c r="A577" t="s">
        <v>230</v>
      </c>
      <c r="B577" t="s">
        <v>207</v>
      </c>
      <c r="C577" t="s">
        <v>56</v>
      </c>
      <c r="D577" t="s">
        <v>58</v>
      </c>
      <c r="E577">
        <v>29924</v>
      </c>
      <c r="G577" t="str">
        <f t="shared" si="24"/>
        <v>Fe3/29924</v>
      </c>
      <c r="I577" t="str">
        <f t="shared" si="25"/>
        <v>P6/H12/Fe3/29924</v>
      </c>
      <c r="K577" t="str">
        <f t="shared" si="26"/>
        <v>P6/Fe3/29924</v>
      </c>
      <c r="M577" t="s">
        <v>397</v>
      </c>
    </row>
    <row r="578" spans="1:13">
      <c r="A578" t="s">
        <v>231</v>
      </c>
      <c r="B578" t="s">
        <v>112</v>
      </c>
      <c r="C578" t="s">
        <v>60</v>
      </c>
      <c r="D578" t="s">
        <v>58</v>
      </c>
      <c r="E578">
        <v>29875</v>
      </c>
      <c r="G578" t="str">
        <f t="shared" si="24"/>
        <v>Fe8/29875</v>
      </c>
      <c r="I578" t="str">
        <f t="shared" si="25"/>
        <v>P7/A1/Fe8/29875</v>
      </c>
      <c r="K578" t="str">
        <f t="shared" si="26"/>
        <v>P7/Fe8/29875</v>
      </c>
      <c r="M578" t="s">
        <v>1066</v>
      </c>
    </row>
    <row r="579" spans="1:13">
      <c r="A579" t="s">
        <v>231</v>
      </c>
      <c r="B579" t="s">
        <v>113</v>
      </c>
      <c r="C579" t="s">
        <v>59</v>
      </c>
      <c r="D579" t="s">
        <v>58</v>
      </c>
      <c r="E579">
        <v>29900</v>
      </c>
      <c r="G579" t="str">
        <f t="shared" ref="G579:G642" si="27">(C579 &amp; D579 &amp; E579)</f>
        <v>Fe7/29900</v>
      </c>
      <c r="I579" t="str">
        <f t="shared" ref="I579:I642" si="28">(A579 &amp;D579 &amp;B579 &amp;D579 &amp; C579 &amp; D579 &amp; E579)</f>
        <v>P7/A2/Fe7/29900</v>
      </c>
      <c r="K579" t="str">
        <f t="shared" ref="K579:K642" si="29">(A579 &amp;D579 &amp; C579 &amp; D579 &amp; E579)</f>
        <v>P7/Fe7/29900</v>
      </c>
      <c r="M579" t="s">
        <v>513</v>
      </c>
    </row>
    <row r="580" spans="1:13">
      <c r="A580" t="s">
        <v>231</v>
      </c>
      <c r="B580" t="s">
        <v>114</v>
      </c>
      <c r="C580" t="s">
        <v>54</v>
      </c>
      <c r="D580" t="s">
        <v>58</v>
      </c>
      <c r="E580">
        <v>14298</v>
      </c>
      <c r="G580" t="str">
        <f t="shared" si="27"/>
        <v>Ja31/14298</v>
      </c>
      <c r="I580" t="str">
        <f t="shared" si="28"/>
        <v>P7/A3/Ja31/14298</v>
      </c>
      <c r="K580" t="str">
        <f t="shared" si="29"/>
        <v>P7/Ja31/14298</v>
      </c>
      <c r="M580" t="s">
        <v>346</v>
      </c>
    </row>
    <row r="581" spans="1:13">
      <c r="A581" t="s">
        <v>231</v>
      </c>
      <c r="B581" t="s">
        <v>115</v>
      </c>
      <c r="C581" t="s">
        <v>54</v>
      </c>
      <c r="D581" t="s">
        <v>58</v>
      </c>
      <c r="E581">
        <v>29668</v>
      </c>
      <c r="G581" t="str">
        <f t="shared" si="27"/>
        <v>Ja31/29668</v>
      </c>
      <c r="I581" t="str">
        <f t="shared" si="28"/>
        <v>P7/A4/Ja31/29668</v>
      </c>
      <c r="K581" t="str">
        <f t="shared" si="29"/>
        <v>P7/Ja31/29668</v>
      </c>
      <c r="M581" t="s">
        <v>318</v>
      </c>
    </row>
    <row r="582" spans="1:13">
      <c r="A582" t="s">
        <v>231</v>
      </c>
      <c r="B582" t="s">
        <v>116</v>
      </c>
      <c r="C582" t="s">
        <v>208</v>
      </c>
      <c r="D582" t="s">
        <v>58</v>
      </c>
      <c r="E582" t="s">
        <v>238</v>
      </c>
      <c r="G582" t="str">
        <f t="shared" si="27"/>
        <v>NA/neg.control</v>
      </c>
      <c r="I582" t="str">
        <f t="shared" si="28"/>
        <v>P7/A5/NA/neg.control</v>
      </c>
      <c r="K582" t="str">
        <f t="shared" si="29"/>
        <v>P7/NA/neg.control</v>
      </c>
      <c r="M582" t="s">
        <v>1042</v>
      </c>
    </row>
    <row r="583" spans="1:13">
      <c r="A583" t="s">
        <v>231</v>
      </c>
      <c r="B583" t="s">
        <v>117</v>
      </c>
      <c r="C583" t="s">
        <v>59</v>
      </c>
      <c r="D583" t="s">
        <v>58</v>
      </c>
      <c r="E583">
        <v>29913</v>
      </c>
      <c r="G583" t="str">
        <f t="shared" si="27"/>
        <v>Fe7/29913</v>
      </c>
      <c r="I583" t="str">
        <f t="shared" si="28"/>
        <v>P7/A6/Fe7/29913</v>
      </c>
      <c r="K583" t="str">
        <f t="shared" si="29"/>
        <v>P7/Fe7/29913</v>
      </c>
      <c r="M583" t="s">
        <v>445</v>
      </c>
    </row>
    <row r="584" spans="1:13">
      <c r="A584" t="s">
        <v>231</v>
      </c>
      <c r="B584" t="s">
        <v>118</v>
      </c>
      <c r="C584" t="s">
        <v>59</v>
      </c>
      <c r="D584" t="s">
        <v>58</v>
      </c>
      <c r="E584">
        <v>29754</v>
      </c>
      <c r="G584" t="str">
        <f t="shared" si="27"/>
        <v>Fe7/29754</v>
      </c>
      <c r="I584" t="str">
        <f t="shared" si="28"/>
        <v>P7/A7/Fe7/29754</v>
      </c>
      <c r="K584" t="str">
        <f t="shared" si="29"/>
        <v>P7/Fe7/29754</v>
      </c>
      <c r="M584" t="s">
        <v>492</v>
      </c>
    </row>
    <row r="585" spans="1:13">
      <c r="A585" t="s">
        <v>231</v>
      </c>
      <c r="B585" t="s">
        <v>119</v>
      </c>
      <c r="C585" t="s">
        <v>59</v>
      </c>
      <c r="D585" t="s">
        <v>58</v>
      </c>
      <c r="E585">
        <v>29715</v>
      </c>
      <c r="G585" t="str">
        <f t="shared" si="27"/>
        <v>Fe7/29715</v>
      </c>
      <c r="I585" t="str">
        <f t="shared" si="28"/>
        <v>P7/A8/Fe7/29715</v>
      </c>
      <c r="K585" t="str">
        <f t="shared" si="29"/>
        <v>P7/Fe7/29715</v>
      </c>
      <c r="M585" t="s">
        <v>520</v>
      </c>
    </row>
    <row r="586" spans="1:13">
      <c r="A586" t="s">
        <v>231</v>
      </c>
      <c r="B586" t="s">
        <v>120</v>
      </c>
      <c r="C586" s="61" t="s">
        <v>237</v>
      </c>
      <c r="D586" t="s">
        <v>58</v>
      </c>
      <c r="E586" t="s">
        <v>240</v>
      </c>
      <c r="G586" t="str">
        <f t="shared" si="27"/>
        <v>18Ja24/Protexin#7</v>
      </c>
      <c r="I586" t="str">
        <f t="shared" si="28"/>
        <v>P7/A9/18Ja24/Protexin#7</v>
      </c>
      <c r="K586" t="str">
        <f t="shared" si="29"/>
        <v>P7/18Ja24/Protexin#7</v>
      </c>
      <c r="M586" t="s">
        <v>1051</v>
      </c>
    </row>
    <row r="587" spans="1:13">
      <c r="A587" t="s">
        <v>231</v>
      </c>
      <c r="B587" t="s">
        <v>121</v>
      </c>
      <c r="C587" t="s">
        <v>68</v>
      </c>
      <c r="D587" t="s">
        <v>58</v>
      </c>
      <c r="E587">
        <v>14184</v>
      </c>
      <c r="G587" t="str">
        <f t="shared" si="27"/>
        <v>Ma3/14184</v>
      </c>
      <c r="I587" t="str">
        <f t="shared" si="28"/>
        <v>P7/A10/Ma3/14184</v>
      </c>
      <c r="K587" t="str">
        <f t="shared" si="29"/>
        <v>P7/Ma3/14184</v>
      </c>
      <c r="M587" t="s">
        <v>926</v>
      </c>
    </row>
    <row r="588" spans="1:13">
      <c r="A588" t="s">
        <v>231</v>
      </c>
      <c r="B588" t="s">
        <v>122</v>
      </c>
      <c r="C588" t="s">
        <v>54</v>
      </c>
      <c r="D588" t="s">
        <v>58</v>
      </c>
      <c r="E588">
        <v>14160</v>
      </c>
      <c r="G588" t="str">
        <f t="shared" si="27"/>
        <v>Ja31/14160</v>
      </c>
      <c r="I588" t="str">
        <f t="shared" si="28"/>
        <v>P7/A11/Ja31/14160</v>
      </c>
      <c r="K588" t="str">
        <f t="shared" si="29"/>
        <v>P7/Ja31/14160</v>
      </c>
      <c r="M588" t="s">
        <v>1067</v>
      </c>
    </row>
    <row r="589" spans="1:13">
      <c r="A589" t="s">
        <v>231</v>
      </c>
      <c r="B589" t="s">
        <v>123</v>
      </c>
      <c r="C589" t="s">
        <v>54</v>
      </c>
      <c r="D589" t="s">
        <v>58</v>
      </c>
      <c r="E589">
        <v>29864</v>
      </c>
      <c r="G589" t="str">
        <f t="shared" si="27"/>
        <v>Ja31/29864</v>
      </c>
      <c r="I589" t="str">
        <f t="shared" si="28"/>
        <v>P7/A12/Ja31/29864</v>
      </c>
      <c r="K589" t="str">
        <f t="shared" si="29"/>
        <v>P7/Ja31/29864</v>
      </c>
      <c r="M589" t="s">
        <v>291</v>
      </c>
    </row>
    <row r="590" spans="1:13">
      <c r="A590" t="s">
        <v>231</v>
      </c>
      <c r="B590" t="s">
        <v>124</v>
      </c>
      <c r="C590" t="s">
        <v>59</v>
      </c>
      <c r="D590" t="s">
        <v>58</v>
      </c>
      <c r="E590">
        <v>14322</v>
      </c>
      <c r="G590" t="str">
        <f t="shared" si="27"/>
        <v>Fe7/14322</v>
      </c>
      <c r="I590" t="str">
        <f t="shared" si="28"/>
        <v>P7/B1/Fe7/14322</v>
      </c>
      <c r="K590" t="str">
        <f t="shared" si="29"/>
        <v>P7/Fe7/14322</v>
      </c>
      <c r="M590" t="s">
        <v>444</v>
      </c>
    </row>
    <row r="591" spans="1:13">
      <c r="A591" t="s">
        <v>231</v>
      </c>
      <c r="B591" t="s">
        <v>125</v>
      </c>
      <c r="C591" t="s">
        <v>217</v>
      </c>
      <c r="D591" t="s">
        <v>58</v>
      </c>
      <c r="E591">
        <v>14162</v>
      </c>
      <c r="G591" t="str">
        <f t="shared" si="27"/>
        <v>Fe1/14162</v>
      </c>
      <c r="I591" t="str">
        <f t="shared" si="28"/>
        <v>P7/B2/Fe1/14162</v>
      </c>
      <c r="K591" t="str">
        <f t="shared" si="29"/>
        <v>P7/Fe1/14162</v>
      </c>
      <c r="M591" t="s">
        <v>1068</v>
      </c>
    </row>
    <row r="592" spans="1:13">
      <c r="A592" t="s">
        <v>231</v>
      </c>
      <c r="B592" t="s">
        <v>126</v>
      </c>
      <c r="C592" t="s">
        <v>54</v>
      </c>
      <c r="D592" t="s">
        <v>58</v>
      </c>
      <c r="E592">
        <v>14231</v>
      </c>
      <c r="G592" t="str">
        <f t="shared" si="27"/>
        <v>Ja31/14231</v>
      </c>
      <c r="I592" t="str">
        <f t="shared" si="28"/>
        <v>P7/B3/Ja31/14231</v>
      </c>
      <c r="K592" t="str">
        <f t="shared" si="29"/>
        <v>P7/Ja31/14231</v>
      </c>
      <c r="M592" t="s">
        <v>312</v>
      </c>
    </row>
    <row r="593" spans="1:13">
      <c r="A593" t="s">
        <v>231</v>
      </c>
      <c r="B593" t="s">
        <v>127</v>
      </c>
      <c r="C593" t="s">
        <v>59</v>
      </c>
      <c r="D593" t="s">
        <v>58</v>
      </c>
      <c r="E593">
        <v>14307</v>
      </c>
      <c r="G593" t="str">
        <f t="shared" si="27"/>
        <v>Fe7/14307</v>
      </c>
      <c r="I593" t="str">
        <f t="shared" si="28"/>
        <v>P7/B4/Fe7/14307</v>
      </c>
      <c r="K593" t="str">
        <f t="shared" si="29"/>
        <v>P7/Fe7/14307</v>
      </c>
      <c r="M593" t="s">
        <v>500</v>
      </c>
    </row>
    <row r="594" spans="1:13">
      <c r="A594" t="s">
        <v>231</v>
      </c>
      <c r="B594" t="s">
        <v>128</v>
      </c>
      <c r="C594" t="s">
        <v>54</v>
      </c>
      <c r="D594" t="s">
        <v>58</v>
      </c>
      <c r="E594">
        <v>14193</v>
      </c>
      <c r="G594" t="str">
        <f t="shared" si="27"/>
        <v>Ja31/14193</v>
      </c>
      <c r="I594" t="str">
        <f t="shared" si="28"/>
        <v>P7/B5/Ja31/14193</v>
      </c>
      <c r="K594" t="str">
        <f t="shared" si="29"/>
        <v>P7/Ja31/14193</v>
      </c>
      <c r="M594" t="s">
        <v>342</v>
      </c>
    </row>
    <row r="595" spans="1:13">
      <c r="A595" t="s">
        <v>231</v>
      </c>
      <c r="B595" t="s">
        <v>129</v>
      </c>
      <c r="C595" t="s">
        <v>54</v>
      </c>
      <c r="D595" t="s">
        <v>58</v>
      </c>
      <c r="E595">
        <v>29924</v>
      </c>
      <c r="G595" t="str">
        <f t="shared" si="27"/>
        <v>Ja31/29924</v>
      </c>
      <c r="I595" t="str">
        <f t="shared" si="28"/>
        <v>P7/B6/Ja31/29924</v>
      </c>
      <c r="K595" t="str">
        <f t="shared" si="29"/>
        <v>P7/Ja31/29924</v>
      </c>
      <c r="M595" t="s">
        <v>297</v>
      </c>
    </row>
    <row r="596" spans="1:13">
      <c r="A596" t="s">
        <v>231</v>
      </c>
      <c r="B596" t="s">
        <v>130</v>
      </c>
      <c r="C596" s="61" t="s">
        <v>237</v>
      </c>
      <c r="D596" t="s">
        <v>58</v>
      </c>
      <c r="E596" t="s">
        <v>247</v>
      </c>
      <c r="G596" t="str">
        <f t="shared" si="27"/>
        <v>18Ja24/Coliguard#2</v>
      </c>
      <c r="I596" t="str">
        <f t="shared" si="28"/>
        <v>P7/B7/18Ja24/Coliguard#2</v>
      </c>
      <c r="K596" t="str">
        <f t="shared" si="29"/>
        <v>P7/18Ja24/Coliguard#2</v>
      </c>
      <c r="M596" t="s">
        <v>1069</v>
      </c>
    </row>
    <row r="597" spans="1:13">
      <c r="A597" t="s">
        <v>231</v>
      </c>
      <c r="B597" t="s">
        <v>131</v>
      </c>
      <c r="C597" t="s">
        <v>54</v>
      </c>
      <c r="D597" t="s">
        <v>58</v>
      </c>
      <c r="E597">
        <v>29754</v>
      </c>
      <c r="G597" t="str">
        <f t="shared" si="27"/>
        <v>Ja31/29754</v>
      </c>
      <c r="I597" t="str">
        <f t="shared" si="28"/>
        <v>P7/B8/Ja31/29754</v>
      </c>
      <c r="K597" t="str">
        <f t="shared" si="29"/>
        <v>P7/Ja31/29754</v>
      </c>
      <c r="M597" t="s">
        <v>348</v>
      </c>
    </row>
    <row r="598" spans="1:13">
      <c r="A598" t="s">
        <v>231</v>
      </c>
      <c r="B598" t="s">
        <v>132</v>
      </c>
      <c r="C598" t="s">
        <v>59</v>
      </c>
      <c r="D598" t="s">
        <v>58</v>
      </c>
      <c r="E598">
        <v>29912</v>
      </c>
      <c r="G598" t="str">
        <f t="shared" si="27"/>
        <v>Fe7/29912</v>
      </c>
      <c r="I598" t="str">
        <f t="shared" si="28"/>
        <v>P7/B9/Fe7/29912</v>
      </c>
      <c r="K598" t="str">
        <f t="shared" si="29"/>
        <v>P7/Fe7/29912</v>
      </c>
      <c r="M598" t="s">
        <v>441</v>
      </c>
    </row>
    <row r="599" spans="1:13">
      <c r="A599" t="s">
        <v>231</v>
      </c>
      <c r="B599" t="s">
        <v>133</v>
      </c>
      <c r="C599" t="s">
        <v>54</v>
      </c>
      <c r="D599" t="s">
        <v>58</v>
      </c>
      <c r="E599">
        <v>29764</v>
      </c>
      <c r="G599" t="str">
        <f t="shared" si="27"/>
        <v>Ja31/29764</v>
      </c>
      <c r="I599" t="str">
        <f t="shared" si="28"/>
        <v>P7/B10/Ja31/29764</v>
      </c>
      <c r="K599" t="str">
        <f t="shared" si="29"/>
        <v>P7/Ja31/29764</v>
      </c>
      <c r="M599" t="s">
        <v>278</v>
      </c>
    </row>
    <row r="600" spans="1:13">
      <c r="A600" t="s">
        <v>231</v>
      </c>
      <c r="B600" t="s">
        <v>134</v>
      </c>
      <c r="C600" t="s">
        <v>59</v>
      </c>
      <c r="D600" t="s">
        <v>58</v>
      </c>
      <c r="E600">
        <v>14174</v>
      </c>
      <c r="G600" t="str">
        <f t="shared" si="27"/>
        <v>Fe7/14174</v>
      </c>
      <c r="I600" t="str">
        <f t="shared" si="28"/>
        <v>P7/B11/Fe7/14174</v>
      </c>
      <c r="K600" t="str">
        <f t="shared" si="29"/>
        <v>P7/Fe7/14174</v>
      </c>
      <c r="M600" t="s">
        <v>482</v>
      </c>
    </row>
    <row r="601" spans="1:13">
      <c r="A601" t="s">
        <v>231</v>
      </c>
      <c r="B601" t="s">
        <v>135</v>
      </c>
      <c r="C601" t="s">
        <v>59</v>
      </c>
      <c r="D601" t="s">
        <v>58</v>
      </c>
      <c r="E601">
        <v>29924</v>
      </c>
      <c r="G601" t="str">
        <f t="shared" si="27"/>
        <v>Fe7/29924</v>
      </c>
      <c r="I601" t="str">
        <f t="shared" si="28"/>
        <v>P7/B12/Fe7/29924</v>
      </c>
      <c r="K601" t="str">
        <f t="shared" si="29"/>
        <v>P7/Fe7/29924</v>
      </c>
      <c r="M601" t="s">
        <v>495</v>
      </c>
    </row>
    <row r="602" spans="1:13">
      <c r="A602" t="s">
        <v>231</v>
      </c>
      <c r="B602" t="s">
        <v>136</v>
      </c>
      <c r="C602" t="s">
        <v>59</v>
      </c>
      <c r="D602" t="s">
        <v>58</v>
      </c>
      <c r="E602">
        <v>29863</v>
      </c>
      <c r="G602" t="str">
        <f t="shared" si="27"/>
        <v>Fe7/29863</v>
      </c>
      <c r="I602" t="str">
        <f t="shared" si="28"/>
        <v>P7/C1/Fe7/29863</v>
      </c>
      <c r="K602" t="str">
        <f t="shared" si="29"/>
        <v>P7/Fe7/29863</v>
      </c>
      <c r="M602" t="s">
        <v>497</v>
      </c>
    </row>
    <row r="603" spans="1:13">
      <c r="A603" t="s">
        <v>231</v>
      </c>
      <c r="B603" t="s">
        <v>137</v>
      </c>
      <c r="C603" t="s">
        <v>59</v>
      </c>
      <c r="D603" t="s">
        <v>58</v>
      </c>
      <c r="E603">
        <v>14231</v>
      </c>
      <c r="G603" t="str">
        <f t="shared" si="27"/>
        <v>Fe7/14231</v>
      </c>
      <c r="I603" t="str">
        <f t="shared" si="28"/>
        <v>P7/C2/Fe7/14231</v>
      </c>
      <c r="K603" t="str">
        <f t="shared" si="29"/>
        <v>P7/Fe7/14231</v>
      </c>
      <c r="M603" t="s">
        <v>510</v>
      </c>
    </row>
    <row r="604" spans="1:13">
      <c r="A604" t="s">
        <v>231</v>
      </c>
      <c r="B604" t="s">
        <v>138</v>
      </c>
      <c r="C604" t="s">
        <v>61</v>
      </c>
      <c r="D604" t="s">
        <v>58</v>
      </c>
      <c r="E604">
        <v>29705</v>
      </c>
      <c r="G604" t="str">
        <f t="shared" si="27"/>
        <v>Fe10/29705</v>
      </c>
      <c r="I604" t="str">
        <f t="shared" si="28"/>
        <v>P7/C3/Fe10/29705</v>
      </c>
      <c r="K604" t="str">
        <f t="shared" si="29"/>
        <v>P7/Fe10/29705</v>
      </c>
      <c r="M604" t="s">
        <v>552</v>
      </c>
    </row>
    <row r="605" spans="1:13">
      <c r="A605" t="s">
        <v>231</v>
      </c>
      <c r="B605" t="s">
        <v>139</v>
      </c>
      <c r="C605" t="s">
        <v>54</v>
      </c>
      <c r="D605" t="s">
        <v>58</v>
      </c>
      <c r="E605">
        <v>14192</v>
      </c>
      <c r="G605" t="str">
        <f t="shared" si="27"/>
        <v>Ja31/14192</v>
      </c>
      <c r="I605" t="str">
        <f t="shared" si="28"/>
        <v>P7/C4/Ja31/14192</v>
      </c>
      <c r="K605" t="str">
        <f t="shared" si="29"/>
        <v>P7/Ja31/14192</v>
      </c>
      <c r="M605" t="s">
        <v>1057</v>
      </c>
    </row>
    <row r="606" spans="1:13">
      <c r="A606" t="s">
        <v>231</v>
      </c>
      <c r="B606" t="s">
        <v>140</v>
      </c>
      <c r="C606" t="s">
        <v>54</v>
      </c>
      <c r="D606" t="s">
        <v>58</v>
      </c>
      <c r="E606">
        <v>14317</v>
      </c>
      <c r="G606" t="str">
        <f t="shared" si="27"/>
        <v>Ja31/14317</v>
      </c>
      <c r="I606" t="str">
        <f t="shared" si="28"/>
        <v>P7/C5/Ja31/14317</v>
      </c>
      <c r="K606" t="str">
        <f t="shared" si="29"/>
        <v>P7/Ja31/14317</v>
      </c>
      <c r="M606" t="s">
        <v>293</v>
      </c>
    </row>
    <row r="607" spans="1:13">
      <c r="A607" t="s">
        <v>231</v>
      </c>
      <c r="B607" t="s">
        <v>141</v>
      </c>
      <c r="C607" t="s">
        <v>208</v>
      </c>
      <c r="D607" t="s">
        <v>58</v>
      </c>
      <c r="E607" t="s">
        <v>238</v>
      </c>
      <c r="G607" t="str">
        <f t="shared" si="27"/>
        <v>NA/neg.control</v>
      </c>
      <c r="I607" t="str">
        <f t="shared" si="28"/>
        <v>P7/C6/NA/neg.control</v>
      </c>
      <c r="K607" t="str">
        <f t="shared" si="29"/>
        <v>P7/NA/neg.control</v>
      </c>
      <c r="M607" t="s">
        <v>1042</v>
      </c>
    </row>
    <row r="608" spans="1:13">
      <c r="A608" t="s">
        <v>231</v>
      </c>
      <c r="B608" t="s">
        <v>142</v>
      </c>
      <c r="C608" t="s">
        <v>59</v>
      </c>
      <c r="D608" t="s">
        <v>58</v>
      </c>
      <c r="E608">
        <v>29704</v>
      </c>
      <c r="G608" t="str">
        <f t="shared" si="27"/>
        <v>Fe7/29704</v>
      </c>
      <c r="I608" t="str">
        <f t="shared" si="28"/>
        <v>P7/C7/Fe7/29704</v>
      </c>
      <c r="K608" t="str">
        <f t="shared" si="29"/>
        <v>P7/Fe7/29704</v>
      </c>
      <c r="M608" t="s">
        <v>507</v>
      </c>
    </row>
    <row r="609" spans="1:13">
      <c r="A609" t="s">
        <v>231</v>
      </c>
      <c r="B609" t="s">
        <v>143</v>
      </c>
      <c r="C609" t="s">
        <v>217</v>
      </c>
      <c r="D609" t="s">
        <v>58</v>
      </c>
      <c r="E609">
        <v>14162</v>
      </c>
      <c r="G609" t="str">
        <f t="shared" si="27"/>
        <v>Fe1/14162</v>
      </c>
      <c r="I609" t="str">
        <f t="shared" si="28"/>
        <v>P7/C8/Fe1/14162</v>
      </c>
      <c r="K609" t="str">
        <f t="shared" si="29"/>
        <v>P7/Fe1/14162</v>
      </c>
      <c r="M609" t="s">
        <v>1068</v>
      </c>
    </row>
    <row r="610" spans="1:13">
      <c r="A610" t="s">
        <v>231</v>
      </c>
      <c r="B610" t="s">
        <v>144</v>
      </c>
      <c r="C610" t="s">
        <v>54</v>
      </c>
      <c r="D610" t="s">
        <v>58</v>
      </c>
      <c r="E610">
        <v>14194</v>
      </c>
      <c r="G610" t="str">
        <f t="shared" si="27"/>
        <v>Ja31/14194</v>
      </c>
      <c r="I610" t="str">
        <f t="shared" si="28"/>
        <v>P7/C9/Ja31/14194</v>
      </c>
      <c r="K610" t="str">
        <f t="shared" si="29"/>
        <v>P7/Ja31/14194</v>
      </c>
      <c r="M610" t="s">
        <v>336</v>
      </c>
    </row>
    <row r="611" spans="1:13">
      <c r="A611" t="s">
        <v>231</v>
      </c>
      <c r="B611" t="s">
        <v>145</v>
      </c>
      <c r="C611" t="s">
        <v>54</v>
      </c>
      <c r="D611" t="s">
        <v>58</v>
      </c>
      <c r="E611">
        <v>14188</v>
      </c>
      <c r="G611" t="str">
        <f t="shared" si="27"/>
        <v>Ja31/14188</v>
      </c>
      <c r="I611" t="str">
        <f t="shared" si="28"/>
        <v>P7/C10/Ja31/14188</v>
      </c>
      <c r="K611" t="str">
        <f t="shared" si="29"/>
        <v>P7/Ja31/14188</v>
      </c>
      <c r="M611" t="s">
        <v>301</v>
      </c>
    </row>
    <row r="612" spans="1:13">
      <c r="A612" t="s">
        <v>231</v>
      </c>
      <c r="B612" t="s">
        <v>146</v>
      </c>
      <c r="C612" t="s">
        <v>68</v>
      </c>
      <c r="D612" t="s">
        <v>58</v>
      </c>
      <c r="E612">
        <v>14187</v>
      </c>
      <c r="G612" t="str">
        <f t="shared" si="27"/>
        <v>Ma3/14187</v>
      </c>
      <c r="I612" t="str">
        <f t="shared" si="28"/>
        <v>P7/C11/Ma3/14187</v>
      </c>
      <c r="K612" t="str">
        <f t="shared" si="29"/>
        <v>P7/Ma3/14187</v>
      </c>
      <c r="M612" t="s">
        <v>922</v>
      </c>
    </row>
    <row r="613" spans="1:13">
      <c r="A613" t="s">
        <v>231</v>
      </c>
      <c r="B613" t="s">
        <v>147</v>
      </c>
      <c r="C613" t="s">
        <v>54</v>
      </c>
      <c r="D613" t="s">
        <v>58</v>
      </c>
      <c r="E613">
        <v>29707</v>
      </c>
      <c r="G613" t="str">
        <f t="shared" si="27"/>
        <v>Ja31/29707</v>
      </c>
      <c r="I613" t="str">
        <f t="shared" si="28"/>
        <v>P7/C12/Ja31/29707</v>
      </c>
      <c r="K613" t="str">
        <f t="shared" si="29"/>
        <v>P7/Ja31/29707</v>
      </c>
      <c r="M613" t="s">
        <v>251</v>
      </c>
    </row>
    <row r="614" spans="1:13">
      <c r="A614" t="s">
        <v>231</v>
      </c>
      <c r="B614" t="s">
        <v>148</v>
      </c>
      <c r="C614" t="s">
        <v>54</v>
      </c>
      <c r="D614" t="s">
        <v>58</v>
      </c>
      <c r="E614">
        <v>14305</v>
      </c>
      <c r="G614" t="str">
        <f t="shared" si="27"/>
        <v>Ja31/14305</v>
      </c>
      <c r="I614" t="str">
        <f t="shared" si="28"/>
        <v>P7/D1/Ja31/14305</v>
      </c>
      <c r="K614" t="str">
        <f t="shared" si="29"/>
        <v>P7/Ja31/14305</v>
      </c>
      <c r="M614" t="s">
        <v>315</v>
      </c>
    </row>
    <row r="615" spans="1:13">
      <c r="A615" t="s">
        <v>231</v>
      </c>
      <c r="B615" t="s">
        <v>149</v>
      </c>
      <c r="C615" t="s">
        <v>54</v>
      </c>
      <c r="D615" t="s">
        <v>58</v>
      </c>
      <c r="E615">
        <v>14163</v>
      </c>
      <c r="G615" t="str">
        <f t="shared" si="27"/>
        <v>Ja31/14163</v>
      </c>
      <c r="I615" t="str">
        <f t="shared" si="28"/>
        <v>P7/D2/Ja31/14163</v>
      </c>
      <c r="K615" t="str">
        <f t="shared" si="29"/>
        <v>P7/Ja31/14163</v>
      </c>
      <c r="M615" t="s">
        <v>306</v>
      </c>
    </row>
    <row r="616" spans="1:13">
      <c r="A616" t="s">
        <v>231</v>
      </c>
      <c r="B616" t="s">
        <v>150</v>
      </c>
      <c r="C616" t="s">
        <v>54</v>
      </c>
      <c r="D616" t="s">
        <v>58</v>
      </c>
      <c r="E616">
        <v>29653</v>
      </c>
      <c r="G616" t="str">
        <f t="shared" si="27"/>
        <v>Ja31/29653</v>
      </c>
      <c r="I616" t="str">
        <f t="shared" si="28"/>
        <v>P7/D3/Ja31/29653</v>
      </c>
      <c r="K616" t="str">
        <f t="shared" si="29"/>
        <v>P7/Ja31/29653</v>
      </c>
      <c r="M616" t="s">
        <v>320</v>
      </c>
    </row>
    <row r="617" spans="1:13">
      <c r="A617" t="s">
        <v>231</v>
      </c>
      <c r="B617" t="s">
        <v>151</v>
      </c>
      <c r="C617" t="s">
        <v>59</v>
      </c>
      <c r="D617" t="s">
        <v>58</v>
      </c>
      <c r="E617">
        <v>29703</v>
      </c>
      <c r="G617" t="str">
        <f t="shared" si="27"/>
        <v>Fe7/29703</v>
      </c>
      <c r="I617" t="str">
        <f t="shared" si="28"/>
        <v>P7/D4/Fe7/29703</v>
      </c>
      <c r="K617" t="str">
        <f t="shared" si="29"/>
        <v>P7/Fe7/29703</v>
      </c>
      <c r="M617" t="s">
        <v>484</v>
      </c>
    </row>
    <row r="618" spans="1:13">
      <c r="A618" t="s">
        <v>231</v>
      </c>
      <c r="B618" t="s">
        <v>152</v>
      </c>
      <c r="C618" t="s">
        <v>209</v>
      </c>
      <c r="D618" t="s">
        <v>58</v>
      </c>
      <c r="E618" t="s">
        <v>223</v>
      </c>
      <c r="G618" t="str">
        <f t="shared" si="27"/>
        <v>Au14/MC7</v>
      </c>
      <c r="I618" t="str">
        <f t="shared" si="28"/>
        <v>P7/D5/Au14/MC7</v>
      </c>
      <c r="K618" t="str">
        <f t="shared" si="29"/>
        <v>P7/Au14/MC7</v>
      </c>
      <c r="M618" t="s">
        <v>1070</v>
      </c>
    </row>
    <row r="619" spans="1:13">
      <c r="A619" t="s">
        <v>231</v>
      </c>
      <c r="B619" t="s">
        <v>153</v>
      </c>
      <c r="C619" t="s">
        <v>54</v>
      </c>
      <c r="D619" t="s">
        <v>58</v>
      </c>
      <c r="E619">
        <v>29668</v>
      </c>
      <c r="G619" t="str">
        <f t="shared" si="27"/>
        <v>Ja31/29668</v>
      </c>
      <c r="I619" t="str">
        <f t="shared" si="28"/>
        <v>P7/D6/Ja31/29668</v>
      </c>
      <c r="K619" t="str">
        <f t="shared" si="29"/>
        <v>P7/Ja31/29668</v>
      </c>
      <c r="M619" t="s">
        <v>318</v>
      </c>
    </row>
    <row r="620" spans="1:13">
      <c r="A620" t="s">
        <v>231</v>
      </c>
      <c r="B620" t="s">
        <v>154</v>
      </c>
      <c r="C620" t="s">
        <v>59</v>
      </c>
      <c r="D620" t="s">
        <v>58</v>
      </c>
      <c r="E620">
        <v>29654</v>
      </c>
      <c r="G620" t="str">
        <f t="shared" si="27"/>
        <v>Fe7/29654</v>
      </c>
      <c r="I620" t="str">
        <f t="shared" si="28"/>
        <v>P7/D7/Fe7/29654</v>
      </c>
      <c r="K620" t="str">
        <f t="shared" si="29"/>
        <v>P7/Fe7/29654</v>
      </c>
      <c r="M620" t="s">
        <v>453</v>
      </c>
    </row>
    <row r="621" spans="1:13">
      <c r="A621" t="s">
        <v>231</v>
      </c>
      <c r="B621" t="s">
        <v>155</v>
      </c>
      <c r="C621" t="s">
        <v>54</v>
      </c>
      <c r="D621" t="s">
        <v>58</v>
      </c>
      <c r="E621">
        <v>14288</v>
      </c>
      <c r="G621" t="str">
        <f t="shared" si="27"/>
        <v>Ja31/14288</v>
      </c>
      <c r="I621" t="str">
        <f t="shared" si="28"/>
        <v>P7/D8/Ja31/14288</v>
      </c>
      <c r="K621" t="str">
        <f t="shared" si="29"/>
        <v>P7/Ja31/14288</v>
      </c>
      <c r="M621" t="s">
        <v>314</v>
      </c>
    </row>
    <row r="622" spans="1:13">
      <c r="A622" t="s">
        <v>231</v>
      </c>
      <c r="B622" t="s">
        <v>156</v>
      </c>
      <c r="C622" t="s">
        <v>54</v>
      </c>
      <c r="D622" t="s">
        <v>58</v>
      </c>
      <c r="E622">
        <v>14265</v>
      </c>
      <c r="G622" t="str">
        <f t="shared" si="27"/>
        <v>Ja31/14265</v>
      </c>
      <c r="I622" t="str">
        <f t="shared" si="28"/>
        <v>P7/D9/Ja31/14265</v>
      </c>
      <c r="K622" t="str">
        <f t="shared" si="29"/>
        <v>P7/Ja31/14265</v>
      </c>
      <c r="M622" t="s">
        <v>319</v>
      </c>
    </row>
    <row r="623" spans="1:13">
      <c r="A623" t="s">
        <v>231</v>
      </c>
      <c r="B623" t="s">
        <v>157</v>
      </c>
      <c r="C623" t="s">
        <v>217</v>
      </c>
      <c r="D623" t="s">
        <v>58</v>
      </c>
      <c r="E623">
        <v>14262</v>
      </c>
      <c r="G623" t="str">
        <f t="shared" si="27"/>
        <v>Fe1/14262</v>
      </c>
      <c r="I623" t="str">
        <f t="shared" si="28"/>
        <v>P7/D10/Fe1/14262</v>
      </c>
      <c r="K623" t="str">
        <f t="shared" si="29"/>
        <v>P7/Fe1/14262</v>
      </c>
      <c r="M623" t="s">
        <v>1071</v>
      </c>
    </row>
    <row r="624" spans="1:13">
      <c r="A624" t="s">
        <v>231</v>
      </c>
      <c r="B624" t="s">
        <v>158</v>
      </c>
      <c r="C624" t="s">
        <v>54</v>
      </c>
      <c r="D624" t="s">
        <v>58</v>
      </c>
      <c r="E624">
        <v>29804</v>
      </c>
      <c r="G624" t="str">
        <f t="shared" si="27"/>
        <v>Ja31/29804</v>
      </c>
      <c r="I624" t="str">
        <f t="shared" si="28"/>
        <v>P7/D11/Ja31/29804</v>
      </c>
      <c r="K624" t="str">
        <f t="shared" si="29"/>
        <v>P7/Ja31/29804</v>
      </c>
      <c r="M624" t="s">
        <v>372</v>
      </c>
    </row>
    <row r="625" spans="1:13">
      <c r="A625" t="s">
        <v>231</v>
      </c>
      <c r="B625" t="s">
        <v>159</v>
      </c>
      <c r="C625" t="s">
        <v>54</v>
      </c>
      <c r="D625" t="s">
        <v>58</v>
      </c>
      <c r="E625">
        <v>29693</v>
      </c>
      <c r="G625" t="str">
        <f t="shared" si="27"/>
        <v>Ja31/29693</v>
      </c>
      <c r="I625" t="str">
        <f t="shared" si="28"/>
        <v>P7/D12/Ja31/29693</v>
      </c>
      <c r="K625" t="str">
        <f t="shared" si="29"/>
        <v>P7/Ja31/29693</v>
      </c>
      <c r="M625" t="s">
        <v>362</v>
      </c>
    </row>
    <row r="626" spans="1:13">
      <c r="A626" t="s">
        <v>231</v>
      </c>
      <c r="B626" t="s">
        <v>160</v>
      </c>
      <c r="C626" t="s">
        <v>54</v>
      </c>
      <c r="D626" t="s">
        <v>58</v>
      </c>
      <c r="E626">
        <v>14307</v>
      </c>
      <c r="G626" t="str">
        <f t="shared" si="27"/>
        <v>Ja31/14307</v>
      </c>
      <c r="I626" t="str">
        <f t="shared" si="28"/>
        <v>P7/E1/Ja31/14307</v>
      </c>
      <c r="K626" t="str">
        <f t="shared" si="29"/>
        <v>P7/Ja31/14307</v>
      </c>
      <c r="M626" t="s">
        <v>302</v>
      </c>
    </row>
    <row r="627" spans="1:13">
      <c r="A627" t="s">
        <v>231</v>
      </c>
      <c r="B627" t="s">
        <v>161</v>
      </c>
      <c r="C627" t="s">
        <v>54</v>
      </c>
      <c r="D627" t="s">
        <v>58</v>
      </c>
      <c r="E627">
        <v>14308</v>
      </c>
      <c r="G627" t="str">
        <f t="shared" si="27"/>
        <v>Ja31/14308</v>
      </c>
      <c r="I627" t="str">
        <f t="shared" si="28"/>
        <v>P7/E2/Ja31/14308</v>
      </c>
      <c r="K627" t="str">
        <f t="shared" si="29"/>
        <v>P7/Ja31/14308</v>
      </c>
      <c r="M627" t="s">
        <v>307</v>
      </c>
    </row>
    <row r="628" spans="1:13">
      <c r="A628" t="s">
        <v>231</v>
      </c>
      <c r="B628" t="s">
        <v>162</v>
      </c>
      <c r="C628" t="s">
        <v>214</v>
      </c>
      <c r="D628" t="s">
        <v>58</v>
      </c>
      <c r="E628">
        <v>29654</v>
      </c>
      <c r="G628" t="str">
        <f t="shared" si="27"/>
        <v>JA31/29654</v>
      </c>
      <c r="I628" t="str">
        <f t="shared" si="28"/>
        <v>P7/E3/JA31/29654</v>
      </c>
      <c r="K628" t="str">
        <f t="shared" si="29"/>
        <v>P7/JA31/29654</v>
      </c>
      <c r="M628" t="s">
        <v>1072</v>
      </c>
    </row>
    <row r="629" spans="1:13">
      <c r="A629" t="s">
        <v>231</v>
      </c>
      <c r="B629" t="s">
        <v>163</v>
      </c>
      <c r="C629" t="s">
        <v>61</v>
      </c>
      <c r="D629" t="s">
        <v>58</v>
      </c>
      <c r="E629">
        <v>29846</v>
      </c>
      <c r="G629" t="str">
        <f t="shared" si="27"/>
        <v>Fe10/29846</v>
      </c>
      <c r="I629" t="str">
        <f t="shared" si="28"/>
        <v>P7/E4/Fe10/29846</v>
      </c>
      <c r="K629" t="str">
        <f t="shared" si="29"/>
        <v>P7/Fe10/29846</v>
      </c>
      <c r="M629" t="s">
        <v>564</v>
      </c>
    </row>
    <row r="630" spans="1:13">
      <c r="A630" t="s">
        <v>231</v>
      </c>
      <c r="B630" t="s">
        <v>164</v>
      </c>
      <c r="C630" t="s">
        <v>59</v>
      </c>
      <c r="D630" t="s">
        <v>58</v>
      </c>
      <c r="E630">
        <v>29962</v>
      </c>
      <c r="G630" t="str">
        <f t="shared" si="27"/>
        <v>Fe7/29962</v>
      </c>
      <c r="I630" t="str">
        <f t="shared" si="28"/>
        <v>P7/E5/Fe7/29962</v>
      </c>
      <c r="K630" t="str">
        <f t="shared" si="29"/>
        <v>P7/Fe7/29962</v>
      </c>
      <c r="M630" t="s">
        <v>448</v>
      </c>
    </row>
    <row r="631" spans="1:13">
      <c r="A631" t="s">
        <v>231</v>
      </c>
      <c r="B631" t="s">
        <v>165</v>
      </c>
      <c r="C631" t="s">
        <v>56</v>
      </c>
      <c r="D631" t="s">
        <v>58</v>
      </c>
      <c r="E631">
        <v>29643</v>
      </c>
      <c r="G631" t="str">
        <f t="shared" si="27"/>
        <v>Fe3/29643</v>
      </c>
      <c r="I631" t="str">
        <f t="shared" si="28"/>
        <v>P7/E6/Fe3/29643</v>
      </c>
      <c r="K631" t="str">
        <f t="shared" si="29"/>
        <v>P7/Fe3/29643</v>
      </c>
      <c r="M631" t="s">
        <v>425</v>
      </c>
    </row>
    <row r="632" spans="1:13">
      <c r="A632" t="s">
        <v>231</v>
      </c>
      <c r="B632" t="s">
        <v>166</v>
      </c>
      <c r="C632" t="s">
        <v>59</v>
      </c>
      <c r="D632" t="s">
        <v>58</v>
      </c>
      <c r="E632">
        <v>29961</v>
      </c>
      <c r="G632" t="str">
        <f t="shared" si="27"/>
        <v>Fe7/29961</v>
      </c>
      <c r="I632" t="str">
        <f t="shared" si="28"/>
        <v>P7/E7/Fe7/29961</v>
      </c>
      <c r="K632" t="str">
        <f t="shared" si="29"/>
        <v>P7/Fe7/29961</v>
      </c>
      <c r="M632" t="s">
        <v>477</v>
      </c>
    </row>
    <row r="633" spans="1:13">
      <c r="A633" t="s">
        <v>231</v>
      </c>
      <c r="B633" t="s">
        <v>167</v>
      </c>
      <c r="C633" t="s">
        <v>54</v>
      </c>
      <c r="D633" t="s">
        <v>58</v>
      </c>
      <c r="E633">
        <v>29646</v>
      </c>
      <c r="G633" t="str">
        <f t="shared" si="27"/>
        <v>Ja31/29646</v>
      </c>
      <c r="I633" t="str">
        <f t="shared" si="28"/>
        <v>P7/E8/Ja31/29646</v>
      </c>
      <c r="K633" t="str">
        <f t="shared" si="29"/>
        <v>P7/Ja31/29646</v>
      </c>
      <c r="M633" t="s">
        <v>370</v>
      </c>
    </row>
    <row r="634" spans="1:13">
      <c r="A634" t="s">
        <v>231</v>
      </c>
      <c r="B634" t="s">
        <v>168</v>
      </c>
      <c r="C634" t="s">
        <v>60</v>
      </c>
      <c r="D634" t="s">
        <v>58</v>
      </c>
      <c r="E634">
        <v>29924</v>
      </c>
      <c r="G634" t="str">
        <f t="shared" si="27"/>
        <v>Fe8/29924</v>
      </c>
      <c r="I634" t="str">
        <f t="shared" si="28"/>
        <v>P7/E9/Fe8/29924</v>
      </c>
      <c r="K634" t="str">
        <f t="shared" si="29"/>
        <v>P7/Fe8/29924</v>
      </c>
      <c r="M634" t="s">
        <v>1073</v>
      </c>
    </row>
    <row r="635" spans="1:13">
      <c r="A635" t="s">
        <v>231</v>
      </c>
      <c r="B635" t="s">
        <v>169</v>
      </c>
      <c r="C635" t="s">
        <v>61</v>
      </c>
      <c r="D635" t="s">
        <v>58</v>
      </c>
      <c r="E635">
        <v>29864</v>
      </c>
      <c r="G635" t="str">
        <f t="shared" si="27"/>
        <v>Fe10/29864</v>
      </c>
      <c r="I635" t="str">
        <f t="shared" si="28"/>
        <v>P7/E10/Fe10/29864</v>
      </c>
      <c r="K635" t="str">
        <f t="shared" si="29"/>
        <v>P7/Fe10/29864</v>
      </c>
      <c r="M635" t="s">
        <v>561</v>
      </c>
    </row>
    <row r="636" spans="1:13">
      <c r="A636" t="s">
        <v>231</v>
      </c>
      <c r="B636" t="s">
        <v>170</v>
      </c>
      <c r="C636" t="s">
        <v>54</v>
      </c>
      <c r="D636" t="s">
        <v>58</v>
      </c>
      <c r="E636">
        <v>14315</v>
      </c>
      <c r="G636" t="str">
        <f t="shared" si="27"/>
        <v>Ja31/14315</v>
      </c>
      <c r="I636" t="str">
        <f t="shared" si="28"/>
        <v>P7/E11/Ja31/14315</v>
      </c>
      <c r="K636" t="str">
        <f t="shared" si="29"/>
        <v>P7/Ja31/14315</v>
      </c>
      <c r="M636" t="s">
        <v>277</v>
      </c>
    </row>
    <row r="637" spans="1:13">
      <c r="A637" t="s">
        <v>231</v>
      </c>
      <c r="B637" t="s">
        <v>171</v>
      </c>
      <c r="C637" t="s">
        <v>54</v>
      </c>
      <c r="D637" t="s">
        <v>58</v>
      </c>
      <c r="E637">
        <v>14261</v>
      </c>
      <c r="G637" t="str">
        <f t="shared" si="27"/>
        <v>Ja31/14261</v>
      </c>
      <c r="I637" t="str">
        <f t="shared" si="28"/>
        <v>P7/E12/Ja31/14261</v>
      </c>
      <c r="K637" t="str">
        <f t="shared" si="29"/>
        <v>P7/Ja31/14261</v>
      </c>
      <c r="M637" t="s">
        <v>367</v>
      </c>
    </row>
    <row r="638" spans="1:13">
      <c r="A638" t="s">
        <v>231</v>
      </c>
      <c r="B638" t="s">
        <v>172</v>
      </c>
      <c r="C638" t="s">
        <v>54</v>
      </c>
      <c r="D638" t="s">
        <v>58</v>
      </c>
      <c r="E638">
        <v>14195</v>
      </c>
      <c r="G638" t="str">
        <f t="shared" si="27"/>
        <v>Ja31/14195</v>
      </c>
      <c r="I638" t="str">
        <f t="shared" si="28"/>
        <v>P7/F1/Ja31/14195</v>
      </c>
      <c r="K638" t="str">
        <f t="shared" si="29"/>
        <v>P7/Ja31/14195</v>
      </c>
      <c r="M638" t="s">
        <v>333</v>
      </c>
    </row>
    <row r="639" spans="1:13">
      <c r="A639" t="s">
        <v>231</v>
      </c>
      <c r="B639" t="s">
        <v>173</v>
      </c>
      <c r="C639" t="s">
        <v>54</v>
      </c>
      <c r="D639" t="s">
        <v>58</v>
      </c>
      <c r="E639">
        <v>29846</v>
      </c>
      <c r="G639" t="str">
        <f t="shared" si="27"/>
        <v>Ja31/29846</v>
      </c>
      <c r="I639" t="str">
        <f t="shared" si="28"/>
        <v>P7/F2/Ja31/29846</v>
      </c>
      <c r="K639" t="str">
        <f t="shared" si="29"/>
        <v>P7/Ja31/29846</v>
      </c>
      <c r="M639" t="s">
        <v>296</v>
      </c>
    </row>
    <row r="640" spans="1:13">
      <c r="A640" t="s">
        <v>231</v>
      </c>
      <c r="B640" t="s">
        <v>174</v>
      </c>
      <c r="C640" t="s">
        <v>54</v>
      </c>
      <c r="D640" t="s">
        <v>58</v>
      </c>
      <c r="E640">
        <v>29644</v>
      </c>
      <c r="G640" t="str">
        <f t="shared" si="27"/>
        <v>Ja31/29644</v>
      </c>
      <c r="I640" t="str">
        <f t="shared" si="28"/>
        <v>P7/F3/Ja31/29644</v>
      </c>
      <c r="K640" t="str">
        <f t="shared" si="29"/>
        <v>P7/Ja31/29644</v>
      </c>
      <c r="M640" t="s">
        <v>285</v>
      </c>
    </row>
    <row r="641" spans="1:13">
      <c r="A641" t="s">
        <v>231</v>
      </c>
      <c r="B641" t="s">
        <v>175</v>
      </c>
      <c r="C641" t="s">
        <v>54</v>
      </c>
      <c r="D641" t="s">
        <v>58</v>
      </c>
      <c r="E641">
        <v>14183</v>
      </c>
      <c r="G641" t="str">
        <f t="shared" si="27"/>
        <v>Ja31/14183</v>
      </c>
      <c r="I641" t="str">
        <f t="shared" si="28"/>
        <v>P7/F4/Ja31/14183</v>
      </c>
      <c r="K641" t="str">
        <f t="shared" si="29"/>
        <v>P7/Ja31/14183</v>
      </c>
      <c r="M641" t="s">
        <v>303</v>
      </c>
    </row>
    <row r="642" spans="1:13">
      <c r="A642" t="s">
        <v>231</v>
      </c>
      <c r="B642" t="s">
        <v>176</v>
      </c>
      <c r="C642" t="s">
        <v>59</v>
      </c>
      <c r="D642" t="s">
        <v>58</v>
      </c>
      <c r="E642">
        <v>29707</v>
      </c>
      <c r="G642" t="str">
        <f t="shared" si="27"/>
        <v>Fe7/29707</v>
      </c>
      <c r="I642" t="str">
        <f t="shared" si="28"/>
        <v>P7/F5/Fe7/29707</v>
      </c>
      <c r="K642" t="str">
        <f t="shared" si="29"/>
        <v>P7/Fe7/29707</v>
      </c>
      <c r="M642" t="s">
        <v>443</v>
      </c>
    </row>
    <row r="643" spans="1:13">
      <c r="A643" t="s">
        <v>231</v>
      </c>
      <c r="B643" t="s">
        <v>177</v>
      </c>
      <c r="C643" t="s">
        <v>54</v>
      </c>
      <c r="D643" t="s">
        <v>58</v>
      </c>
      <c r="E643">
        <v>14169</v>
      </c>
      <c r="G643" t="str">
        <f t="shared" ref="G643:G706" si="30">(C643 &amp; D643 &amp; E643)</f>
        <v>Ja31/14169</v>
      </c>
      <c r="I643" t="str">
        <f t="shared" ref="I643:I706" si="31">(A643 &amp;D643 &amp;B643 &amp;D643 &amp; C643 &amp; D643 &amp; E643)</f>
        <v>P7/F6/Ja31/14169</v>
      </c>
      <c r="K643" t="str">
        <f t="shared" ref="K643:K706" si="32">(A643 &amp;D643 &amp; C643 &amp; D643 &amp; E643)</f>
        <v>P7/Ja31/14169</v>
      </c>
      <c r="M643" t="s">
        <v>276</v>
      </c>
    </row>
    <row r="644" spans="1:13">
      <c r="A644" t="s">
        <v>231</v>
      </c>
      <c r="B644" t="s">
        <v>178</v>
      </c>
      <c r="C644" t="s">
        <v>54</v>
      </c>
      <c r="D644" t="s">
        <v>58</v>
      </c>
      <c r="E644">
        <v>29914</v>
      </c>
      <c r="G644" t="str">
        <f t="shared" si="30"/>
        <v>Ja31/29914</v>
      </c>
      <c r="I644" t="str">
        <f t="shared" si="31"/>
        <v>P7/F7/Ja31/29914</v>
      </c>
      <c r="K644" t="str">
        <f t="shared" si="32"/>
        <v>P7/Ja31/29914</v>
      </c>
      <c r="M644" t="s">
        <v>286</v>
      </c>
    </row>
    <row r="645" spans="1:13">
      <c r="A645" t="s">
        <v>231</v>
      </c>
      <c r="B645" t="s">
        <v>179</v>
      </c>
      <c r="C645" t="s">
        <v>54</v>
      </c>
      <c r="D645" t="s">
        <v>58</v>
      </c>
      <c r="E645">
        <v>14201</v>
      </c>
      <c r="G645" t="str">
        <f t="shared" si="30"/>
        <v>Ja31/14201</v>
      </c>
      <c r="I645" t="str">
        <f t="shared" si="31"/>
        <v>P7/F8/Ja31/14201</v>
      </c>
      <c r="K645" t="str">
        <f t="shared" si="32"/>
        <v>P7/Ja31/14201</v>
      </c>
      <c r="M645" t="s">
        <v>344</v>
      </c>
    </row>
    <row r="646" spans="1:13">
      <c r="A646" t="s">
        <v>231</v>
      </c>
      <c r="B646" t="s">
        <v>180</v>
      </c>
      <c r="C646" t="s">
        <v>54</v>
      </c>
      <c r="D646" t="s">
        <v>58</v>
      </c>
      <c r="E646">
        <v>29939</v>
      </c>
      <c r="G646" t="str">
        <f t="shared" si="30"/>
        <v>Ja31/29939</v>
      </c>
      <c r="I646" t="str">
        <f t="shared" si="31"/>
        <v>P7/F9/Ja31/29939</v>
      </c>
      <c r="K646" t="str">
        <f t="shared" si="32"/>
        <v>P7/Ja31/29939</v>
      </c>
      <c r="M646" t="s">
        <v>258</v>
      </c>
    </row>
    <row r="647" spans="1:13">
      <c r="A647" t="s">
        <v>231</v>
      </c>
      <c r="B647" t="s">
        <v>181</v>
      </c>
      <c r="C647" t="s">
        <v>59</v>
      </c>
      <c r="D647" t="s">
        <v>58</v>
      </c>
      <c r="E647">
        <v>14233</v>
      </c>
      <c r="G647" t="str">
        <f t="shared" si="30"/>
        <v>Fe7/14233</v>
      </c>
      <c r="I647" t="str">
        <f t="shared" si="31"/>
        <v>P7/F10/Fe7/14233</v>
      </c>
      <c r="K647" t="str">
        <f t="shared" si="32"/>
        <v>P7/Fe7/14233</v>
      </c>
      <c r="M647" t="s">
        <v>459</v>
      </c>
    </row>
    <row r="648" spans="1:13">
      <c r="A648" t="s">
        <v>231</v>
      </c>
      <c r="B648" t="s">
        <v>182</v>
      </c>
      <c r="C648" t="s">
        <v>54</v>
      </c>
      <c r="D648" t="s">
        <v>58</v>
      </c>
      <c r="E648">
        <v>29934</v>
      </c>
      <c r="G648" t="str">
        <f t="shared" si="30"/>
        <v>Ja31/29934</v>
      </c>
      <c r="I648" t="str">
        <f t="shared" si="31"/>
        <v>P7/F11/Ja31/29934</v>
      </c>
      <c r="K648" t="str">
        <f t="shared" si="32"/>
        <v>P7/Ja31/29934</v>
      </c>
      <c r="M648" t="s">
        <v>341</v>
      </c>
    </row>
    <row r="649" spans="1:13">
      <c r="A649" t="s">
        <v>231</v>
      </c>
      <c r="B649" t="s">
        <v>183</v>
      </c>
      <c r="C649" t="s">
        <v>54</v>
      </c>
      <c r="D649" t="s">
        <v>58</v>
      </c>
      <c r="E649">
        <v>29743</v>
      </c>
      <c r="G649" t="str">
        <f t="shared" si="30"/>
        <v>Ja31/29743</v>
      </c>
      <c r="I649" t="str">
        <f t="shared" si="31"/>
        <v>P7/F12/Ja31/29743</v>
      </c>
      <c r="K649" t="str">
        <f t="shared" si="32"/>
        <v>P7/Ja31/29743</v>
      </c>
      <c r="M649" t="s">
        <v>330</v>
      </c>
    </row>
    <row r="650" spans="1:13">
      <c r="A650" t="s">
        <v>231</v>
      </c>
      <c r="B650" t="s">
        <v>184</v>
      </c>
      <c r="C650" t="s">
        <v>54</v>
      </c>
      <c r="D650" t="s">
        <v>58</v>
      </c>
      <c r="E650">
        <v>14187</v>
      </c>
      <c r="G650" t="str">
        <f t="shared" si="30"/>
        <v>Ja31/14187</v>
      </c>
      <c r="I650" t="str">
        <f t="shared" si="31"/>
        <v>P7/G1/Ja31/14187</v>
      </c>
      <c r="K650" t="str">
        <f t="shared" si="32"/>
        <v>P7/Ja31/14187</v>
      </c>
      <c r="M650" t="s">
        <v>254</v>
      </c>
    </row>
    <row r="651" spans="1:13">
      <c r="A651" t="s">
        <v>231</v>
      </c>
      <c r="B651" t="s">
        <v>185</v>
      </c>
      <c r="C651" t="s">
        <v>66</v>
      </c>
      <c r="D651" t="s">
        <v>58</v>
      </c>
      <c r="E651">
        <v>14320</v>
      </c>
      <c r="G651" t="str">
        <f t="shared" si="30"/>
        <v>Fe24/14320</v>
      </c>
      <c r="I651" t="str">
        <f t="shared" si="31"/>
        <v>P7/G2/Fe24/14320</v>
      </c>
      <c r="K651" t="str">
        <f t="shared" si="32"/>
        <v>P7/Fe24/14320</v>
      </c>
      <c r="M651" t="s">
        <v>824</v>
      </c>
    </row>
    <row r="652" spans="1:13">
      <c r="A652" t="s">
        <v>231</v>
      </c>
      <c r="B652" t="s">
        <v>186</v>
      </c>
      <c r="C652" t="s">
        <v>59</v>
      </c>
      <c r="D652" t="s">
        <v>58</v>
      </c>
      <c r="E652">
        <v>14271</v>
      </c>
      <c r="G652" t="str">
        <f t="shared" si="30"/>
        <v>Fe7/14271</v>
      </c>
      <c r="I652" t="str">
        <f t="shared" si="31"/>
        <v>P7/G3/Fe7/14271</v>
      </c>
      <c r="K652" t="str">
        <f t="shared" si="32"/>
        <v>P7/Fe7/14271</v>
      </c>
      <c r="M652" t="s">
        <v>1074</v>
      </c>
    </row>
    <row r="653" spans="1:13">
      <c r="A653" t="s">
        <v>231</v>
      </c>
      <c r="B653" t="s">
        <v>187</v>
      </c>
      <c r="C653" t="s">
        <v>61</v>
      </c>
      <c r="D653" t="s">
        <v>58</v>
      </c>
      <c r="E653">
        <v>29934</v>
      </c>
      <c r="G653" t="str">
        <f t="shared" si="30"/>
        <v>Fe10/29934</v>
      </c>
      <c r="I653" t="str">
        <f t="shared" si="31"/>
        <v>P7/G4/Fe10/29934</v>
      </c>
      <c r="K653" t="str">
        <f t="shared" si="32"/>
        <v>P7/Fe10/29934</v>
      </c>
      <c r="M653" t="s">
        <v>568</v>
      </c>
    </row>
    <row r="654" spans="1:13">
      <c r="A654" t="s">
        <v>231</v>
      </c>
      <c r="B654" t="s">
        <v>188</v>
      </c>
      <c r="C654" t="s">
        <v>54</v>
      </c>
      <c r="D654" t="s">
        <v>58</v>
      </c>
      <c r="E654">
        <v>14200</v>
      </c>
      <c r="G654" t="str">
        <f t="shared" si="30"/>
        <v>Ja31/14200</v>
      </c>
      <c r="I654" t="str">
        <f t="shared" si="31"/>
        <v>P7/G5/Ja31/14200</v>
      </c>
      <c r="K654" t="str">
        <f t="shared" si="32"/>
        <v>P7/Ja31/14200</v>
      </c>
      <c r="M654" t="s">
        <v>273</v>
      </c>
    </row>
    <row r="655" spans="1:13">
      <c r="A655" t="s">
        <v>231</v>
      </c>
      <c r="B655" t="s">
        <v>189</v>
      </c>
      <c r="C655" t="s">
        <v>59</v>
      </c>
      <c r="D655" t="s">
        <v>58</v>
      </c>
      <c r="E655">
        <v>14284</v>
      </c>
      <c r="G655" t="str">
        <f t="shared" si="30"/>
        <v>Fe7/14284</v>
      </c>
      <c r="I655" t="str">
        <f t="shared" si="31"/>
        <v>P7/G6/Fe7/14284</v>
      </c>
      <c r="K655" t="str">
        <f t="shared" si="32"/>
        <v>P7/Fe7/14284</v>
      </c>
      <c r="M655" t="s">
        <v>508</v>
      </c>
    </row>
    <row r="656" spans="1:13">
      <c r="A656" t="s">
        <v>231</v>
      </c>
      <c r="B656" t="s">
        <v>190</v>
      </c>
      <c r="C656" t="s">
        <v>56</v>
      </c>
      <c r="D656" t="s">
        <v>58</v>
      </c>
      <c r="E656">
        <v>29702</v>
      </c>
      <c r="G656" t="str">
        <f t="shared" si="30"/>
        <v>Fe3/29702</v>
      </c>
      <c r="I656" t="str">
        <f t="shared" si="31"/>
        <v>P7/G7/Fe3/29702</v>
      </c>
      <c r="K656" t="str">
        <f t="shared" si="32"/>
        <v>P7/Fe3/29702</v>
      </c>
      <c r="M656" t="s">
        <v>422</v>
      </c>
    </row>
    <row r="657" spans="1:13">
      <c r="A657" t="s">
        <v>231</v>
      </c>
      <c r="B657" t="s">
        <v>195</v>
      </c>
      <c r="C657" t="s">
        <v>61</v>
      </c>
      <c r="D657" t="s">
        <v>58</v>
      </c>
      <c r="E657">
        <v>14322</v>
      </c>
      <c r="G657" t="str">
        <f t="shared" si="30"/>
        <v>Fe10/14322</v>
      </c>
      <c r="I657" t="str">
        <f t="shared" si="31"/>
        <v>P7/G8/Fe10/14322</v>
      </c>
      <c r="K657" t="str">
        <f t="shared" si="32"/>
        <v>P7/Fe10/14322</v>
      </c>
      <c r="M657" t="s">
        <v>549</v>
      </c>
    </row>
    <row r="658" spans="1:13">
      <c r="A658" t="s">
        <v>231</v>
      </c>
      <c r="B658" t="s">
        <v>194</v>
      </c>
      <c r="C658" t="s">
        <v>61</v>
      </c>
      <c r="D658" t="s">
        <v>58</v>
      </c>
      <c r="E658">
        <v>29700</v>
      </c>
      <c r="G658" t="str">
        <f t="shared" si="30"/>
        <v>Fe10/29700</v>
      </c>
      <c r="I658" t="str">
        <f t="shared" si="31"/>
        <v>P7/G9/Fe10/29700</v>
      </c>
      <c r="K658" t="str">
        <f t="shared" si="32"/>
        <v>P7/Fe10/29700</v>
      </c>
      <c r="M658" t="s">
        <v>578</v>
      </c>
    </row>
    <row r="659" spans="1:13">
      <c r="A659" t="s">
        <v>231</v>
      </c>
      <c r="B659" t="s">
        <v>191</v>
      </c>
      <c r="C659" t="s">
        <v>61</v>
      </c>
      <c r="D659" t="s">
        <v>58</v>
      </c>
      <c r="E659">
        <v>14184</v>
      </c>
      <c r="G659" t="str">
        <f t="shared" si="30"/>
        <v>Fe10/14184</v>
      </c>
      <c r="I659" t="str">
        <f t="shared" si="31"/>
        <v>P7/G10/Fe10/14184</v>
      </c>
      <c r="K659" t="str">
        <f t="shared" si="32"/>
        <v>P7/Fe10/14184</v>
      </c>
      <c r="M659" t="s">
        <v>554</v>
      </c>
    </row>
    <row r="660" spans="1:13">
      <c r="A660" t="s">
        <v>231</v>
      </c>
      <c r="B660" t="s">
        <v>192</v>
      </c>
      <c r="C660" t="s">
        <v>59</v>
      </c>
      <c r="D660" t="s">
        <v>58</v>
      </c>
      <c r="E660">
        <v>14273</v>
      </c>
      <c r="G660" t="str">
        <f t="shared" si="30"/>
        <v>Fe7/14273</v>
      </c>
      <c r="I660" t="str">
        <f t="shared" si="31"/>
        <v>P7/G11/Fe7/14273</v>
      </c>
      <c r="K660" t="str">
        <f t="shared" si="32"/>
        <v>P7/Fe7/14273</v>
      </c>
      <c r="M660" t="s">
        <v>475</v>
      </c>
    </row>
    <row r="661" spans="1:13">
      <c r="A661" t="s">
        <v>231</v>
      </c>
      <c r="B661" t="s">
        <v>193</v>
      </c>
      <c r="C661" t="s">
        <v>54</v>
      </c>
      <c r="D661" t="s">
        <v>58</v>
      </c>
      <c r="E661">
        <v>29633</v>
      </c>
      <c r="G661" t="str">
        <f t="shared" si="30"/>
        <v>Ja31/29633</v>
      </c>
      <c r="I661" t="str">
        <f t="shared" si="31"/>
        <v>P7/G12/Ja31/29633</v>
      </c>
      <c r="K661" t="str">
        <f t="shared" si="32"/>
        <v>P7/Ja31/29633</v>
      </c>
      <c r="M661" t="s">
        <v>368</v>
      </c>
    </row>
    <row r="662" spans="1:13">
      <c r="A662" t="s">
        <v>231</v>
      </c>
      <c r="B662" t="s">
        <v>196</v>
      </c>
      <c r="C662" t="s">
        <v>54</v>
      </c>
      <c r="D662" t="s">
        <v>58</v>
      </c>
      <c r="E662">
        <v>14320</v>
      </c>
      <c r="G662" t="str">
        <f t="shared" si="30"/>
        <v>Ja31/14320</v>
      </c>
      <c r="I662" t="str">
        <f t="shared" si="31"/>
        <v>P7/H1/Ja31/14320</v>
      </c>
      <c r="K662" t="str">
        <f t="shared" si="32"/>
        <v>P7/Ja31/14320</v>
      </c>
      <c r="M662" t="s">
        <v>337</v>
      </c>
    </row>
    <row r="663" spans="1:13">
      <c r="A663" t="s">
        <v>231</v>
      </c>
      <c r="B663" t="s">
        <v>197</v>
      </c>
      <c r="C663" t="s">
        <v>54</v>
      </c>
      <c r="D663" t="s">
        <v>58</v>
      </c>
      <c r="E663">
        <v>29691</v>
      </c>
      <c r="G663" t="str">
        <f t="shared" si="30"/>
        <v>Ja31/29691</v>
      </c>
      <c r="I663" t="str">
        <f t="shared" si="31"/>
        <v>P7/H2/Ja31/29691</v>
      </c>
      <c r="K663" t="str">
        <f t="shared" si="32"/>
        <v>P7/Ja31/29691</v>
      </c>
      <c r="M663" t="s">
        <v>349</v>
      </c>
    </row>
    <row r="664" spans="1:13">
      <c r="A664" t="s">
        <v>231</v>
      </c>
      <c r="B664" t="s">
        <v>198</v>
      </c>
      <c r="C664" t="s">
        <v>54</v>
      </c>
      <c r="D664" t="s">
        <v>58</v>
      </c>
      <c r="E664">
        <v>29715</v>
      </c>
      <c r="G664" t="str">
        <f t="shared" si="30"/>
        <v>Ja31/29715</v>
      </c>
      <c r="I664" t="str">
        <f t="shared" si="31"/>
        <v>P7/H3/Ja31/29715</v>
      </c>
      <c r="K664" t="str">
        <f t="shared" si="32"/>
        <v>P7/Ja31/29715</v>
      </c>
      <c r="M664" t="s">
        <v>364</v>
      </c>
    </row>
    <row r="665" spans="1:13">
      <c r="A665" t="s">
        <v>231</v>
      </c>
      <c r="B665" t="s">
        <v>199</v>
      </c>
      <c r="C665" t="s">
        <v>54</v>
      </c>
      <c r="D665" t="s">
        <v>58</v>
      </c>
      <c r="E665">
        <v>14182</v>
      </c>
      <c r="G665" t="str">
        <f t="shared" si="30"/>
        <v>Ja31/14182</v>
      </c>
      <c r="I665" t="str">
        <f t="shared" si="31"/>
        <v>P7/H4/Ja31/14182</v>
      </c>
      <c r="K665" t="str">
        <f t="shared" si="32"/>
        <v>P7/Ja31/14182</v>
      </c>
      <c r="M665" t="s">
        <v>267</v>
      </c>
    </row>
    <row r="666" spans="1:13">
      <c r="A666" t="s">
        <v>231</v>
      </c>
      <c r="B666" t="s">
        <v>200</v>
      </c>
      <c r="C666" t="s">
        <v>54</v>
      </c>
      <c r="D666" t="s">
        <v>58</v>
      </c>
      <c r="E666">
        <v>29875</v>
      </c>
      <c r="G666" t="str">
        <f t="shared" si="30"/>
        <v>Ja31/29875</v>
      </c>
      <c r="I666" t="str">
        <f t="shared" si="31"/>
        <v>P7/H5/Ja31/29875</v>
      </c>
      <c r="K666" t="str">
        <f t="shared" si="32"/>
        <v>P7/Ja31/29875</v>
      </c>
      <c r="M666" t="s">
        <v>284</v>
      </c>
    </row>
    <row r="667" spans="1:13">
      <c r="A667" t="s">
        <v>231</v>
      </c>
      <c r="B667" t="s">
        <v>201</v>
      </c>
      <c r="C667" t="s">
        <v>61</v>
      </c>
      <c r="D667" t="s">
        <v>58</v>
      </c>
      <c r="E667">
        <v>29948</v>
      </c>
      <c r="G667" t="str">
        <f t="shared" si="30"/>
        <v>Fe10/29948</v>
      </c>
      <c r="I667" t="str">
        <f t="shared" si="31"/>
        <v>P7/H6/Fe10/29948</v>
      </c>
      <c r="K667" t="str">
        <f t="shared" si="32"/>
        <v>P7/Fe10/29948</v>
      </c>
      <c r="M667" t="s">
        <v>556</v>
      </c>
    </row>
    <row r="668" spans="1:13">
      <c r="A668" t="s">
        <v>231</v>
      </c>
      <c r="B668" t="s">
        <v>202</v>
      </c>
      <c r="C668" t="s">
        <v>54</v>
      </c>
      <c r="D668" t="s">
        <v>58</v>
      </c>
      <c r="E668">
        <v>29704</v>
      </c>
      <c r="G668" t="str">
        <f t="shared" si="30"/>
        <v>Ja31/29704</v>
      </c>
      <c r="I668" t="str">
        <f t="shared" si="31"/>
        <v>P7/H7/Ja31/29704</v>
      </c>
      <c r="K668" t="str">
        <f t="shared" si="32"/>
        <v>P7/Ja31/29704</v>
      </c>
      <c r="M668" t="s">
        <v>309</v>
      </c>
    </row>
    <row r="669" spans="1:13">
      <c r="A669" t="s">
        <v>231</v>
      </c>
      <c r="B669" t="s">
        <v>203</v>
      </c>
      <c r="C669" t="s">
        <v>54</v>
      </c>
      <c r="D669" t="s">
        <v>58</v>
      </c>
      <c r="E669">
        <v>29700</v>
      </c>
      <c r="G669" t="str">
        <f t="shared" si="30"/>
        <v>Ja31/29700</v>
      </c>
      <c r="I669" t="str">
        <f t="shared" si="31"/>
        <v>P7/H8/Ja31/29700</v>
      </c>
      <c r="K669" t="str">
        <f t="shared" si="32"/>
        <v>P7/Ja31/29700</v>
      </c>
      <c r="M669" t="s">
        <v>308</v>
      </c>
    </row>
    <row r="670" spans="1:13">
      <c r="A670" t="s">
        <v>231</v>
      </c>
      <c r="B670" t="s">
        <v>204</v>
      </c>
      <c r="C670" t="s">
        <v>54</v>
      </c>
      <c r="D670" t="s">
        <v>58</v>
      </c>
      <c r="E670">
        <v>29665</v>
      </c>
      <c r="G670" t="str">
        <f t="shared" si="30"/>
        <v>Ja31/29665</v>
      </c>
      <c r="I670" t="str">
        <f t="shared" si="31"/>
        <v>P7/H9/Ja31/29665</v>
      </c>
      <c r="K670" t="str">
        <f t="shared" si="32"/>
        <v>P7/Ja31/29665</v>
      </c>
      <c r="M670" t="s">
        <v>257</v>
      </c>
    </row>
    <row r="671" spans="1:13">
      <c r="A671" t="s">
        <v>231</v>
      </c>
      <c r="B671" t="s">
        <v>205</v>
      </c>
      <c r="C671" t="s">
        <v>54</v>
      </c>
      <c r="D671" t="s">
        <v>58</v>
      </c>
      <c r="E671">
        <v>29948</v>
      </c>
      <c r="G671" t="str">
        <f t="shared" si="30"/>
        <v>Ja31/29948</v>
      </c>
      <c r="I671" t="str">
        <f t="shared" si="31"/>
        <v>P7/H10/Ja31/29948</v>
      </c>
      <c r="K671" t="str">
        <f t="shared" si="32"/>
        <v>P7/Ja31/29948</v>
      </c>
      <c r="M671" t="s">
        <v>269</v>
      </c>
    </row>
    <row r="672" spans="1:13">
      <c r="A672" t="s">
        <v>231</v>
      </c>
      <c r="B672" t="s">
        <v>206</v>
      </c>
      <c r="C672" t="s">
        <v>66</v>
      </c>
      <c r="D672" t="s">
        <v>58</v>
      </c>
      <c r="E672">
        <v>29742</v>
      </c>
      <c r="G672" t="str">
        <f t="shared" si="30"/>
        <v>Fe24/29742</v>
      </c>
      <c r="I672" t="str">
        <f t="shared" si="31"/>
        <v>P7/H11/Fe24/29742</v>
      </c>
      <c r="K672" t="str">
        <f t="shared" si="32"/>
        <v>P7/Fe24/29742</v>
      </c>
      <c r="M672" t="s">
        <v>815</v>
      </c>
    </row>
    <row r="673" spans="1:13">
      <c r="A673" t="s">
        <v>231</v>
      </c>
      <c r="B673" t="s">
        <v>207</v>
      </c>
      <c r="C673" t="s">
        <v>54</v>
      </c>
      <c r="D673" t="s">
        <v>58</v>
      </c>
      <c r="E673">
        <v>29666</v>
      </c>
      <c r="G673" t="str">
        <f t="shared" si="30"/>
        <v>Ja31/29666</v>
      </c>
      <c r="I673" t="str">
        <f t="shared" si="31"/>
        <v>P7/H12/Ja31/29666</v>
      </c>
      <c r="K673" t="str">
        <f t="shared" si="32"/>
        <v>P7/Ja31/29666</v>
      </c>
      <c r="M673" t="s">
        <v>268</v>
      </c>
    </row>
    <row r="674" spans="1:13">
      <c r="A674" t="s">
        <v>232</v>
      </c>
      <c r="B674" t="s">
        <v>112</v>
      </c>
      <c r="C674" t="s">
        <v>54</v>
      </c>
      <c r="D674" t="s">
        <v>58</v>
      </c>
      <c r="E674">
        <v>14306</v>
      </c>
      <c r="G674" t="str">
        <f t="shared" si="30"/>
        <v>Ja31/14306</v>
      </c>
      <c r="I674" t="str">
        <f t="shared" si="31"/>
        <v>P8/A1/Ja31/14306</v>
      </c>
      <c r="K674" t="str">
        <f t="shared" si="32"/>
        <v>P8/Ja31/14306</v>
      </c>
      <c r="M674" t="s">
        <v>304</v>
      </c>
    </row>
    <row r="675" spans="1:13">
      <c r="A675" t="s">
        <v>232</v>
      </c>
      <c r="B675" t="s">
        <v>113</v>
      </c>
      <c r="C675" t="s">
        <v>54</v>
      </c>
      <c r="D675" t="s">
        <v>58</v>
      </c>
      <c r="E675">
        <v>29706</v>
      </c>
      <c r="G675" t="str">
        <f t="shared" si="30"/>
        <v>Ja31/29706</v>
      </c>
      <c r="I675" t="str">
        <f t="shared" si="31"/>
        <v>P8/A2/Ja31/29706</v>
      </c>
      <c r="K675" t="str">
        <f t="shared" si="32"/>
        <v>P8/Ja31/29706</v>
      </c>
      <c r="M675" t="s">
        <v>274</v>
      </c>
    </row>
    <row r="676" spans="1:13">
      <c r="A676" t="s">
        <v>232</v>
      </c>
      <c r="B676" t="s">
        <v>114</v>
      </c>
      <c r="C676" t="s">
        <v>54</v>
      </c>
      <c r="D676" t="s">
        <v>58</v>
      </c>
      <c r="E676">
        <v>29647</v>
      </c>
      <c r="G676" t="str">
        <f t="shared" si="30"/>
        <v>Ja31/29647</v>
      </c>
      <c r="I676" t="str">
        <f t="shared" si="31"/>
        <v>P8/A3/Ja31/29647</v>
      </c>
      <c r="K676" t="str">
        <f t="shared" si="32"/>
        <v>P8/Ja31/29647</v>
      </c>
      <c r="M676" t="s">
        <v>371</v>
      </c>
    </row>
    <row r="677" spans="1:13">
      <c r="A677" t="s">
        <v>232</v>
      </c>
      <c r="B677" t="s">
        <v>115</v>
      </c>
      <c r="C677" t="s">
        <v>59</v>
      </c>
      <c r="D677" t="s">
        <v>58</v>
      </c>
      <c r="E677">
        <v>14183</v>
      </c>
      <c r="G677" t="str">
        <f t="shared" si="30"/>
        <v>Fe7/14183</v>
      </c>
      <c r="I677" t="str">
        <f t="shared" si="31"/>
        <v>P8/A4/Fe7/14183</v>
      </c>
      <c r="K677" t="str">
        <f t="shared" si="32"/>
        <v>P8/Fe7/14183</v>
      </c>
      <c r="M677" t="s">
        <v>501</v>
      </c>
    </row>
    <row r="678" spans="1:13">
      <c r="A678" t="s">
        <v>232</v>
      </c>
      <c r="B678" t="s">
        <v>116</v>
      </c>
      <c r="C678" t="s">
        <v>54</v>
      </c>
      <c r="D678" t="s">
        <v>58</v>
      </c>
      <c r="E678">
        <v>29655</v>
      </c>
      <c r="G678" t="str">
        <f t="shared" si="30"/>
        <v>Ja31/29655</v>
      </c>
      <c r="I678" t="str">
        <f t="shared" si="31"/>
        <v>P8/A5/Ja31/29655</v>
      </c>
      <c r="K678" t="str">
        <f t="shared" si="32"/>
        <v>P8/Ja31/29655</v>
      </c>
      <c r="M678" t="s">
        <v>360</v>
      </c>
    </row>
    <row r="679" spans="1:13">
      <c r="A679" t="s">
        <v>232</v>
      </c>
      <c r="B679" t="s">
        <v>117</v>
      </c>
      <c r="C679" t="s">
        <v>54</v>
      </c>
      <c r="D679" t="s">
        <v>58</v>
      </c>
      <c r="E679">
        <v>14190</v>
      </c>
      <c r="G679" t="str">
        <f t="shared" si="30"/>
        <v>Ja31/14190</v>
      </c>
      <c r="I679" t="str">
        <f t="shared" si="31"/>
        <v>P8/A6/Ja31/14190</v>
      </c>
      <c r="K679" t="str">
        <f t="shared" si="32"/>
        <v>P8/Ja31/14190</v>
      </c>
      <c r="M679" t="s">
        <v>323</v>
      </c>
    </row>
    <row r="680" spans="1:13">
      <c r="A680" t="s">
        <v>232</v>
      </c>
      <c r="B680" t="s">
        <v>118</v>
      </c>
      <c r="C680" t="s">
        <v>61</v>
      </c>
      <c r="D680" t="s">
        <v>58</v>
      </c>
      <c r="E680">
        <v>29666</v>
      </c>
      <c r="G680" t="str">
        <f t="shared" si="30"/>
        <v>Fe10/29666</v>
      </c>
      <c r="I680" t="str">
        <f t="shared" si="31"/>
        <v>P8/A7/Fe10/29666</v>
      </c>
      <c r="K680" t="str">
        <f t="shared" si="32"/>
        <v>P8/Fe10/29666</v>
      </c>
      <c r="M680" t="s">
        <v>555</v>
      </c>
    </row>
    <row r="681" spans="1:13">
      <c r="A681" t="s">
        <v>232</v>
      </c>
      <c r="B681" t="s">
        <v>119</v>
      </c>
      <c r="C681" t="s">
        <v>54</v>
      </c>
      <c r="D681" t="s">
        <v>58</v>
      </c>
      <c r="E681">
        <v>14287</v>
      </c>
      <c r="G681" t="str">
        <f t="shared" si="30"/>
        <v>Ja31/14287</v>
      </c>
      <c r="I681" t="str">
        <f t="shared" si="31"/>
        <v>P8/A8/Ja31/14287</v>
      </c>
      <c r="K681" t="str">
        <f t="shared" si="32"/>
        <v>P8/Ja31/14287</v>
      </c>
      <c r="M681" t="s">
        <v>1075</v>
      </c>
    </row>
    <row r="682" spans="1:13">
      <c r="A682" t="s">
        <v>232</v>
      </c>
      <c r="B682" t="s">
        <v>120</v>
      </c>
      <c r="C682" t="s">
        <v>59</v>
      </c>
      <c r="D682" t="s">
        <v>58</v>
      </c>
      <c r="E682">
        <v>14275</v>
      </c>
      <c r="G682" t="str">
        <f t="shared" si="30"/>
        <v>Fe7/14275</v>
      </c>
      <c r="I682" t="str">
        <f t="shared" si="31"/>
        <v>P8/A9/Fe7/14275</v>
      </c>
      <c r="K682" t="str">
        <f t="shared" si="32"/>
        <v>P8/Fe7/14275</v>
      </c>
      <c r="M682" t="s">
        <v>509</v>
      </c>
    </row>
    <row r="683" spans="1:13">
      <c r="A683" t="s">
        <v>232</v>
      </c>
      <c r="B683" t="s">
        <v>121</v>
      </c>
      <c r="C683" t="s">
        <v>61</v>
      </c>
      <c r="D683" t="s">
        <v>58</v>
      </c>
      <c r="E683">
        <v>14306</v>
      </c>
      <c r="G683" t="str">
        <f t="shared" si="30"/>
        <v>Fe10/14306</v>
      </c>
      <c r="I683" t="str">
        <f t="shared" si="31"/>
        <v>P8/A10/Fe10/14306</v>
      </c>
      <c r="K683" t="str">
        <f t="shared" si="32"/>
        <v>P8/Fe10/14306</v>
      </c>
      <c r="M683" t="s">
        <v>576</v>
      </c>
    </row>
    <row r="684" spans="1:13">
      <c r="A684" t="s">
        <v>232</v>
      </c>
      <c r="B684" t="s">
        <v>122</v>
      </c>
      <c r="C684" t="s">
        <v>61</v>
      </c>
      <c r="D684" t="s">
        <v>58</v>
      </c>
      <c r="E684">
        <v>29654</v>
      </c>
      <c r="G684" t="str">
        <f t="shared" si="30"/>
        <v>Fe10/29654</v>
      </c>
      <c r="I684" t="str">
        <f t="shared" si="31"/>
        <v>P8/A11/Fe10/29654</v>
      </c>
      <c r="K684" t="str">
        <f t="shared" si="32"/>
        <v>P8/Fe10/29654</v>
      </c>
      <c r="M684" t="s">
        <v>553</v>
      </c>
    </row>
    <row r="685" spans="1:13">
      <c r="A685" t="s">
        <v>232</v>
      </c>
      <c r="B685" t="s">
        <v>123</v>
      </c>
      <c r="C685" t="s">
        <v>215</v>
      </c>
      <c r="D685" t="s">
        <v>58</v>
      </c>
      <c r="E685">
        <v>14160</v>
      </c>
      <c r="G685" t="str">
        <f t="shared" si="30"/>
        <v>Fe1 /14160</v>
      </c>
      <c r="I685" t="str">
        <f t="shared" si="31"/>
        <v>P8/A12/Fe1 /14160</v>
      </c>
      <c r="K685" t="str">
        <f t="shared" si="32"/>
        <v>P8/Fe1 /14160</v>
      </c>
      <c r="M685" t="s">
        <v>1076</v>
      </c>
    </row>
    <row r="686" spans="1:13">
      <c r="A686" t="s">
        <v>232</v>
      </c>
      <c r="B686" t="s">
        <v>124</v>
      </c>
      <c r="C686" t="s">
        <v>61</v>
      </c>
      <c r="D686" t="s">
        <v>58</v>
      </c>
      <c r="E686">
        <v>14317</v>
      </c>
      <c r="G686" t="str">
        <f t="shared" si="30"/>
        <v>Fe10/14317</v>
      </c>
      <c r="I686" t="str">
        <f t="shared" si="31"/>
        <v>P8/B1/Fe10/14317</v>
      </c>
      <c r="K686" t="str">
        <f t="shared" si="32"/>
        <v>P8/Fe10/14317</v>
      </c>
      <c r="M686" t="s">
        <v>562</v>
      </c>
    </row>
    <row r="687" spans="1:13">
      <c r="A687" t="s">
        <v>232</v>
      </c>
      <c r="B687" t="s">
        <v>125</v>
      </c>
      <c r="C687" t="s">
        <v>54</v>
      </c>
      <c r="D687" t="s">
        <v>58</v>
      </c>
      <c r="E687">
        <v>29745</v>
      </c>
      <c r="G687" t="str">
        <f t="shared" si="30"/>
        <v>Ja31/29745</v>
      </c>
      <c r="I687" t="str">
        <f t="shared" si="31"/>
        <v>P8/B2/Ja31/29745</v>
      </c>
      <c r="K687" t="str">
        <f t="shared" si="32"/>
        <v>P8/Ja31/29745</v>
      </c>
      <c r="M687" t="s">
        <v>358</v>
      </c>
    </row>
    <row r="688" spans="1:13">
      <c r="A688" t="s">
        <v>232</v>
      </c>
      <c r="B688" t="s">
        <v>126</v>
      </c>
      <c r="C688" t="s">
        <v>59</v>
      </c>
      <c r="D688" t="s">
        <v>58</v>
      </c>
      <c r="E688">
        <v>29934</v>
      </c>
      <c r="G688" t="str">
        <f t="shared" si="30"/>
        <v>Fe7/29934</v>
      </c>
      <c r="I688" t="str">
        <f t="shared" si="31"/>
        <v>P8/B3/Fe7/29934</v>
      </c>
      <c r="K688" t="str">
        <f t="shared" si="32"/>
        <v>P8/Fe7/29934</v>
      </c>
      <c r="M688" t="s">
        <v>485</v>
      </c>
    </row>
    <row r="689" spans="1:13">
      <c r="A689" t="s">
        <v>232</v>
      </c>
      <c r="B689" t="s">
        <v>127</v>
      </c>
      <c r="C689" t="s">
        <v>59</v>
      </c>
      <c r="D689" t="s">
        <v>58</v>
      </c>
      <c r="E689">
        <v>14172</v>
      </c>
      <c r="G689" t="str">
        <f t="shared" si="30"/>
        <v>Fe7/14172</v>
      </c>
      <c r="I689" t="str">
        <f t="shared" si="31"/>
        <v>P8/B4/Fe7/14172</v>
      </c>
      <c r="K689" t="str">
        <f t="shared" si="32"/>
        <v>P8/Fe7/14172</v>
      </c>
      <c r="M689" t="s">
        <v>468</v>
      </c>
    </row>
    <row r="690" spans="1:13">
      <c r="A690" t="s">
        <v>232</v>
      </c>
      <c r="B690" t="s">
        <v>128</v>
      </c>
      <c r="C690" t="s">
        <v>54</v>
      </c>
      <c r="D690" t="s">
        <v>58</v>
      </c>
      <c r="E690">
        <v>29753</v>
      </c>
      <c r="G690" t="str">
        <f t="shared" si="30"/>
        <v>Ja31/29753</v>
      </c>
      <c r="I690" t="str">
        <f t="shared" si="31"/>
        <v>P8/B5/Ja31/29753</v>
      </c>
      <c r="K690" t="str">
        <f t="shared" si="32"/>
        <v>P8/Ja31/29753</v>
      </c>
      <c r="M690" t="s">
        <v>329</v>
      </c>
    </row>
    <row r="691" spans="1:13">
      <c r="A691" t="s">
        <v>232</v>
      </c>
      <c r="B691" t="s">
        <v>129</v>
      </c>
      <c r="C691" t="s">
        <v>59</v>
      </c>
      <c r="D691" t="s">
        <v>58</v>
      </c>
      <c r="E691">
        <v>29931</v>
      </c>
      <c r="G691" t="str">
        <f t="shared" si="30"/>
        <v>Fe7/29931</v>
      </c>
      <c r="I691" t="str">
        <f t="shared" si="31"/>
        <v>P8/B6/Fe7/29931</v>
      </c>
      <c r="K691" t="str">
        <f t="shared" si="32"/>
        <v>P8/Fe7/29931</v>
      </c>
      <c r="M691" t="s">
        <v>491</v>
      </c>
    </row>
    <row r="692" spans="1:13">
      <c r="A692" t="s">
        <v>232</v>
      </c>
      <c r="B692" t="s">
        <v>130</v>
      </c>
      <c r="C692" t="s">
        <v>61</v>
      </c>
      <c r="D692" t="s">
        <v>58</v>
      </c>
      <c r="E692">
        <v>14159</v>
      </c>
      <c r="G692" t="str">
        <f t="shared" si="30"/>
        <v>Fe10/14159</v>
      </c>
      <c r="I692" t="str">
        <f t="shared" si="31"/>
        <v>P8/B7/Fe10/14159</v>
      </c>
      <c r="K692" t="str">
        <f t="shared" si="32"/>
        <v>P8/Fe10/14159</v>
      </c>
      <c r="M692" t="s">
        <v>557</v>
      </c>
    </row>
    <row r="693" spans="1:13">
      <c r="A693" t="s">
        <v>232</v>
      </c>
      <c r="B693" t="s">
        <v>131</v>
      </c>
      <c r="C693" t="s">
        <v>61</v>
      </c>
      <c r="D693" t="s">
        <v>58</v>
      </c>
      <c r="E693">
        <v>29704</v>
      </c>
      <c r="G693" t="str">
        <f t="shared" si="30"/>
        <v>Fe10/29704</v>
      </c>
      <c r="I693" t="str">
        <f t="shared" si="31"/>
        <v>P8/B8/Fe10/29704</v>
      </c>
      <c r="K693" t="str">
        <f t="shared" si="32"/>
        <v>P8/Fe10/29704</v>
      </c>
      <c r="M693" t="s">
        <v>579</v>
      </c>
    </row>
    <row r="694" spans="1:13">
      <c r="A694" t="s">
        <v>232</v>
      </c>
      <c r="B694" t="s">
        <v>132</v>
      </c>
      <c r="C694" t="s">
        <v>54</v>
      </c>
      <c r="D694" t="s">
        <v>58</v>
      </c>
      <c r="E694">
        <v>14209</v>
      </c>
      <c r="G694" t="str">
        <f t="shared" si="30"/>
        <v>Ja31/14209</v>
      </c>
      <c r="I694" t="str">
        <f t="shared" si="31"/>
        <v>P8/B9/Ja31/14209</v>
      </c>
      <c r="K694" t="str">
        <f t="shared" si="32"/>
        <v>P8/Ja31/14209</v>
      </c>
      <c r="M694" t="s">
        <v>298</v>
      </c>
    </row>
    <row r="695" spans="1:13">
      <c r="A695" t="s">
        <v>232</v>
      </c>
      <c r="B695" t="s">
        <v>133</v>
      </c>
      <c r="C695" t="s">
        <v>59</v>
      </c>
      <c r="D695" t="s">
        <v>58</v>
      </c>
      <c r="E695">
        <v>29702</v>
      </c>
      <c r="G695" t="str">
        <f t="shared" si="30"/>
        <v>Fe7/29702</v>
      </c>
      <c r="I695" t="str">
        <f t="shared" si="31"/>
        <v>P8/B10/Fe7/29702</v>
      </c>
      <c r="K695" t="str">
        <f t="shared" si="32"/>
        <v>P8/Fe7/29702</v>
      </c>
      <c r="M695" t="s">
        <v>519</v>
      </c>
    </row>
    <row r="696" spans="1:13">
      <c r="A696" t="s">
        <v>232</v>
      </c>
      <c r="B696" t="s">
        <v>134</v>
      </c>
      <c r="C696" t="s">
        <v>54</v>
      </c>
      <c r="D696" t="s">
        <v>58</v>
      </c>
      <c r="E696">
        <v>14274</v>
      </c>
      <c r="G696" t="str">
        <f t="shared" si="30"/>
        <v>Ja31/14274</v>
      </c>
      <c r="I696" t="str">
        <f t="shared" si="31"/>
        <v>P8/B11/Ja31/14274</v>
      </c>
      <c r="K696" t="str">
        <f t="shared" si="32"/>
        <v>P8/Ja31/14274</v>
      </c>
      <c r="M696" t="s">
        <v>1077</v>
      </c>
    </row>
    <row r="697" spans="1:13">
      <c r="A697" t="s">
        <v>232</v>
      </c>
      <c r="B697" t="s">
        <v>135</v>
      </c>
      <c r="C697" t="s">
        <v>54</v>
      </c>
      <c r="D697" t="s">
        <v>58</v>
      </c>
      <c r="E697">
        <v>14172</v>
      </c>
      <c r="G697" t="str">
        <f t="shared" si="30"/>
        <v>Ja31/14172</v>
      </c>
      <c r="I697" t="str">
        <f t="shared" si="31"/>
        <v>P8/B12/Ja31/14172</v>
      </c>
      <c r="K697" t="str">
        <f t="shared" si="32"/>
        <v>P8/Ja31/14172</v>
      </c>
      <c r="M697" t="s">
        <v>288</v>
      </c>
    </row>
    <row r="698" spans="1:13">
      <c r="A698" t="s">
        <v>232</v>
      </c>
      <c r="B698" t="s">
        <v>136</v>
      </c>
      <c r="C698" t="s">
        <v>208</v>
      </c>
      <c r="D698" t="s">
        <v>58</v>
      </c>
      <c r="E698" t="s">
        <v>238</v>
      </c>
      <c r="G698" t="str">
        <f t="shared" si="30"/>
        <v>NA/neg.control</v>
      </c>
      <c r="I698" t="str">
        <f t="shared" si="31"/>
        <v>P8/C1/NA/neg.control</v>
      </c>
      <c r="K698" t="str">
        <f t="shared" si="32"/>
        <v>P8/NA/neg.control</v>
      </c>
      <c r="M698" t="s">
        <v>1042</v>
      </c>
    </row>
    <row r="699" spans="1:13">
      <c r="A699" t="s">
        <v>232</v>
      </c>
      <c r="B699" t="s">
        <v>137</v>
      </c>
      <c r="C699" t="s">
        <v>54</v>
      </c>
      <c r="D699" t="s">
        <v>58</v>
      </c>
      <c r="E699">
        <v>29945</v>
      </c>
      <c r="G699" t="str">
        <f t="shared" si="30"/>
        <v>Ja31/29945</v>
      </c>
      <c r="I699" t="str">
        <f t="shared" si="31"/>
        <v>P8/C2/Ja31/29945</v>
      </c>
      <c r="K699" t="str">
        <f t="shared" si="32"/>
        <v>P8/Ja31/29945</v>
      </c>
      <c r="M699" t="s">
        <v>270</v>
      </c>
    </row>
    <row r="700" spans="1:13">
      <c r="A700" t="s">
        <v>232</v>
      </c>
      <c r="B700" t="s">
        <v>138</v>
      </c>
      <c r="C700" t="s">
        <v>59</v>
      </c>
      <c r="D700" t="s">
        <v>58</v>
      </c>
      <c r="E700">
        <v>29948</v>
      </c>
      <c r="G700" t="str">
        <f t="shared" si="30"/>
        <v>Fe7/29948</v>
      </c>
      <c r="I700" t="str">
        <f t="shared" si="31"/>
        <v>P8/C3/Fe7/29948</v>
      </c>
      <c r="K700" t="str">
        <f t="shared" si="32"/>
        <v>P8/Fe7/29948</v>
      </c>
      <c r="M700" t="s">
        <v>458</v>
      </c>
    </row>
    <row r="701" spans="1:13">
      <c r="A701" t="s">
        <v>232</v>
      </c>
      <c r="B701" t="s">
        <v>139</v>
      </c>
      <c r="C701" t="s">
        <v>54</v>
      </c>
      <c r="D701" t="s">
        <v>58</v>
      </c>
      <c r="E701">
        <v>29718</v>
      </c>
      <c r="G701" t="str">
        <f t="shared" si="30"/>
        <v>Ja31/29718</v>
      </c>
      <c r="I701" t="str">
        <f t="shared" si="31"/>
        <v>P8/C4/Ja31/29718</v>
      </c>
      <c r="K701" t="str">
        <f t="shared" si="32"/>
        <v>P8/Ja31/29718</v>
      </c>
      <c r="M701" t="s">
        <v>331</v>
      </c>
    </row>
    <row r="702" spans="1:13">
      <c r="A702" t="s">
        <v>232</v>
      </c>
      <c r="B702" t="s">
        <v>140</v>
      </c>
      <c r="C702" t="s">
        <v>54</v>
      </c>
      <c r="D702" t="s">
        <v>58</v>
      </c>
      <c r="E702">
        <v>29645</v>
      </c>
      <c r="G702" t="str">
        <f t="shared" si="30"/>
        <v>Ja31/29645</v>
      </c>
      <c r="I702" t="str">
        <f t="shared" si="31"/>
        <v>P8/C5/Ja31/29645</v>
      </c>
      <c r="K702" t="str">
        <f t="shared" si="32"/>
        <v>P8/Ja31/29645</v>
      </c>
      <c r="M702" t="s">
        <v>359</v>
      </c>
    </row>
    <row r="703" spans="1:13">
      <c r="A703" t="s">
        <v>232</v>
      </c>
      <c r="B703" t="s">
        <v>141</v>
      </c>
      <c r="C703" t="s">
        <v>54</v>
      </c>
      <c r="D703" t="s">
        <v>58</v>
      </c>
      <c r="E703">
        <v>29679</v>
      </c>
      <c r="G703" t="str">
        <f t="shared" si="30"/>
        <v>Ja31/29679</v>
      </c>
      <c r="I703" t="str">
        <f t="shared" si="31"/>
        <v>P8/C6/Ja31/29679</v>
      </c>
      <c r="K703" t="str">
        <f t="shared" si="32"/>
        <v>P8/Ja31/29679</v>
      </c>
      <c r="M703" t="s">
        <v>353</v>
      </c>
    </row>
    <row r="704" spans="1:13">
      <c r="A704" t="s">
        <v>232</v>
      </c>
      <c r="B704" t="s">
        <v>142</v>
      </c>
      <c r="C704" t="s">
        <v>59</v>
      </c>
      <c r="D704" t="s">
        <v>58</v>
      </c>
      <c r="E704">
        <v>14320</v>
      </c>
      <c r="G704" t="str">
        <f t="shared" si="30"/>
        <v>Fe7/14320</v>
      </c>
      <c r="I704" t="str">
        <f t="shared" si="31"/>
        <v>P8/C7/Fe7/14320</v>
      </c>
      <c r="K704" t="str">
        <f t="shared" si="32"/>
        <v>P8/Fe7/14320</v>
      </c>
      <c r="M704" t="s">
        <v>493</v>
      </c>
    </row>
    <row r="705" spans="1:13">
      <c r="A705" t="s">
        <v>232</v>
      </c>
      <c r="B705" t="s">
        <v>143</v>
      </c>
      <c r="C705" t="s">
        <v>54</v>
      </c>
      <c r="D705" t="s">
        <v>58</v>
      </c>
      <c r="E705">
        <v>29792</v>
      </c>
      <c r="G705" t="str">
        <f t="shared" si="30"/>
        <v>Ja31/29792</v>
      </c>
      <c r="I705" t="str">
        <f t="shared" si="31"/>
        <v>P8/C8/Ja31/29792</v>
      </c>
      <c r="K705" t="str">
        <f t="shared" si="32"/>
        <v>P8/Ja31/29792</v>
      </c>
      <c r="M705" t="s">
        <v>290</v>
      </c>
    </row>
    <row r="706" spans="1:13">
      <c r="A706" t="s">
        <v>232</v>
      </c>
      <c r="B706" t="s">
        <v>144</v>
      </c>
      <c r="C706" t="s">
        <v>54</v>
      </c>
      <c r="D706" t="s">
        <v>58</v>
      </c>
      <c r="E706">
        <v>29865</v>
      </c>
      <c r="G706" t="str">
        <f t="shared" si="30"/>
        <v>Ja31/29865</v>
      </c>
      <c r="I706" t="str">
        <f t="shared" si="31"/>
        <v>P8/C9/Ja31/29865</v>
      </c>
      <c r="K706" t="str">
        <f t="shared" si="32"/>
        <v>P8/Ja31/29865</v>
      </c>
      <c r="M706" t="s">
        <v>343</v>
      </c>
    </row>
    <row r="707" spans="1:13">
      <c r="A707" t="s">
        <v>232</v>
      </c>
      <c r="B707" t="s">
        <v>145</v>
      </c>
      <c r="C707" t="s">
        <v>59</v>
      </c>
      <c r="D707" t="s">
        <v>58</v>
      </c>
      <c r="E707">
        <v>29705</v>
      </c>
      <c r="G707" t="str">
        <f t="shared" ref="G707:G769" si="33">(C707 &amp; D707 &amp; E707)</f>
        <v>Fe7/29705</v>
      </c>
      <c r="I707" t="str">
        <f t="shared" ref="I707:I769" si="34">(A707 &amp;D707 &amp;B707 &amp;D707 &amp; C707 &amp; D707 &amp; E707)</f>
        <v>P8/C10/Fe7/29705</v>
      </c>
      <c r="K707" t="str">
        <f t="shared" ref="K707:K769" si="35">(A707 &amp;D707 &amp; C707 &amp; D707 &amp; E707)</f>
        <v>P8/Fe7/29705</v>
      </c>
      <c r="M707" t="s">
        <v>452</v>
      </c>
    </row>
    <row r="708" spans="1:13">
      <c r="A708" t="s">
        <v>232</v>
      </c>
      <c r="B708" t="s">
        <v>146</v>
      </c>
      <c r="C708" t="s">
        <v>218</v>
      </c>
      <c r="D708" t="s">
        <v>58</v>
      </c>
      <c r="E708">
        <v>14187</v>
      </c>
      <c r="G708" t="str">
        <f t="shared" si="33"/>
        <v>Fe10 /14187</v>
      </c>
      <c r="I708" t="str">
        <f t="shared" si="34"/>
        <v>P8/C11/Fe10 /14187</v>
      </c>
      <c r="K708" t="str">
        <f t="shared" si="35"/>
        <v>P8/Fe10 /14187</v>
      </c>
      <c r="M708" t="s">
        <v>1078</v>
      </c>
    </row>
    <row r="709" spans="1:13">
      <c r="A709" t="s">
        <v>232</v>
      </c>
      <c r="B709" t="s">
        <v>147</v>
      </c>
      <c r="C709" t="s">
        <v>54</v>
      </c>
      <c r="D709" t="s">
        <v>58</v>
      </c>
      <c r="E709">
        <v>29765</v>
      </c>
      <c r="G709" t="str">
        <f t="shared" si="33"/>
        <v>Ja31/29765</v>
      </c>
      <c r="I709" t="str">
        <f t="shared" si="34"/>
        <v>P8/C12/Ja31/29765</v>
      </c>
      <c r="K709" t="str">
        <f t="shared" si="35"/>
        <v>P8/Ja31/29765</v>
      </c>
      <c r="M709" t="s">
        <v>280</v>
      </c>
    </row>
    <row r="710" spans="1:13">
      <c r="A710" t="s">
        <v>232</v>
      </c>
      <c r="B710" t="s">
        <v>148</v>
      </c>
      <c r="C710" t="s">
        <v>54</v>
      </c>
      <c r="D710" t="s">
        <v>58</v>
      </c>
      <c r="E710">
        <v>14277</v>
      </c>
      <c r="G710" t="str">
        <f t="shared" si="33"/>
        <v>Ja31/14277</v>
      </c>
      <c r="I710" t="str">
        <f t="shared" si="34"/>
        <v>P8/D1/Ja31/14277</v>
      </c>
      <c r="K710" t="str">
        <f t="shared" si="35"/>
        <v>P8/Ja31/14277</v>
      </c>
      <c r="M710" t="s">
        <v>264</v>
      </c>
    </row>
    <row r="711" spans="1:13">
      <c r="A711" t="s">
        <v>232</v>
      </c>
      <c r="B711" t="s">
        <v>149</v>
      </c>
      <c r="C711" t="s">
        <v>54</v>
      </c>
      <c r="D711" t="s">
        <v>58</v>
      </c>
      <c r="E711">
        <v>29718</v>
      </c>
      <c r="G711" t="str">
        <f t="shared" si="33"/>
        <v>Ja31/29718</v>
      </c>
      <c r="I711" t="str">
        <f t="shared" si="34"/>
        <v>P8/D2/Ja31/29718</v>
      </c>
      <c r="K711" t="str">
        <f t="shared" si="35"/>
        <v>P8/Ja31/29718</v>
      </c>
      <c r="M711" t="s">
        <v>331</v>
      </c>
    </row>
    <row r="712" spans="1:13">
      <c r="A712" t="s">
        <v>232</v>
      </c>
      <c r="B712" t="s">
        <v>150</v>
      </c>
      <c r="C712" t="s">
        <v>59</v>
      </c>
      <c r="D712" t="s">
        <v>58</v>
      </c>
      <c r="E712">
        <v>29700</v>
      </c>
      <c r="G712" t="str">
        <f t="shared" si="33"/>
        <v>Fe7/29700</v>
      </c>
      <c r="I712" t="str">
        <f t="shared" si="34"/>
        <v>P8/D3/Fe7/29700</v>
      </c>
      <c r="K712" t="str">
        <f t="shared" si="35"/>
        <v>P8/Fe7/29700</v>
      </c>
      <c r="M712" t="s">
        <v>506</v>
      </c>
    </row>
    <row r="713" spans="1:13">
      <c r="A713" t="s">
        <v>232</v>
      </c>
      <c r="B713" t="s">
        <v>151</v>
      </c>
      <c r="C713" t="s">
        <v>54</v>
      </c>
      <c r="D713" t="s">
        <v>58</v>
      </c>
      <c r="E713">
        <v>14276</v>
      </c>
      <c r="G713" t="str">
        <f t="shared" si="33"/>
        <v>Ja31/14276</v>
      </c>
      <c r="I713" t="str">
        <f t="shared" si="34"/>
        <v>P8/D4/Ja31/14276</v>
      </c>
      <c r="K713" t="str">
        <f t="shared" si="35"/>
        <v>P8/Ja31/14276</v>
      </c>
      <c r="M713" t="s">
        <v>287</v>
      </c>
    </row>
    <row r="714" spans="1:13">
      <c r="A714" t="s">
        <v>232</v>
      </c>
      <c r="B714" t="s">
        <v>152</v>
      </c>
      <c r="C714" t="s">
        <v>54</v>
      </c>
      <c r="D714" t="s">
        <v>58</v>
      </c>
      <c r="E714">
        <v>29867</v>
      </c>
      <c r="G714" t="str">
        <f t="shared" si="33"/>
        <v>Ja31/29867</v>
      </c>
      <c r="I714" t="str">
        <f t="shared" si="34"/>
        <v>P8/D5/Ja31/29867</v>
      </c>
      <c r="K714" t="str">
        <f t="shared" si="35"/>
        <v>P8/Ja31/29867</v>
      </c>
      <c r="M714" t="s">
        <v>272</v>
      </c>
    </row>
    <row r="715" spans="1:13">
      <c r="A715" t="s">
        <v>232</v>
      </c>
      <c r="B715" t="s">
        <v>153</v>
      </c>
      <c r="C715" t="s">
        <v>218</v>
      </c>
      <c r="D715" t="s">
        <v>58</v>
      </c>
      <c r="E715">
        <v>29752</v>
      </c>
      <c r="G715" t="str">
        <f t="shared" si="33"/>
        <v>Fe10 /29752</v>
      </c>
      <c r="I715" t="str">
        <f t="shared" si="34"/>
        <v>P8/D6/Fe10 /29752</v>
      </c>
      <c r="K715" t="str">
        <f t="shared" si="35"/>
        <v>P8/Fe10 /29752</v>
      </c>
      <c r="M715" t="s">
        <v>1079</v>
      </c>
    </row>
    <row r="716" spans="1:13">
      <c r="A716" t="s">
        <v>232</v>
      </c>
      <c r="B716" t="s">
        <v>154</v>
      </c>
      <c r="C716" s="1" t="s">
        <v>54</v>
      </c>
      <c r="D716" t="s">
        <v>58</v>
      </c>
      <c r="E716">
        <v>29705</v>
      </c>
      <c r="G716" t="str">
        <f t="shared" si="33"/>
        <v>Ja31/29705</v>
      </c>
      <c r="I716" t="str">
        <f t="shared" si="34"/>
        <v>P8/D7/Ja31/29705</v>
      </c>
      <c r="K716" t="str">
        <f t="shared" si="35"/>
        <v>P8/Ja31/29705</v>
      </c>
      <c r="M716" t="s">
        <v>260</v>
      </c>
    </row>
    <row r="717" spans="1:13">
      <c r="A717" t="s">
        <v>232</v>
      </c>
      <c r="B717" t="s">
        <v>155</v>
      </c>
      <c r="C717" t="s">
        <v>54</v>
      </c>
      <c r="D717" t="s">
        <v>58</v>
      </c>
      <c r="E717">
        <v>14204</v>
      </c>
      <c r="G717" t="str">
        <f t="shared" si="33"/>
        <v>Ja31/14204</v>
      </c>
      <c r="I717" t="str">
        <f t="shared" si="34"/>
        <v>P8/D8/Ja31/14204</v>
      </c>
      <c r="K717" t="str">
        <f t="shared" si="35"/>
        <v>P8/Ja31/14204</v>
      </c>
      <c r="M717" t="s">
        <v>266</v>
      </c>
    </row>
    <row r="718" spans="1:13">
      <c r="A718" t="s">
        <v>232</v>
      </c>
      <c r="B718" t="s">
        <v>156</v>
      </c>
      <c r="C718" t="s">
        <v>59</v>
      </c>
      <c r="D718" t="s">
        <v>58</v>
      </c>
      <c r="E718">
        <v>14308</v>
      </c>
      <c r="G718" t="str">
        <f t="shared" si="33"/>
        <v>Fe7/14308</v>
      </c>
      <c r="I718" t="str">
        <f t="shared" si="34"/>
        <v>P8/D9/Fe7/14308</v>
      </c>
      <c r="K718" t="str">
        <f t="shared" si="35"/>
        <v>P8/Fe7/14308</v>
      </c>
      <c r="M718" t="s">
        <v>505</v>
      </c>
    </row>
    <row r="719" spans="1:13">
      <c r="A719" t="s">
        <v>232</v>
      </c>
      <c r="B719" t="s">
        <v>157</v>
      </c>
      <c r="C719" t="s">
        <v>59</v>
      </c>
      <c r="D719" t="s">
        <v>58</v>
      </c>
      <c r="E719">
        <v>14286</v>
      </c>
      <c r="G719" t="str">
        <f t="shared" si="33"/>
        <v>Fe7/14286</v>
      </c>
      <c r="I719" t="str">
        <f t="shared" si="34"/>
        <v>P8/D10/Fe7/14286</v>
      </c>
      <c r="K719" t="str">
        <f t="shared" si="35"/>
        <v>P8/Fe7/14286</v>
      </c>
      <c r="M719" t="s">
        <v>447</v>
      </c>
    </row>
    <row r="720" spans="1:13">
      <c r="A720" t="s">
        <v>232</v>
      </c>
      <c r="B720" t="s">
        <v>158</v>
      </c>
      <c r="C720" t="s">
        <v>54</v>
      </c>
      <c r="D720" t="s">
        <v>58</v>
      </c>
      <c r="E720">
        <v>14193</v>
      </c>
      <c r="G720" t="str">
        <f t="shared" si="33"/>
        <v>Ja31/14193</v>
      </c>
      <c r="I720" t="str">
        <f t="shared" si="34"/>
        <v>P8/D11/Ja31/14193</v>
      </c>
      <c r="K720" t="str">
        <f t="shared" si="35"/>
        <v>P8/Ja31/14193</v>
      </c>
      <c r="M720" t="s">
        <v>342</v>
      </c>
    </row>
    <row r="721" spans="1:13">
      <c r="A721" t="s">
        <v>232</v>
      </c>
      <c r="B721" t="s">
        <v>159</v>
      </c>
      <c r="C721" t="s">
        <v>54</v>
      </c>
      <c r="D721" t="s">
        <v>58</v>
      </c>
      <c r="E721">
        <v>29667</v>
      </c>
      <c r="G721" t="str">
        <f t="shared" si="33"/>
        <v>Ja31/29667</v>
      </c>
      <c r="I721" t="str">
        <f t="shared" si="34"/>
        <v>P8/D12/Ja31/29667</v>
      </c>
      <c r="K721" t="str">
        <f t="shared" si="35"/>
        <v>P8/Ja31/29667</v>
      </c>
      <c r="M721" t="s">
        <v>345</v>
      </c>
    </row>
    <row r="722" spans="1:13">
      <c r="A722" t="s">
        <v>232</v>
      </c>
      <c r="B722" t="s">
        <v>160</v>
      </c>
      <c r="C722" t="s">
        <v>56</v>
      </c>
      <c r="D722" t="s">
        <v>58</v>
      </c>
      <c r="E722">
        <v>14263</v>
      </c>
      <c r="G722" t="str">
        <f t="shared" si="33"/>
        <v>Fe3/14263</v>
      </c>
      <c r="I722" t="str">
        <f t="shared" si="34"/>
        <v>P8/E1/Fe3/14263</v>
      </c>
      <c r="K722" t="str">
        <f t="shared" si="35"/>
        <v>P8/Fe3/14263</v>
      </c>
      <c r="M722" t="s">
        <v>421</v>
      </c>
    </row>
    <row r="723" spans="1:13">
      <c r="A723" t="s">
        <v>232</v>
      </c>
      <c r="B723" t="s">
        <v>161</v>
      </c>
      <c r="C723" t="s">
        <v>54</v>
      </c>
      <c r="D723" t="s">
        <v>58</v>
      </c>
      <c r="E723">
        <v>29901</v>
      </c>
      <c r="G723" t="str">
        <f t="shared" si="33"/>
        <v>Ja31/29901</v>
      </c>
      <c r="I723" t="str">
        <f t="shared" si="34"/>
        <v>P8/E2/Ja31/29901</v>
      </c>
      <c r="K723" t="str">
        <f t="shared" si="35"/>
        <v>P8/Ja31/29901</v>
      </c>
      <c r="M723" t="s">
        <v>305</v>
      </c>
    </row>
    <row r="724" spans="1:13">
      <c r="A724" t="s">
        <v>232</v>
      </c>
      <c r="B724" t="s">
        <v>162</v>
      </c>
      <c r="C724" t="s">
        <v>54</v>
      </c>
      <c r="D724" t="s">
        <v>58</v>
      </c>
      <c r="E724">
        <v>29912</v>
      </c>
      <c r="G724" t="str">
        <f t="shared" si="33"/>
        <v>Ja31/29912</v>
      </c>
      <c r="I724" t="str">
        <f t="shared" si="34"/>
        <v>P8/E3/Ja31/29912</v>
      </c>
      <c r="K724" t="str">
        <f t="shared" si="35"/>
        <v>P8/Ja31/29912</v>
      </c>
      <c r="M724" t="s">
        <v>255</v>
      </c>
    </row>
    <row r="725" spans="1:13">
      <c r="A725" t="s">
        <v>232</v>
      </c>
      <c r="B725" t="s">
        <v>163</v>
      </c>
      <c r="C725" t="s">
        <v>59</v>
      </c>
      <c r="D725" t="s">
        <v>58</v>
      </c>
      <c r="E725">
        <v>29665</v>
      </c>
      <c r="G725" t="str">
        <f t="shared" si="33"/>
        <v>Fe7/29665</v>
      </c>
      <c r="I725" t="str">
        <f t="shared" si="34"/>
        <v>P8/E4/Fe7/29665</v>
      </c>
      <c r="K725" t="str">
        <f t="shared" si="35"/>
        <v>P8/Fe7/29665</v>
      </c>
      <c r="M725" t="s">
        <v>449</v>
      </c>
    </row>
    <row r="726" spans="1:13">
      <c r="A726" t="s">
        <v>232</v>
      </c>
      <c r="B726" t="s">
        <v>164</v>
      </c>
      <c r="C726" t="s">
        <v>59</v>
      </c>
      <c r="D726" t="s">
        <v>58</v>
      </c>
      <c r="E726">
        <v>29692</v>
      </c>
      <c r="G726" t="str">
        <f t="shared" si="33"/>
        <v>Fe7/29692</v>
      </c>
      <c r="I726" t="str">
        <f t="shared" si="34"/>
        <v>P8/E5/Fe7/29692</v>
      </c>
      <c r="K726" t="str">
        <f t="shared" si="35"/>
        <v>P8/Fe7/29692</v>
      </c>
      <c r="M726" t="s">
        <v>498</v>
      </c>
    </row>
    <row r="727" spans="1:13">
      <c r="A727" t="s">
        <v>232</v>
      </c>
      <c r="B727" t="s">
        <v>165</v>
      </c>
      <c r="C727" t="s">
        <v>54</v>
      </c>
      <c r="D727" t="s">
        <v>58</v>
      </c>
      <c r="E727">
        <v>29943</v>
      </c>
      <c r="G727" t="str">
        <f t="shared" si="33"/>
        <v>Ja31/29943</v>
      </c>
      <c r="I727" t="str">
        <f t="shared" si="34"/>
        <v>P8/E6/Ja31/29943</v>
      </c>
      <c r="K727" t="str">
        <f t="shared" si="35"/>
        <v>P8/Ja31/29943</v>
      </c>
      <c r="M727" t="s">
        <v>354</v>
      </c>
    </row>
    <row r="728" spans="1:13">
      <c r="A728" t="s">
        <v>232</v>
      </c>
      <c r="B728" t="s">
        <v>166</v>
      </c>
      <c r="C728" t="s">
        <v>59</v>
      </c>
      <c r="D728" t="s">
        <v>58</v>
      </c>
      <c r="E728">
        <v>14262</v>
      </c>
      <c r="G728" t="str">
        <f t="shared" si="33"/>
        <v>Fe7/14262</v>
      </c>
      <c r="I728" t="str">
        <f t="shared" si="34"/>
        <v>P8/E7/Fe7/14262</v>
      </c>
      <c r="K728" t="str">
        <f t="shared" si="35"/>
        <v>P8/Fe7/14262</v>
      </c>
      <c r="M728" t="s">
        <v>469</v>
      </c>
    </row>
    <row r="729" spans="1:13">
      <c r="A729" t="s">
        <v>232</v>
      </c>
      <c r="B729" t="s">
        <v>167</v>
      </c>
      <c r="C729" t="s">
        <v>59</v>
      </c>
      <c r="D729" t="s">
        <v>58</v>
      </c>
      <c r="E729">
        <v>14163</v>
      </c>
      <c r="G729" t="str">
        <f t="shared" si="33"/>
        <v>Fe7/14163</v>
      </c>
      <c r="I729" t="str">
        <f t="shared" si="34"/>
        <v>P8/E8/Fe7/14163</v>
      </c>
      <c r="K729" t="str">
        <f t="shared" si="35"/>
        <v>P8/Fe7/14163</v>
      </c>
      <c r="M729" t="s">
        <v>504</v>
      </c>
    </row>
    <row r="730" spans="1:13">
      <c r="A730" t="s">
        <v>232</v>
      </c>
      <c r="B730" t="s">
        <v>168</v>
      </c>
      <c r="C730" t="s">
        <v>54</v>
      </c>
      <c r="D730" t="s">
        <v>58</v>
      </c>
      <c r="E730">
        <v>14273</v>
      </c>
      <c r="G730" t="str">
        <f t="shared" si="33"/>
        <v>Ja31/14273</v>
      </c>
      <c r="I730" t="str">
        <f t="shared" si="34"/>
        <v>P8/E9/Ja31/14273</v>
      </c>
      <c r="K730" t="str">
        <f t="shared" si="35"/>
        <v>P8/Ja31/14273</v>
      </c>
      <c r="M730" t="s">
        <v>1080</v>
      </c>
    </row>
    <row r="731" spans="1:13">
      <c r="A731" t="s">
        <v>232</v>
      </c>
      <c r="B731" t="s">
        <v>169</v>
      </c>
      <c r="C731" t="s">
        <v>54</v>
      </c>
      <c r="D731" t="s">
        <v>58</v>
      </c>
      <c r="E731">
        <v>14274</v>
      </c>
      <c r="G731" t="str">
        <f t="shared" si="33"/>
        <v>Ja31/14274</v>
      </c>
      <c r="I731" t="str">
        <f t="shared" si="34"/>
        <v>P8/E10/Ja31/14274</v>
      </c>
      <c r="K731" t="str">
        <f t="shared" si="35"/>
        <v>P8/Ja31/14274</v>
      </c>
      <c r="M731" t="s">
        <v>1077</v>
      </c>
    </row>
    <row r="732" spans="1:13">
      <c r="A732" t="s">
        <v>232</v>
      </c>
      <c r="B732" t="s">
        <v>170</v>
      </c>
      <c r="C732" t="s">
        <v>54</v>
      </c>
      <c r="D732" t="s">
        <v>58</v>
      </c>
      <c r="E732">
        <v>29946</v>
      </c>
      <c r="G732" t="str">
        <f t="shared" si="33"/>
        <v>Ja31/29946</v>
      </c>
      <c r="I732" t="str">
        <f t="shared" si="34"/>
        <v>P8/E11/Ja31/29946</v>
      </c>
      <c r="K732" t="str">
        <f t="shared" si="35"/>
        <v>P8/Ja31/29946</v>
      </c>
      <c r="M732" t="s">
        <v>363</v>
      </c>
    </row>
    <row r="733" spans="1:13">
      <c r="A733" t="s">
        <v>232</v>
      </c>
      <c r="B733" t="s">
        <v>171</v>
      </c>
      <c r="C733" t="s">
        <v>60</v>
      </c>
      <c r="D733" t="s">
        <v>58</v>
      </c>
      <c r="E733">
        <v>14317</v>
      </c>
      <c r="G733" t="str">
        <f t="shared" si="33"/>
        <v>Fe8/14317</v>
      </c>
      <c r="I733" t="str">
        <f t="shared" si="34"/>
        <v>P8/E12/Fe8/14317</v>
      </c>
      <c r="K733" t="str">
        <f t="shared" si="35"/>
        <v>P8/Fe8/14317</v>
      </c>
      <c r="M733" t="s">
        <v>1081</v>
      </c>
    </row>
    <row r="734" spans="1:13">
      <c r="A734" t="s">
        <v>232</v>
      </c>
      <c r="B734" t="s">
        <v>172</v>
      </c>
      <c r="C734" s="61" t="s">
        <v>237</v>
      </c>
      <c r="D734" t="s">
        <v>58</v>
      </c>
      <c r="E734" t="s">
        <v>248</v>
      </c>
      <c r="G734" t="str">
        <f t="shared" si="33"/>
        <v>18Ja24/Coliguard#3</v>
      </c>
      <c r="I734" t="str">
        <f t="shared" si="34"/>
        <v>P8/F1/18Ja24/Coliguard#3</v>
      </c>
      <c r="K734" t="str">
        <f t="shared" si="35"/>
        <v>P8/18Ja24/Coliguard#3</v>
      </c>
      <c r="M734" t="s">
        <v>1082</v>
      </c>
    </row>
    <row r="735" spans="1:13">
      <c r="A735" t="s">
        <v>232</v>
      </c>
      <c r="B735" t="s">
        <v>173</v>
      </c>
      <c r="C735" t="s">
        <v>56</v>
      </c>
      <c r="D735" t="s">
        <v>58</v>
      </c>
      <c r="E735">
        <v>14260</v>
      </c>
      <c r="G735" t="str">
        <f t="shared" si="33"/>
        <v>Fe3/14260</v>
      </c>
      <c r="I735" t="str">
        <f t="shared" si="34"/>
        <v>P8/F2/Fe3/14260</v>
      </c>
      <c r="K735" t="str">
        <f t="shared" si="35"/>
        <v>P8/Fe3/14260</v>
      </c>
      <c r="M735" t="s">
        <v>424</v>
      </c>
    </row>
    <row r="736" spans="1:13">
      <c r="A736" t="s">
        <v>232</v>
      </c>
      <c r="B736" t="s">
        <v>174</v>
      </c>
      <c r="C736" s="61" t="s">
        <v>237</v>
      </c>
      <c r="D736" t="s">
        <v>58</v>
      </c>
      <c r="E736" t="s">
        <v>242</v>
      </c>
      <c r="G736" t="str">
        <f t="shared" si="33"/>
        <v xml:space="preserve">18Ja24/Protexin#10 </v>
      </c>
      <c r="I736" t="str">
        <f t="shared" si="34"/>
        <v xml:space="preserve">P8/F3/18Ja24/Protexin#10 </v>
      </c>
      <c r="K736" t="str">
        <f t="shared" si="35"/>
        <v xml:space="preserve">P8/18Ja24/Protexin#10 </v>
      </c>
      <c r="M736" t="s">
        <v>1083</v>
      </c>
    </row>
    <row r="737" spans="1:13">
      <c r="A737" t="s">
        <v>232</v>
      </c>
      <c r="B737" t="s">
        <v>175</v>
      </c>
      <c r="C737" t="s">
        <v>54</v>
      </c>
      <c r="D737" t="s">
        <v>58</v>
      </c>
      <c r="E737">
        <v>14161</v>
      </c>
      <c r="G737" t="str">
        <f t="shared" si="33"/>
        <v>Ja31/14161</v>
      </c>
      <c r="I737" t="str">
        <f t="shared" si="34"/>
        <v>P8/F4/Ja31/14161</v>
      </c>
      <c r="K737" t="str">
        <f t="shared" si="35"/>
        <v>P8/Ja31/14161</v>
      </c>
      <c r="M737" t="s">
        <v>259</v>
      </c>
    </row>
    <row r="738" spans="1:13">
      <c r="A738" t="s">
        <v>232</v>
      </c>
      <c r="B738" t="s">
        <v>176</v>
      </c>
      <c r="C738" t="s">
        <v>68</v>
      </c>
      <c r="D738" t="s">
        <v>58</v>
      </c>
      <c r="E738">
        <v>14322</v>
      </c>
      <c r="G738" t="str">
        <f t="shared" si="33"/>
        <v>Ma3/14322</v>
      </c>
      <c r="I738" t="str">
        <f t="shared" si="34"/>
        <v>P8/F5/Ma3/14322</v>
      </c>
      <c r="K738" t="str">
        <f t="shared" si="35"/>
        <v>P8/Ma3/14322</v>
      </c>
      <c r="M738" t="s">
        <v>921</v>
      </c>
    </row>
    <row r="739" spans="1:13">
      <c r="A739" t="s">
        <v>232</v>
      </c>
      <c r="B739" t="s">
        <v>177</v>
      </c>
      <c r="C739" t="s">
        <v>54</v>
      </c>
      <c r="D739" t="s">
        <v>58</v>
      </c>
      <c r="E739">
        <v>14233</v>
      </c>
      <c r="G739" t="str">
        <f t="shared" si="33"/>
        <v>Ja31/14233</v>
      </c>
      <c r="I739" t="str">
        <f t="shared" si="34"/>
        <v>P8/F6/Ja31/14233</v>
      </c>
      <c r="K739" t="str">
        <f t="shared" si="35"/>
        <v>P8/Ja31/14233</v>
      </c>
      <c r="M739" t="s">
        <v>289</v>
      </c>
    </row>
    <row r="740" spans="1:13">
      <c r="A740" t="s">
        <v>232</v>
      </c>
      <c r="B740" t="s">
        <v>178</v>
      </c>
      <c r="C740" t="s">
        <v>54</v>
      </c>
      <c r="D740" t="s">
        <v>58</v>
      </c>
      <c r="E740">
        <v>29863</v>
      </c>
      <c r="G740" t="str">
        <f t="shared" si="33"/>
        <v>Ja31/29863</v>
      </c>
      <c r="I740" t="str">
        <f t="shared" si="34"/>
        <v>P8/F7/Ja31/29863</v>
      </c>
      <c r="K740" t="str">
        <f t="shared" si="35"/>
        <v>P8/Ja31/29863</v>
      </c>
      <c r="M740" t="s">
        <v>310</v>
      </c>
    </row>
    <row r="741" spans="1:13">
      <c r="A741" t="s">
        <v>232</v>
      </c>
      <c r="B741" t="s">
        <v>179</v>
      </c>
      <c r="C741" t="s">
        <v>54</v>
      </c>
      <c r="D741" t="s">
        <v>58</v>
      </c>
      <c r="E741">
        <v>29796</v>
      </c>
      <c r="G741" t="str">
        <f t="shared" si="33"/>
        <v>Ja31/29796</v>
      </c>
      <c r="I741" t="str">
        <f t="shared" si="34"/>
        <v>P8/F8/Ja31/29796</v>
      </c>
      <c r="K741" t="str">
        <f t="shared" si="35"/>
        <v>P8/Ja31/29796</v>
      </c>
      <c r="M741" t="s">
        <v>325</v>
      </c>
    </row>
    <row r="742" spans="1:13">
      <c r="A742" t="s">
        <v>232</v>
      </c>
      <c r="B742" t="s">
        <v>180</v>
      </c>
      <c r="C742" t="s">
        <v>60</v>
      </c>
      <c r="D742" t="s">
        <v>58</v>
      </c>
      <c r="E742">
        <v>14208</v>
      </c>
      <c r="G742" t="str">
        <f t="shared" si="33"/>
        <v>Fe8/14208</v>
      </c>
      <c r="I742" t="str">
        <f t="shared" si="34"/>
        <v>P8/F9/Fe8/14208</v>
      </c>
      <c r="K742" t="str">
        <f t="shared" si="35"/>
        <v>P8/Fe8/14208</v>
      </c>
      <c r="M742" t="s">
        <v>1084</v>
      </c>
    </row>
    <row r="743" spans="1:13">
      <c r="A743" t="s">
        <v>232</v>
      </c>
      <c r="B743" t="s">
        <v>181</v>
      </c>
      <c r="C743" t="s">
        <v>54</v>
      </c>
      <c r="D743" t="s">
        <v>58</v>
      </c>
      <c r="E743">
        <v>29876</v>
      </c>
      <c r="G743" t="str">
        <f t="shared" si="33"/>
        <v>Ja31/29876</v>
      </c>
      <c r="I743" t="str">
        <f t="shared" si="34"/>
        <v>P8/F10/Ja31/29876</v>
      </c>
      <c r="K743" t="str">
        <f t="shared" si="35"/>
        <v>P8/Ja31/29876</v>
      </c>
      <c r="M743" t="s">
        <v>275</v>
      </c>
    </row>
    <row r="744" spans="1:13">
      <c r="A744" t="s">
        <v>232</v>
      </c>
      <c r="B744" t="s">
        <v>182</v>
      </c>
      <c r="C744" t="s">
        <v>54</v>
      </c>
      <c r="D744" t="s">
        <v>58</v>
      </c>
      <c r="E744">
        <v>29951</v>
      </c>
      <c r="G744" t="str">
        <f t="shared" si="33"/>
        <v>Ja31/29951</v>
      </c>
      <c r="I744" t="str">
        <f t="shared" si="34"/>
        <v>P8/F11/Ja31/29951</v>
      </c>
      <c r="K744" t="str">
        <f t="shared" si="35"/>
        <v>P8/Ja31/29951</v>
      </c>
      <c r="M744" t="s">
        <v>339</v>
      </c>
    </row>
    <row r="745" spans="1:13">
      <c r="A745" t="s">
        <v>232</v>
      </c>
      <c r="B745" t="s">
        <v>183</v>
      </c>
      <c r="C745" t="s">
        <v>54</v>
      </c>
      <c r="D745" t="s">
        <v>58</v>
      </c>
      <c r="E745">
        <v>14286</v>
      </c>
      <c r="G745" t="str">
        <f t="shared" si="33"/>
        <v>Ja31/14286</v>
      </c>
      <c r="I745" t="str">
        <f t="shared" si="34"/>
        <v>P8/F12/Ja31/14286</v>
      </c>
      <c r="K745" t="str">
        <f t="shared" si="35"/>
        <v>P8/Ja31/14286</v>
      </c>
      <c r="M745" t="s">
        <v>249</v>
      </c>
    </row>
    <row r="746" spans="1:13">
      <c r="A746" t="s">
        <v>232</v>
      </c>
      <c r="B746" t="s">
        <v>184</v>
      </c>
      <c r="C746" t="s">
        <v>209</v>
      </c>
      <c r="D746" t="s">
        <v>58</v>
      </c>
      <c r="E746" t="s">
        <v>224</v>
      </c>
      <c r="G746" t="str">
        <f t="shared" si="33"/>
        <v>Au14/MC8</v>
      </c>
      <c r="I746" t="str">
        <f t="shared" si="34"/>
        <v>P8/G1/Au14/MC8</v>
      </c>
      <c r="K746" t="str">
        <f t="shared" si="35"/>
        <v>P8/Au14/MC8</v>
      </c>
      <c r="M746" t="s">
        <v>1085</v>
      </c>
    </row>
    <row r="747" spans="1:13">
      <c r="A747" t="s">
        <v>232</v>
      </c>
      <c r="B747" t="s">
        <v>185</v>
      </c>
      <c r="C747" t="s">
        <v>59</v>
      </c>
      <c r="D747" t="s">
        <v>58</v>
      </c>
      <c r="E747">
        <v>29898</v>
      </c>
      <c r="G747" t="str">
        <f t="shared" si="33"/>
        <v>Fe7/29898</v>
      </c>
      <c r="I747" t="str">
        <f t="shared" si="34"/>
        <v>P8/G2/Fe7/29898</v>
      </c>
      <c r="K747" t="str">
        <f t="shared" si="35"/>
        <v>P8/Fe7/29898</v>
      </c>
      <c r="M747" t="s">
        <v>454</v>
      </c>
    </row>
    <row r="748" spans="1:13">
      <c r="A748" t="s">
        <v>232</v>
      </c>
      <c r="B748" t="s">
        <v>186</v>
      </c>
      <c r="C748" t="s">
        <v>54</v>
      </c>
      <c r="D748" t="s">
        <v>58</v>
      </c>
      <c r="E748">
        <v>29694</v>
      </c>
      <c r="G748" t="str">
        <f t="shared" si="33"/>
        <v>Ja31/29694</v>
      </c>
      <c r="I748" t="str">
        <f t="shared" si="34"/>
        <v>P8/G3/Ja31/29694</v>
      </c>
      <c r="K748" t="str">
        <f t="shared" si="35"/>
        <v>P8/Ja31/29694</v>
      </c>
      <c r="M748" t="s">
        <v>332</v>
      </c>
    </row>
    <row r="749" spans="1:13">
      <c r="A749" t="s">
        <v>232</v>
      </c>
      <c r="B749" t="s">
        <v>187</v>
      </c>
      <c r="C749" t="s">
        <v>215</v>
      </c>
      <c r="D749" t="s">
        <v>58</v>
      </c>
      <c r="E749">
        <v>14160</v>
      </c>
      <c r="G749" t="str">
        <f t="shared" si="33"/>
        <v>Fe1 /14160</v>
      </c>
      <c r="I749" t="str">
        <f t="shared" si="34"/>
        <v>P8/G4/Fe1 /14160</v>
      </c>
      <c r="K749" t="str">
        <f t="shared" si="35"/>
        <v>P8/Fe1 /14160</v>
      </c>
      <c r="M749" t="s">
        <v>1076</v>
      </c>
    </row>
    <row r="750" spans="1:13">
      <c r="A750" t="s">
        <v>232</v>
      </c>
      <c r="B750" t="s">
        <v>188</v>
      </c>
      <c r="C750" t="s">
        <v>54</v>
      </c>
      <c r="D750" t="s">
        <v>58</v>
      </c>
      <c r="E750">
        <v>29643</v>
      </c>
      <c r="G750" t="str">
        <f t="shared" si="33"/>
        <v>Ja31/29643</v>
      </c>
      <c r="I750" t="str">
        <f t="shared" si="34"/>
        <v>P8/G5/Ja31/29643</v>
      </c>
      <c r="K750" t="str">
        <f t="shared" si="35"/>
        <v>P8/Ja31/29643</v>
      </c>
      <c r="M750" t="s">
        <v>366</v>
      </c>
    </row>
    <row r="751" spans="1:13">
      <c r="A751" t="s">
        <v>232</v>
      </c>
      <c r="B751" t="s">
        <v>189</v>
      </c>
      <c r="C751" t="s">
        <v>54</v>
      </c>
      <c r="D751" t="s">
        <v>58</v>
      </c>
      <c r="E751">
        <v>14275</v>
      </c>
      <c r="G751" t="str">
        <f t="shared" si="33"/>
        <v>Ja31/14275</v>
      </c>
      <c r="I751" t="str">
        <f t="shared" si="34"/>
        <v>P8/G6/Ja31/14275</v>
      </c>
      <c r="K751" t="str">
        <f t="shared" si="35"/>
        <v>P8/Ja31/14275</v>
      </c>
      <c r="M751" t="s">
        <v>300</v>
      </c>
    </row>
    <row r="752" spans="1:13">
      <c r="A752" t="s">
        <v>232</v>
      </c>
      <c r="B752" t="s">
        <v>190</v>
      </c>
      <c r="C752" t="s">
        <v>59</v>
      </c>
      <c r="D752" t="s">
        <v>58</v>
      </c>
      <c r="E752">
        <v>14263</v>
      </c>
      <c r="G752" t="str">
        <f t="shared" si="33"/>
        <v>Fe7/14263</v>
      </c>
      <c r="I752" t="str">
        <f t="shared" si="34"/>
        <v>P8/G7/Fe7/14263</v>
      </c>
      <c r="K752" t="str">
        <f t="shared" si="35"/>
        <v>P8/Fe7/14263</v>
      </c>
      <c r="M752" t="s">
        <v>518</v>
      </c>
    </row>
    <row r="753" spans="1:13">
      <c r="A753" t="s">
        <v>232</v>
      </c>
      <c r="B753" t="s">
        <v>195</v>
      </c>
      <c r="C753" t="s">
        <v>54</v>
      </c>
      <c r="D753" t="s">
        <v>58</v>
      </c>
      <c r="E753">
        <v>29951</v>
      </c>
      <c r="G753" t="str">
        <f t="shared" si="33"/>
        <v>Ja31/29951</v>
      </c>
      <c r="I753" t="str">
        <f t="shared" si="34"/>
        <v>P8/G8/Ja31/29951</v>
      </c>
      <c r="K753" t="str">
        <f t="shared" si="35"/>
        <v>P8/Ja31/29951</v>
      </c>
      <c r="M753" t="s">
        <v>339</v>
      </c>
    </row>
    <row r="754" spans="1:13">
      <c r="A754" t="s">
        <v>232</v>
      </c>
      <c r="B754" t="s">
        <v>194</v>
      </c>
      <c r="C754" t="s">
        <v>54</v>
      </c>
      <c r="D754" t="s">
        <v>58</v>
      </c>
      <c r="E754">
        <v>29752</v>
      </c>
      <c r="G754" t="str">
        <f t="shared" si="33"/>
        <v>Ja31/29752</v>
      </c>
      <c r="I754" t="str">
        <f t="shared" si="34"/>
        <v>P8/G9/Ja31/29752</v>
      </c>
      <c r="K754" t="str">
        <f t="shared" si="35"/>
        <v>P8/Ja31/29752</v>
      </c>
      <c r="M754" t="s">
        <v>283</v>
      </c>
    </row>
    <row r="755" spans="1:13">
      <c r="A755" t="s">
        <v>232</v>
      </c>
      <c r="B755" t="s">
        <v>191</v>
      </c>
      <c r="C755" t="s">
        <v>66</v>
      </c>
      <c r="D755" t="s">
        <v>58</v>
      </c>
      <c r="E755">
        <v>29924</v>
      </c>
      <c r="G755" t="str">
        <f t="shared" si="33"/>
        <v>Fe24/29924</v>
      </c>
      <c r="I755" t="str">
        <f t="shared" si="34"/>
        <v>P8/G10/Fe24/29924</v>
      </c>
      <c r="K755" t="str">
        <f t="shared" si="35"/>
        <v>P8/Fe24/29924</v>
      </c>
      <c r="M755" t="s">
        <v>825</v>
      </c>
    </row>
    <row r="756" spans="1:13">
      <c r="A756" t="s">
        <v>232</v>
      </c>
      <c r="B756" t="s">
        <v>192</v>
      </c>
      <c r="C756" t="s">
        <v>66</v>
      </c>
      <c r="D756" t="s">
        <v>58</v>
      </c>
      <c r="E756">
        <v>14317</v>
      </c>
      <c r="G756" t="str">
        <f t="shared" si="33"/>
        <v>Fe24/14317</v>
      </c>
      <c r="I756" t="str">
        <f t="shared" si="34"/>
        <v>P8/G11/Fe24/14317</v>
      </c>
      <c r="K756" t="str">
        <f t="shared" si="35"/>
        <v>P8/Fe24/14317</v>
      </c>
      <c r="M756" t="s">
        <v>814</v>
      </c>
    </row>
    <row r="757" spans="1:13">
      <c r="A757" t="s">
        <v>232</v>
      </c>
      <c r="B757" t="s">
        <v>193</v>
      </c>
      <c r="C757" t="s">
        <v>54</v>
      </c>
      <c r="D757" t="s">
        <v>58</v>
      </c>
      <c r="E757">
        <v>14265</v>
      </c>
      <c r="G757" t="str">
        <f t="shared" si="33"/>
        <v>Ja31/14265</v>
      </c>
      <c r="I757" t="str">
        <f t="shared" si="34"/>
        <v>P8/G12/Ja31/14265</v>
      </c>
      <c r="K757" t="str">
        <f t="shared" si="35"/>
        <v>P8/Ja31/14265</v>
      </c>
      <c r="M757" t="s">
        <v>319</v>
      </c>
    </row>
    <row r="758" spans="1:13">
      <c r="A758" t="s">
        <v>232</v>
      </c>
      <c r="B758" t="s">
        <v>196</v>
      </c>
      <c r="C758" t="s">
        <v>54</v>
      </c>
      <c r="D758" t="s">
        <v>58</v>
      </c>
      <c r="E758">
        <v>29742</v>
      </c>
      <c r="G758" t="str">
        <f t="shared" si="33"/>
        <v>Ja31/29742</v>
      </c>
      <c r="I758" t="str">
        <f t="shared" si="34"/>
        <v>P8/H1/Ja31/29742</v>
      </c>
      <c r="K758" t="str">
        <f t="shared" si="35"/>
        <v>P8/Ja31/29742</v>
      </c>
      <c r="M758" t="s">
        <v>294</v>
      </c>
    </row>
    <row r="759" spans="1:13">
      <c r="A759" t="s">
        <v>232</v>
      </c>
      <c r="B759" t="s">
        <v>197</v>
      </c>
      <c r="C759" t="s">
        <v>208</v>
      </c>
      <c r="D759" t="s">
        <v>58</v>
      </c>
      <c r="E759" t="s">
        <v>238</v>
      </c>
      <c r="G759" t="str">
        <f t="shared" si="33"/>
        <v>NA/neg.control</v>
      </c>
      <c r="I759" t="str">
        <f t="shared" si="34"/>
        <v>P8/H2/NA/neg.control</v>
      </c>
      <c r="K759" t="str">
        <f t="shared" si="35"/>
        <v>P8/NA/neg.control</v>
      </c>
      <c r="M759" t="s">
        <v>1042</v>
      </c>
    </row>
    <row r="760" spans="1:13">
      <c r="A760" t="s">
        <v>232</v>
      </c>
      <c r="B760" t="s">
        <v>198</v>
      </c>
      <c r="C760" t="s">
        <v>54</v>
      </c>
      <c r="D760" t="s">
        <v>58</v>
      </c>
      <c r="E760">
        <v>14284</v>
      </c>
      <c r="G760" t="str">
        <f t="shared" si="33"/>
        <v>Ja31/14284</v>
      </c>
      <c r="I760" t="str">
        <f t="shared" si="34"/>
        <v>P8/H3/Ja31/14284</v>
      </c>
      <c r="K760" t="str">
        <f t="shared" si="35"/>
        <v>P8/Ja31/14284</v>
      </c>
      <c r="M760" t="s">
        <v>1060</v>
      </c>
    </row>
    <row r="761" spans="1:13">
      <c r="A761" t="s">
        <v>232</v>
      </c>
      <c r="B761" t="s">
        <v>199</v>
      </c>
      <c r="C761" t="s">
        <v>215</v>
      </c>
      <c r="D761" t="s">
        <v>58</v>
      </c>
      <c r="E761">
        <v>14273</v>
      </c>
      <c r="G761" t="str">
        <f t="shared" si="33"/>
        <v>Fe1 /14273</v>
      </c>
      <c r="I761" t="str">
        <f t="shared" si="34"/>
        <v>P8/H4/Fe1 /14273</v>
      </c>
      <c r="K761" t="str">
        <f t="shared" si="35"/>
        <v>P8/Fe1 /14273</v>
      </c>
      <c r="M761" t="s">
        <v>1086</v>
      </c>
    </row>
    <row r="762" spans="1:13">
      <c r="A762" t="s">
        <v>232</v>
      </c>
      <c r="B762" t="s">
        <v>200</v>
      </c>
      <c r="C762" t="s">
        <v>54</v>
      </c>
      <c r="D762" t="s">
        <v>58</v>
      </c>
      <c r="E762">
        <v>29962</v>
      </c>
      <c r="G762" t="str">
        <f t="shared" si="33"/>
        <v>Ja31/29962</v>
      </c>
      <c r="I762" t="str">
        <f t="shared" si="34"/>
        <v>P8/H5/Ja31/29962</v>
      </c>
      <c r="K762" t="str">
        <f t="shared" si="35"/>
        <v>P8/Ja31/29962</v>
      </c>
      <c r="M762" t="s">
        <v>250</v>
      </c>
    </row>
    <row r="763" spans="1:13">
      <c r="A763" t="s">
        <v>232</v>
      </c>
      <c r="B763" t="s">
        <v>201</v>
      </c>
      <c r="C763" t="s">
        <v>59</v>
      </c>
      <c r="D763" t="s">
        <v>58</v>
      </c>
      <c r="E763">
        <v>29679</v>
      </c>
      <c r="G763" t="str">
        <f t="shared" si="33"/>
        <v>Fe7/29679</v>
      </c>
      <c r="I763" t="str">
        <f t="shared" si="34"/>
        <v>P8/H6/Fe7/29679</v>
      </c>
      <c r="K763" t="str">
        <f t="shared" si="35"/>
        <v>P8/Fe7/29679</v>
      </c>
      <c r="M763" t="s">
        <v>516</v>
      </c>
    </row>
    <row r="764" spans="1:13">
      <c r="A764" t="s">
        <v>232</v>
      </c>
      <c r="B764" t="s">
        <v>202</v>
      </c>
      <c r="C764" t="s">
        <v>59</v>
      </c>
      <c r="D764" t="s">
        <v>58</v>
      </c>
      <c r="E764">
        <v>14266</v>
      </c>
      <c r="G764" t="str">
        <f t="shared" si="33"/>
        <v>Fe7/14266</v>
      </c>
      <c r="I764" t="str">
        <f t="shared" si="34"/>
        <v>P8/H7/Fe7/14266</v>
      </c>
      <c r="K764" t="str">
        <f t="shared" si="35"/>
        <v>P8/Fe7/14266</v>
      </c>
      <c r="M764" t="s">
        <v>1087</v>
      </c>
    </row>
    <row r="765" spans="1:13">
      <c r="A765" t="s">
        <v>232</v>
      </c>
      <c r="B765" t="s">
        <v>203</v>
      </c>
      <c r="C765" t="s">
        <v>54</v>
      </c>
      <c r="D765" t="s">
        <v>58</v>
      </c>
      <c r="E765">
        <v>29778</v>
      </c>
      <c r="G765" t="str">
        <f t="shared" si="33"/>
        <v>Ja31/29778</v>
      </c>
      <c r="I765" t="str">
        <f t="shared" si="34"/>
        <v>P8/H8/Ja31/29778</v>
      </c>
      <c r="K765" t="str">
        <f t="shared" si="35"/>
        <v>P8/Ja31/29778</v>
      </c>
      <c r="M765" t="s">
        <v>292</v>
      </c>
    </row>
    <row r="766" spans="1:13">
      <c r="A766" t="s">
        <v>232</v>
      </c>
      <c r="B766" t="s">
        <v>204</v>
      </c>
      <c r="C766" t="s">
        <v>54</v>
      </c>
      <c r="D766" t="s">
        <v>58</v>
      </c>
      <c r="E766">
        <v>14174</v>
      </c>
      <c r="G766" t="str">
        <f t="shared" si="33"/>
        <v>Ja31/14174</v>
      </c>
      <c r="I766" t="str">
        <f t="shared" si="34"/>
        <v>P8/H9/Ja31/14174</v>
      </c>
      <c r="K766" t="str">
        <f t="shared" si="35"/>
        <v>P8/Ja31/14174</v>
      </c>
      <c r="M766" t="s">
        <v>350</v>
      </c>
    </row>
    <row r="767" spans="1:13">
      <c r="A767" t="s">
        <v>232</v>
      </c>
      <c r="B767" t="s">
        <v>205</v>
      </c>
      <c r="C767" t="s">
        <v>54</v>
      </c>
      <c r="D767" t="s">
        <v>58</v>
      </c>
      <c r="E767">
        <v>29913</v>
      </c>
      <c r="G767" t="str">
        <f t="shared" si="33"/>
        <v>Ja31/29913</v>
      </c>
      <c r="I767" t="str">
        <f t="shared" si="34"/>
        <v>P8/H10/Ja31/29913</v>
      </c>
      <c r="K767" t="str">
        <f t="shared" si="35"/>
        <v>P8/Ja31/29913</v>
      </c>
      <c r="M767" t="s">
        <v>253</v>
      </c>
    </row>
    <row r="768" spans="1:13">
      <c r="A768" t="s">
        <v>232</v>
      </c>
      <c r="B768" t="s">
        <v>206</v>
      </c>
      <c r="C768" t="s">
        <v>54</v>
      </c>
      <c r="D768" t="s">
        <v>58</v>
      </c>
      <c r="E768">
        <v>29898</v>
      </c>
      <c r="G768" t="str">
        <f t="shared" si="33"/>
        <v>Ja31/29898</v>
      </c>
      <c r="I768" t="str">
        <f t="shared" si="34"/>
        <v>P8/H11/Ja31/29898</v>
      </c>
      <c r="K768" t="str">
        <f t="shared" si="35"/>
        <v>P8/Ja31/29898</v>
      </c>
      <c r="M768" t="s">
        <v>262</v>
      </c>
    </row>
    <row r="769" spans="1:13">
      <c r="A769" t="s">
        <v>232</v>
      </c>
      <c r="B769" t="s">
        <v>207</v>
      </c>
      <c r="C769" t="s">
        <v>59</v>
      </c>
      <c r="D769" t="s">
        <v>58</v>
      </c>
      <c r="E769">
        <v>29939</v>
      </c>
      <c r="G769" t="str">
        <f t="shared" si="33"/>
        <v>Fe7/29939</v>
      </c>
      <c r="I769" t="str">
        <f t="shared" si="34"/>
        <v>P8/H12/Fe7/29939</v>
      </c>
      <c r="K769" t="str">
        <f t="shared" si="35"/>
        <v>P8/Fe7/29939</v>
      </c>
      <c r="M769" t="s">
        <v>450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6"/>
  <sheetViews>
    <sheetView workbookViewId="0">
      <selection activeCell="B11" sqref="B11"/>
    </sheetView>
  </sheetViews>
  <sheetFormatPr baseColWidth="10" defaultRowHeight="15" x14ac:dyDescent="0"/>
  <cols>
    <col min="1" max="1" width="23" customWidth="1"/>
    <col min="2" max="2" width="15.6640625" customWidth="1"/>
  </cols>
  <sheetData>
    <row r="1" spans="1:4">
      <c r="A1" t="s">
        <v>1041</v>
      </c>
      <c r="B1" t="s">
        <v>235</v>
      </c>
    </row>
    <row r="2" spans="1:4">
      <c r="A2" t="s">
        <v>249</v>
      </c>
      <c r="B2" t="s">
        <v>756</v>
      </c>
      <c r="D2" t="str">
        <f>VLOOKUP(A2, $B$2:$B$769,1, FALSE)</f>
        <v>Ja31/14286</v>
      </c>
    </row>
    <row r="3" spans="1:4">
      <c r="A3" t="s">
        <v>250</v>
      </c>
      <c r="B3" t="s">
        <v>853</v>
      </c>
      <c r="D3" t="str">
        <f t="shared" ref="D3:D66" si="0">VLOOKUP(A3, $B$2:$B$769,1, FALSE)</f>
        <v>Ja31/29962</v>
      </c>
    </row>
    <row r="4" spans="1:4">
      <c r="A4" t="s">
        <v>251</v>
      </c>
      <c r="B4" t="s">
        <v>745</v>
      </c>
      <c r="D4" t="str">
        <f t="shared" si="0"/>
        <v>Ja31/29707</v>
      </c>
    </row>
    <row r="5" spans="1:4">
      <c r="A5" t="s">
        <v>252</v>
      </c>
      <c r="B5" t="s">
        <v>610</v>
      </c>
      <c r="D5" t="str">
        <f t="shared" si="0"/>
        <v>Ja31/14322</v>
      </c>
    </row>
    <row r="6" spans="1:4">
      <c r="A6" t="s">
        <v>253</v>
      </c>
      <c r="B6" t="s">
        <v>779</v>
      </c>
      <c r="D6" t="str">
        <f t="shared" si="0"/>
        <v>Ja31/29913</v>
      </c>
    </row>
    <row r="7" spans="1:4">
      <c r="A7" t="s">
        <v>254</v>
      </c>
      <c r="B7" t="s">
        <v>664</v>
      </c>
      <c r="D7" t="str">
        <f t="shared" si="0"/>
        <v>Ja31/14187</v>
      </c>
    </row>
    <row r="8" spans="1:4">
      <c r="A8" t="s">
        <v>255</v>
      </c>
      <c r="B8" t="s">
        <v>616</v>
      </c>
      <c r="D8" t="str">
        <f t="shared" si="0"/>
        <v>Ja31/29912</v>
      </c>
    </row>
    <row r="9" spans="1:4">
      <c r="A9" t="s">
        <v>256</v>
      </c>
      <c r="B9" t="s">
        <v>851</v>
      </c>
      <c r="D9" t="str">
        <f t="shared" si="0"/>
        <v>Ja31/14160</v>
      </c>
    </row>
    <row r="10" spans="1:4">
      <c r="A10" t="s">
        <v>257</v>
      </c>
      <c r="B10" t="s">
        <v>764</v>
      </c>
      <c r="D10" t="str">
        <f t="shared" si="0"/>
        <v>Ja31/29665</v>
      </c>
    </row>
    <row r="11" spans="1:4">
      <c r="A11" t="s">
        <v>258</v>
      </c>
      <c r="B11" t="s">
        <v>611</v>
      </c>
      <c r="D11" t="str">
        <f t="shared" si="0"/>
        <v>Ja31/29939</v>
      </c>
    </row>
    <row r="12" spans="1:4">
      <c r="A12" t="s">
        <v>259</v>
      </c>
      <c r="B12" t="s">
        <v>849</v>
      </c>
      <c r="D12" t="str">
        <f t="shared" si="0"/>
        <v>Ja31/14161</v>
      </c>
    </row>
    <row r="13" spans="1:4">
      <c r="A13" t="s">
        <v>260</v>
      </c>
      <c r="B13" t="s">
        <v>777</v>
      </c>
      <c r="D13" t="str">
        <f t="shared" si="0"/>
        <v>Ja31/29705</v>
      </c>
    </row>
    <row r="14" spans="1:4">
      <c r="A14" t="s">
        <v>261</v>
      </c>
      <c r="B14" t="s">
        <v>747</v>
      </c>
      <c r="D14" t="str">
        <f t="shared" si="0"/>
        <v>JA31/29654</v>
      </c>
    </row>
    <row r="15" spans="1:4">
      <c r="A15" t="s">
        <v>262</v>
      </c>
      <c r="B15" t="s">
        <v>743</v>
      </c>
      <c r="D15" t="str">
        <f t="shared" si="0"/>
        <v>Ja31/29898</v>
      </c>
    </row>
    <row r="16" spans="1:4">
      <c r="A16" t="s">
        <v>263</v>
      </c>
      <c r="B16" t="s">
        <v>798</v>
      </c>
      <c r="D16" t="str">
        <f t="shared" si="0"/>
        <v>Ja31/29631</v>
      </c>
    </row>
    <row r="17" spans="1:4">
      <c r="A17" t="s">
        <v>264</v>
      </c>
      <c r="B17" t="s">
        <v>899</v>
      </c>
      <c r="D17" t="str">
        <f t="shared" si="0"/>
        <v>Ja31/14277</v>
      </c>
    </row>
    <row r="18" spans="1:4">
      <c r="A18" t="s">
        <v>265</v>
      </c>
      <c r="B18" t="s">
        <v>621</v>
      </c>
      <c r="D18" t="str">
        <f t="shared" si="0"/>
        <v>Ja31/14184</v>
      </c>
    </row>
    <row r="19" spans="1:4">
      <c r="A19" t="s">
        <v>266</v>
      </c>
      <c r="B19" t="s">
        <v>1042</v>
      </c>
      <c r="D19" t="str">
        <f t="shared" si="0"/>
        <v>Ja31/14204</v>
      </c>
    </row>
    <row r="20" spans="1:4">
      <c r="A20" t="s">
        <v>267</v>
      </c>
      <c r="B20" t="s">
        <v>693</v>
      </c>
      <c r="D20" t="str">
        <f t="shared" si="0"/>
        <v>Ja31/14182</v>
      </c>
    </row>
    <row r="21" spans="1:4">
      <c r="A21" t="s">
        <v>268</v>
      </c>
      <c r="B21" t="s">
        <v>670</v>
      </c>
      <c r="D21" t="str">
        <f t="shared" si="0"/>
        <v>Ja31/29666</v>
      </c>
    </row>
    <row r="22" spans="1:4">
      <c r="A22" t="s">
        <v>269</v>
      </c>
      <c r="B22" t="s">
        <v>783</v>
      </c>
      <c r="D22" t="str">
        <f t="shared" si="0"/>
        <v>Ja31/29948</v>
      </c>
    </row>
    <row r="23" spans="1:4">
      <c r="A23" t="s">
        <v>270</v>
      </c>
      <c r="B23" t="s">
        <v>626</v>
      </c>
      <c r="D23" t="str">
        <f t="shared" si="0"/>
        <v>Ja31/29945</v>
      </c>
    </row>
    <row r="24" spans="1:4">
      <c r="A24" t="s">
        <v>271</v>
      </c>
      <c r="B24" t="s">
        <v>768</v>
      </c>
      <c r="D24" t="str">
        <f t="shared" si="0"/>
        <v>Ja31/14271</v>
      </c>
    </row>
    <row r="25" spans="1:4">
      <c r="A25" t="s">
        <v>272</v>
      </c>
      <c r="B25" t="s">
        <v>673</v>
      </c>
      <c r="D25" t="str">
        <f t="shared" si="0"/>
        <v>Ja31/29867</v>
      </c>
    </row>
    <row r="26" spans="1:4">
      <c r="A26" t="s">
        <v>273</v>
      </c>
      <c r="B26" t="s">
        <v>898</v>
      </c>
      <c r="D26" t="str">
        <f t="shared" si="0"/>
        <v>Ja31/14200</v>
      </c>
    </row>
    <row r="27" spans="1:4">
      <c r="A27" t="s">
        <v>274</v>
      </c>
      <c r="B27" t="s">
        <v>640</v>
      </c>
      <c r="D27" t="str">
        <f t="shared" si="0"/>
        <v>Ja31/29706</v>
      </c>
    </row>
    <row r="28" spans="1:4">
      <c r="A28" t="s">
        <v>275</v>
      </c>
      <c r="B28" t="s">
        <v>792</v>
      </c>
      <c r="D28" t="str">
        <f t="shared" si="0"/>
        <v>Ja31/29876</v>
      </c>
    </row>
    <row r="29" spans="1:4">
      <c r="A29" t="s">
        <v>276</v>
      </c>
      <c r="B29" t="s">
        <v>733</v>
      </c>
      <c r="D29" t="str">
        <f t="shared" si="0"/>
        <v>Ja31/14169</v>
      </c>
    </row>
    <row r="30" spans="1:4">
      <c r="A30" t="s">
        <v>277</v>
      </c>
      <c r="B30" t="s">
        <v>758</v>
      </c>
      <c r="D30" t="str">
        <f t="shared" si="0"/>
        <v>Ja31/14315</v>
      </c>
    </row>
    <row r="31" spans="1:4">
      <c r="A31" t="s">
        <v>278</v>
      </c>
      <c r="B31" t="s">
        <v>637</v>
      </c>
      <c r="D31" t="str">
        <f t="shared" si="0"/>
        <v>Ja31/29764</v>
      </c>
    </row>
    <row r="32" spans="1:4">
      <c r="A32" t="s">
        <v>279</v>
      </c>
      <c r="B32" t="s">
        <v>794</v>
      </c>
      <c r="D32" t="e">
        <f t="shared" si="0"/>
        <v>#N/A</v>
      </c>
    </row>
    <row r="33" spans="1:4">
      <c r="A33" t="s">
        <v>280</v>
      </c>
      <c r="B33" t="s">
        <v>889</v>
      </c>
      <c r="D33" t="str">
        <f t="shared" si="0"/>
        <v>Ja31/29765</v>
      </c>
    </row>
    <row r="34" spans="1:4">
      <c r="A34" t="s">
        <v>281</v>
      </c>
      <c r="B34" t="s">
        <v>636</v>
      </c>
      <c r="D34" t="str">
        <f t="shared" si="0"/>
        <v>Ja31/14159</v>
      </c>
    </row>
    <row r="35" spans="1:4">
      <c r="A35" t="s">
        <v>282</v>
      </c>
      <c r="B35" t="s">
        <v>603</v>
      </c>
      <c r="D35" t="str">
        <f t="shared" si="0"/>
        <v>Ja31/14205</v>
      </c>
    </row>
    <row r="36" spans="1:4">
      <c r="A36" t="s">
        <v>283</v>
      </c>
      <c r="B36" t="s">
        <v>895</v>
      </c>
      <c r="D36" t="str">
        <f t="shared" si="0"/>
        <v>Ja31/29752</v>
      </c>
    </row>
    <row r="37" spans="1:4">
      <c r="A37" t="s">
        <v>284</v>
      </c>
      <c r="B37" t="s">
        <v>657</v>
      </c>
      <c r="D37" t="str">
        <f t="shared" si="0"/>
        <v>Ja31/29875</v>
      </c>
    </row>
    <row r="38" spans="1:4">
      <c r="A38" t="s">
        <v>285</v>
      </c>
      <c r="B38" t="s">
        <v>876</v>
      </c>
      <c r="D38" t="str">
        <f t="shared" si="0"/>
        <v>Ja31/29644</v>
      </c>
    </row>
    <row r="39" spans="1:4">
      <c r="A39" t="s">
        <v>286</v>
      </c>
      <c r="B39" t="s">
        <v>597</v>
      </c>
      <c r="D39" t="str">
        <f t="shared" si="0"/>
        <v>Ja31/29914</v>
      </c>
    </row>
    <row r="40" spans="1:4">
      <c r="A40" t="s">
        <v>287</v>
      </c>
      <c r="B40" t="s">
        <v>912</v>
      </c>
      <c r="D40" t="str">
        <f t="shared" si="0"/>
        <v>Ja31/14276</v>
      </c>
    </row>
    <row r="41" spans="1:4">
      <c r="A41" t="s">
        <v>288</v>
      </c>
      <c r="B41" t="s">
        <v>769</v>
      </c>
      <c r="D41" t="str">
        <f t="shared" si="0"/>
        <v>Ja31/14172</v>
      </c>
    </row>
    <row r="42" spans="1:4">
      <c r="A42" t="s">
        <v>289</v>
      </c>
      <c r="B42" t="s">
        <v>681</v>
      </c>
      <c r="D42" t="str">
        <f t="shared" si="0"/>
        <v>Ja31/14233</v>
      </c>
    </row>
    <row r="43" spans="1:4">
      <c r="A43" t="s">
        <v>290</v>
      </c>
      <c r="B43" t="s">
        <v>695</v>
      </c>
      <c r="D43" t="str">
        <f t="shared" si="0"/>
        <v>Ja31/29792</v>
      </c>
    </row>
    <row r="44" spans="1:4">
      <c r="A44" t="s">
        <v>291</v>
      </c>
      <c r="B44" t="s">
        <v>650</v>
      </c>
      <c r="D44" t="str">
        <f t="shared" si="0"/>
        <v>Ja31/29864</v>
      </c>
    </row>
    <row r="45" spans="1:4">
      <c r="A45" t="s">
        <v>292</v>
      </c>
      <c r="B45" t="s">
        <v>604</v>
      </c>
      <c r="D45" t="str">
        <f t="shared" si="0"/>
        <v>Ja31/29778</v>
      </c>
    </row>
    <row r="46" spans="1:4">
      <c r="A46" t="s">
        <v>293</v>
      </c>
      <c r="B46" t="s">
        <v>672</v>
      </c>
      <c r="D46" t="str">
        <f t="shared" si="0"/>
        <v>Ja31/14317</v>
      </c>
    </row>
    <row r="47" spans="1:4">
      <c r="A47" t="s">
        <v>294</v>
      </c>
      <c r="B47" t="s">
        <v>702</v>
      </c>
      <c r="D47" t="str">
        <f t="shared" si="0"/>
        <v>Ja31/29742</v>
      </c>
    </row>
    <row r="48" spans="1:4">
      <c r="A48" t="s">
        <v>295</v>
      </c>
      <c r="B48" t="s">
        <v>638</v>
      </c>
      <c r="D48" t="str">
        <f t="shared" si="0"/>
        <v>Ja31/14273</v>
      </c>
    </row>
    <row r="49" spans="1:4">
      <c r="A49" t="s">
        <v>296</v>
      </c>
      <c r="B49" t="s">
        <v>692</v>
      </c>
      <c r="D49" t="str">
        <f t="shared" si="0"/>
        <v>Ja31/29846</v>
      </c>
    </row>
    <row r="50" spans="1:4">
      <c r="A50" t="s">
        <v>297</v>
      </c>
      <c r="B50" t="s">
        <v>669</v>
      </c>
      <c r="D50" t="str">
        <f t="shared" si="0"/>
        <v>Ja31/29924</v>
      </c>
    </row>
    <row r="51" spans="1:4">
      <c r="A51" t="s">
        <v>298</v>
      </c>
      <c r="B51" t="s">
        <v>671</v>
      </c>
      <c r="D51" t="str">
        <f t="shared" si="0"/>
        <v>Ja31/14209</v>
      </c>
    </row>
    <row r="52" spans="1:4">
      <c r="A52" t="s">
        <v>299</v>
      </c>
      <c r="B52" t="s">
        <v>734</v>
      </c>
      <c r="D52" t="str">
        <f t="shared" si="0"/>
        <v>Ja31/14284</v>
      </c>
    </row>
    <row r="53" spans="1:4">
      <c r="A53" t="s">
        <v>300</v>
      </c>
      <c r="B53" t="s">
        <v>854</v>
      </c>
      <c r="D53" t="str">
        <f t="shared" si="0"/>
        <v>Ja31/14275</v>
      </c>
    </row>
    <row r="54" spans="1:4">
      <c r="A54" t="s">
        <v>301</v>
      </c>
      <c r="B54" t="s">
        <v>644</v>
      </c>
      <c r="D54" t="str">
        <f t="shared" si="0"/>
        <v>Ja31/14188</v>
      </c>
    </row>
    <row r="55" spans="1:4">
      <c r="A55" t="s">
        <v>302</v>
      </c>
      <c r="B55" t="s">
        <v>795</v>
      </c>
      <c r="D55" t="str">
        <f t="shared" si="0"/>
        <v>Ja31/14307</v>
      </c>
    </row>
    <row r="56" spans="1:4">
      <c r="A56" t="s">
        <v>303</v>
      </c>
      <c r="B56" t="s">
        <v>1042</v>
      </c>
      <c r="D56" t="str">
        <f t="shared" si="0"/>
        <v>Ja31/14183</v>
      </c>
    </row>
    <row r="57" spans="1:4">
      <c r="A57" t="s">
        <v>304</v>
      </c>
      <c r="B57" t="s">
        <v>918</v>
      </c>
      <c r="D57" t="str">
        <f t="shared" si="0"/>
        <v>Ja31/14306</v>
      </c>
    </row>
    <row r="58" spans="1:4">
      <c r="A58" t="s">
        <v>305</v>
      </c>
      <c r="B58" t="s">
        <v>775</v>
      </c>
      <c r="D58" t="str">
        <f t="shared" si="0"/>
        <v>Ja31/29901</v>
      </c>
    </row>
    <row r="59" spans="1:4">
      <c r="A59" t="s">
        <v>306</v>
      </c>
      <c r="B59" t="s">
        <v>731</v>
      </c>
      <c r="D59" t="str">
        <f t="shared" si="0"/>
        <v>Ja31/14163</v>
      </c>
    </row>
    <row r="60" spans="1:4">
      <c r="A60" t="s">
        <v>307</v>
      </c>
      <c r="B60" t="s">
        <v>601</v>
      </c>
      <c r="D60" t="str">
        <f t="shared" si="0"/>
        <v>Ja31/14308</v>
      </c>
    </row>
    <row r="61" spans="1:4">
      <c r="A61" t="s">
        <v>308</v>
      </c>
      <c r="B61" t="s">
        <v>628</v>
      </c>
      <c r="D61" t="str">
        <f t="shared" si="0"/>
        <v>Ja31/29700</v>
      </c>
    </row>
    <row r="62" spans="1:4">
      <c r="A62" t="s">
        <v>309</v>
      </c>
      <c r="B62" t="s">
        <v>884</v>
      </c>
      <c r="D62" t="str">
        <f t="shared" si="0"/>
        <v>Ja31/29704</v>
      </c>
    </row>
    <row r="63" spans="1:4">
      <c r="A63" t="s">
        <v>310</v>
      </c>
      <c r="B63" t="s">
        <v>742</v>
      </c>
      <c r="D63" t="str">
        <f t="shared" si="0"/>
        <v>Ja31/29863</v>
      </c>
    </row>
    <row r="64" spans="1:4">
      <c r="A64" t="s">
        <v>311</v>
      </c>
      <c r="B64" t="s">
        <v>666</v>
      </c>
      <c r="D64" t="str">
        <f t="shared" si="0"/>
        <v>Ja31/29692</v>
      </c>
    </row>
    <row r="65" spans="1:4">
      <c r="A65" t="s">
        <v>312</v>
      </c>
      <c r="B65" t="s">
        <v>897</v>
      </c>
      <c r="D65" t="str">
        <f t="shared" si="0"/>
        <v>Ja31/14231</v>
      </c>
    </row>
    <row r="66" spans="1:4">
      <c r="A66" t="s">
        <v>313</v>
      </c>
      <c r="B66" t="s">
        <v>696</v>
      </c>
      <c r="D66" t="e">
        <f t="shared" si="0"/>
        <v>#N/A</v>
      </c>
    </row>
    <row r="67" spans="1:4">
      <c r="A67" t="s">
        <v>314</v>
      </c>
      <c r="B67" t="s">
        <v>878</v>
      </c>
      <c r="D67" t="str">
        <f t="shared" ref="D67:D130" si="1">VLOOKUP(A67, $B$2:$B$769,1, FALSE)</f>
        <v>Ja31/14288</v>
      </c>
    </row>
    <row r="68" spans="1:4">
      <c r="A68" t="s">
        <v>315</v>
      </c>
      <c r="B68" t="s">
        <v>688</v>
      </c>
      <c r="D68" t="str">
        <f t="shared" si="1"/>
        <v>Ja31/14305</v>
      </c>
    </row>
    <row r="69" spans="1:4">
      <c r="A69" t="s">
        <v>316</v>
      </c>
      <c r="B69" t="s">
        <v>1043</v>
      </c>
      <c r="D69" t="str">
        <f t="shared" si="1"/>
        <v>Ja31/29949</v>
      </c>
    </row>
    <row r="70" spans="1:4">
      <c r="A70" t="s">
        <v>317</v>
      </c>
      <c r="B70" t="s">
        <v>703</v>
      </c>
      <c r="D70" t="str">
        <f t="shared" si="1"/>
        <v>Ja31/29781</v>
      </c>
    </row>
    <row r="71" spans="1:4">
      <c r="A71" t="s">
        <v>318</v>
      </c>
      <c r="B71" t="s">
        <v>894</v>
      </c>
      <c r="D71" t="str">
        <f t="shared" si="1"/>
        <v>Ja31/29668</v>
      </c>
    </row>
    <row r="72" spans="1:4">
      <c r="A72" t="s">
        <v>319</v>
      </c>
      <c r="B72" t="s">
        <v>606</v>
      </c>
      <c r="D72" t="str">
        <f t="shared" si="1"/>
        <v>Ja31/14265</v>
      </c>
    </row>
    <row r="73" spans="1:4">
      <c r="A73" t="s">
        <v>320</v>
      </c>
      <c r="B73" t="s">
        <v>624</v>
      </c>
      <c r="D73" t="str">
        <f t="shared" si="1"/>
        <v>Ja31/29653</v>
      </c>
    </row>
    <row r="74" spans="1:4">
      <c r="A74" t="s">
        <v>321</v>
      </c>
      <c r="B74" t="s">
        <v>729</v>
      </c>
      <c r="D74" t="str">
        <f t="shared" si="1"/>
        <v>Ja31/29793</v>
      </c>
    </row>
    <row r="75" spans="1:4">
      <c r="A75" t="s">
        <v>322</v>
      </c>
      <c r="B75" t="s">
        <v>862</v>
      </c>
      <c r="D75" t="str">
        <f t="shared" si="1"/>
        <v>Ja31/14208</v>
      </c>
    </row>
    <row r="76" spans="1:4">
      <c r="A76" t="s">
        <v>323</v>
      </c>
      <c r="B76" t="s">
        <v>914</v>
      </c>
      <c r="D76" t="str">
        <f t="shared" si="1"/>
        <v>Ja31/14190</v>
      </c>
    </row>
    <row r="77" spans="1:4">
      <c r="A77" t="s">
        <v>324</v>
      </c>
      <c r="B77" t="s">
        <v>631</v>
      </c>
      <c r="D77" t="str">
        <f t="shared" si="1"/>
        <v>Ja31/29797</v>
      </c>
    </row>
    <row r="78" spans="1:4">
      <c r="A78" t="s">
        <v>325</v>
      </c>
      <c r="B78" t="s">
        <v>659</v>
      </c>
      <c r="D78" t="str">
        <f t="shared" si="1"/>
        <v>Ja31/29796</v>
      </c>
    </row>
    <row r="79" spans="1:4">
      <c r="A79" t="s">
        <v>326</v>
      </c>
      <c r="B79" t="s">
        <v>888</v>
      </c>
      <c r="D79" t="str">
        <f t="shared" si="1"/>
        <v>Ja31/29777</v>
      </c>
    </row>
    <row r="80" spans="1:4">
      <c r="A80" t="s">
        <v>327</v>
      </c>
      <c r="B80" t="s">
        <v>915</v>
      </c>
      <c r="D80" t="str">
        <f t="shared" si="1"/>
        <v>Ja31/29847</v>
      </c>
    </row>
    <row r="81" spans="1:4">
      <c r="A81" t="s">
        <v>328</v>
      </c>
      <c r="B81" t="s">
        <v>774</v>
      </c>
      <c r="D81" t="str">
        <f t="shared" si="1"/>
        <v>Ja31/14192</v>
      </c>
    </row>
    <row r="82" spans="1:4">
      <c r="A82" t="s">
        <v>329</v>
      </c>
      <c r="B82" t="s">
        <v>618</v>
      </c>
      <c r="D82" t="str">
        <f t="shared" si="1"/>
        <v>Ja31/29753</v>
      </c>
    </row>
    <row r="83" spans="1:4">
      <c r="A83" t="s">
        <v>330</v>
      </c>
      <c r="B83" t="s">
        <v>653</v>
      </c>
      <c r="D83" t="str">
        <f t="shared" si="1"/>
        <v>Ja31/29743</v>
      </c>
    </row>
    <row r="84" spans="1:4">
      <c r="A84" t="s">
        <v>331</v>
      </c>
      <c r="B84" t="s">
        <v>903</v>
      </c>
      <c r="D84" t="str">
        <f t="shared" si="1"/>
        <v>Ja31/29718</v>
      </c>
    </row>
    <row r="85" spans="1:4">
      <c r="A85" t="s">
        <v>332</v>
      </c>
      <c r="B85" t="s">
        <v>778</v>
      </c>
      <c r="D85" t="str">
        <f t="shared" si="1"/>
        <v>Ja31/29694</v>
      </c>
    </row>
    <row r="86" spans="1:4">
      <c r="A86" t="s">
        <v>333</v>
      </c>
      <c r="B86" t="s">
        <v>700</v>
      </c>
      <c r="D86" t="str">
        <f t="shared" si="1"/>
        <v>Ja31/14195</v>
      </c>
    </row>
    <row r="87" spans="1:4">
      <c r="A87" t="s">
        <v>334</v>
      </c>
      <c r="B87" t="s">
        <v>868</v>
      </c>
      <c r="D87" t="str">
        <f t="shared" si="1"/>
        <v>Ja31/14295</v>
      </c>
    </row>
    <row r="88" spans="1:4">
      <c r="A88" t="s">
        <v>335</v>
      </c>
      <c r="B88" t="s">
        <v>660</v>
      </c>
      <c r="D88" t="str">
        <f t="shared" si="1"/>
        <v>Ja31/29652</v>
      </c>
    </row>
    <row r="89" spans="1:4">
      <c r="A89" t="s">
        <v>336</v>
      </c>
      <c r="B89" t="s">
        <v>634</v>
      </c>
      <c r="D89" t="str">
        <f t="shared" si="1"/>
        <v>Ja31/14194</v>
      </c>
    </row>
    <row r="90" spans="1:4">
      <c r="A90" t="s">
        <v>337</v>
      </c>
      <c r="B90" t="s">
        <v>599</v>
      </c>
      <c r="D90" t="str">
        <f t="shared" si="1"/>
        <v>Ja31/14320</v>
      </c>
    </row>
    <row r="91" spans="1:4">
      <c r="A91" t="s">
        <v>338</v>
      </c>
      <c r="B91" t="s">
        <v>679</v>
      </c>
      <c r="D91" t="str">
        <f t="shared" si="1"/>
        <v>Ja31/14287</v>
      </c>
    </row>
    <row r="92" spans="1:4">
      <c r="A92" t="s">
        <v>339</v>
      </c>
      <c r="B92" t="s">
        <v>748</v>
      </c>
      <c r="D92" t="str">
        <f t="shared" si="1"/>
        <v>Ja31/29951</v>
      </c>
    </row>
    <row r="93" spans="1:4">
      <c r="A93" t="s">
        <v>340</v>
      </c>
      <c r="B93" t="s">
        <v>865</v>
      </c>
      <c r="D93" t="str">
        <f t="shared" si="1"/>
        <v>Ja31/29703</v>
      </c>
    </row>
    <row r="94" spans="1:4">
      <c r="A94" t="s">
        <v>341</v>
      </c>
      <c r="B94" t="s">
        <v>754</v>
      </c>
      <c r="D94" t="str">
        <f t="shared" si="1"/>
        <v>Ja31/29934</v>
      </c>
    </row>
    <row r="95" spans="1:4">
      <c r="A95" t="s">
        <v>342</v>
      </c>
      <c r="B95" t="s">
        <v>874</v>
      </c>
      <c r="D95" t="str">
        <f t="shared" si="1"/>
        <v>Ja31/14193</v>
      </c>
    </row>
    <row r="96" spans="1:4">
      <c r="A96" t="s">
        <v>343</v>
      </c>
      <c r="B96" t="s">
        <v>615</v>
      </c>
      <c r="D96" t="str">
        <f t="shared" si="1"/>
        <v>Ja31/29865</v>
      </c>
    </row>
    <row r="97" spans="1:4">
      <c r="A97" t="s">
        <v>344</v>
      </c>
      <c r="B97" t="s">
        <v>867</v>
      </c>
      <c r="D97" t="str">
        <f t="shared" si="1"/>
        <v>Ja31/14201</v>
      </c>
    </row>
    <row r="98" spans="1:4">
      <c r="A98" t="s">
        <v>345</v>
      </c>
      <c r="B98" t="s">
        <v>886</v>
      </c>
      <c r="D98" t="str">
        <f t="shared" si="1"/>
        <v>Ja31/29667</v>
      </c>
    </row>
    <row r="99" spans="1:4">
      <c r="A99" t="s">
        <v>346</v>
      </c>
      <c r="B99" t="s">
        <v>646</v>
      </c>
      <c r="D99" t="str">
        <f t="shared" si="1"/>
        <v>Ja31/14298</v>
      </c>
    </row>
    <row r="100" spans="1:4">
      <c r="A100" t="s">
        <v>347</v>
      </c>
      <c r="B100" t="s">
        <v>746</v>
      </c>
      <c r="D100" t="str">
        <f t="shared" si="1"/>
        <v>Ja31/29931</v>
      </c>
    </row>
    <row r="101" spans="1:4">
      <c r="A101" t="s">
        <v>348</v>
      </c>
      <c r="B101" t="s">
        <v>635</v>
      </c>
      <c r="D101" t="str">
        <f t="shared" si="1"/>
        <v>Ja31/29754</v>
      </c>
    </row>
    <row r="102" spans="1:4">
      <c r="A102" t="s">
        <v>349</v>
      </c>
      <c r="B102" t="s">
        <v>694</v>
      </c>
      <c r="D102" t="str">
        <f t="shared" si="1"/>
        <v>Ja31/29691</v>
      </c>
    </row>
    <row r="103" spans="1:4">
      <c r="A103" t="s">
        <v>350</v>
      </c>
      <c r="B103" t="s">
        <v>658</v>
      </c>
      <c r="D103" t="str">
        <f t="shared" si="1"/>
        <v>Ja31/14174</v>
      </c>
    </row>
    <row r="104" spans="1:4">
      <c r="A104" t="s">
        <v>351</v>
      </c>
      <c r="B104" t="s">
        <v>609</v>
      </c>
      <c r="D104" t="str">
        <f t="shared" si="1"/>
        <v>Ja31/29961</v>
      </c>
    </row>
    <row r="105" spans="1:4">
      <c r="A105" t="s">
        <v>352</v>
      </c>
      <c r="B105" t="s">
        <v>859</v>
      </c>
      <c r="D105" t="str">
        <f t="shared" si="1"/>
        <v>Ja31/14297</v>
      </c>
    </row>
    <row r="106" spans="1:4">
      <c r="A106" t="s">
        <v>353</v>
      </c>
      <c r="B106" t="s">
        <v>873</v>
      </c>
      <c r="D106" t="str">
        <f t="shared" si="1"/>
        <v>Ja31/29679</v>
      </c>
    </row>
    <row r="107" spans="1:4">
      <c r="A107" t="s">
        <v>354</v>
      </c>
      <c r="B107" t="s">
        <v>698</v>
      </c>
      <c r="D107" t="str">
        <f t="shared" si="1"/>
        <v>Ja31/29943</v>
      </c>
    </row>
    <row r="108" spans="1:4">
      <c r="A108" t="s">
        <v>355</v>
      </c>
      <c r="B108" t="s">
        <v>776</v>
      </c>
      <c r="D108" t="str">
        <f t="shared" si="1"/>
        <v>Ja31/14263</v>
      </c>
    </row>
    <row r="109" spans="1:4">
      <c r="A109" t="s">
        <v>356</v>
      </c>
      <c r="B109" t="s">
        <v>765</v>
      </c>
      <c r="D109" t="str">
        <f t="shared" si="1"/>
        <v>Ja31/29702</v>
      </c>
    </row>
    <row r="110" spans="1:4">
      <c r="A110" t="s">
        <v>357</v>
      </c>
      <c r="B110" t="s">
        <v>651</v>
      </c>
      <c r="D110" t="str">
        <f t="shared" si="1"/>
        <v>Ja31/29900</v>
      </c>
    </row>
    <row r="111" spans="1:4">
      <c r="A111" t="s">
        <v>358</v>
      </c>
      <c r="B111" t="s">
        <v>852</v>
      </c>
      <c r="D111" t="str">
        <f t="shared" si="1"/>
        <v>Ja31/29745</v>
      </c>
    </row>
    <row r="112" spans="1:4">
      <c r="A112" t="s">
        <v>359</v>
      </c>
      <c r="B112" t="s">
        <v>913</v>
      </c>
      <c r="D112" t="str">
        <f t="shared" si="1"/>
        <v>Ja31/29645</v>
      </c>
    </row>
    <row r="113" spans="1:4">
      <c r="A113" t="s">
        <v>360</v>
      </c>
      <c r="B113" t="s">
        <v>643</v>
      </c>
      <c r="D113" t="str">
        <f t="shared" si="1"/>
        <v>Ja31/29655</v>
      </c>
    </row>
    <row r="114" spans="1:4">
      <c r="A114" t="s">
        <v>361</v>
      </c>
      <c r="B114" t="s">
        <v>1042</v>
      </c>
      <c r="D114" t="str">
        <f t="shared" si="1"/>
        <v>Ja31/14171</v>
      </c>
    </row>
    <row r="115" spans="1:4">
      <c r="A115" t="s">
        <v>362</v>
      </c>
      <c r="B115" t="s">
        <v>683</v>
      </c>
      <c r="D115" t="str">
        <f t="shared" si="1"/>
        <v>Ja31/29693</v>
      </c>
    </row>
    <row r="116" spans="1:4">
      <c r="A116" t="s">
        <v>363</v>
      </c>
      <c r="B116" t="s">
        <v>855</v>
      </c>
      <c r="D116" t="str">
        <f t="shared" si="1"/>
        <v>Ja31/29946</v>
      </c>
    </row>
    <row r="117" spans="1:4">
      <c r="A117" t="s">
        <v>364</v>
      </c>
      <c r="B117" t="s">
        <v>864</v>
      </c>
      <c r="D117" t="str">
        <f t="shared" si="1"/>
        <v>Ja31/29715</v>
      </c>
    </row>
    <row r="118" spans="1:4">
      <c r="A118" t="s">
        <v>365</v>
      </c>
      <c r="B118" t="s">
        <v>697</v>
      </c>
      <c r="D118" t="str">
        <f t="shared" si="1"/>
        <v>Ja31/14260</v>
      </c>
    </row>
    <row r="119" spans="1:4">
      <c r="A119" t="s">
        <v>366</v>
      </c>
      <c r="B119" t="s">
        <v>689</v>
      </c>
      <c r="D119" t="str">
        <f t="shared" si="1"/>
        <v>Ja31/29643</v>
      </c>
    </row>
    <row r="120" spans="1:4">
      <c r="A120" t="s">
        <v>367</v>
      </c>
      <c r="B120" t="s">
        <v>761</v>
      </c>
      <c r="D120" t="str">
        <f t="shared" si="1"/>
        <v>Ja31/14261</v>
      </c>
    </row>
    <row r="121" spans="1:4">
      <c r="A121" t="s">
        <v>368</v>
      </c>
      <c r="B121" t="s">
        <v>793</v>
      </c>
      <c r="D121" t="str">
        <f t="shared" si="1"/>
        <v>Ja31/29633</v>
      </c>
    </row>
    <row r="122" spans="1:4">
      <c r="A122" t="s">
        <v>369</v>
      </c>
      <c r="B122" t="s">
        <v>654</v>
      </c>
      <c r="D122" t="str">
        <f t="shared" si="1"/>
        <v>Ja31/14186</v>
      </c>
    </row>
    <row r="123" spans="1:4">
      <c r="A123" t="s">
        <v>370</v>
      </c>
      <c r="B123" t="s">
        <v>735</v>
      </c>
      <c r="D123" t="str">
        <f t="shared" si="1"/>
        <v>Ja31/29646</v>
      </c>
    </row>
    <row r="124" spans="1:4">
      <c r="A124" t="s">
        <v>371</v>
      </c>
      <c r="B124" t="s">
        <v>699</v>
      </c>
      <c r="D124" t="str">
        <f t="shared" si="1"/>
        <v>Ja31/29647</v>
      </c>
    </row>
    <row r="125" spans="1:4">
      <c r="A125" t="s">
        <v>372</v>
      </c>
      <c r="B125" t="s">
        <v>908</v>
      </c>
      <c r="D125" t="str">
        <f t="shared" si="1"/>
        <v>Ja31/29804</v>
      </c>
    </row>
    <row r="126" spans="1:4">
      <c r="A126" t="s">
        <v>373</v>
      </c>
      <c r="B126" t="s">
        <v>663</v>
      </c>
      <c r="D126" t="str">
        <f t="shared" si="1"/>
        <v>Ja31/14207</v>
      </c>
    </row>
    <row r="127" spans="1:4">
      <c r="A127" t="s">
        <v>374</v>
      </c>
      <c r="B127" t="s">
        <v>662</v>
      </c>
      <c r="D127" t="e">
        <f t="shared" si="1"/>
        <v>#N/A</v>
      </c>
    </row>
    <row r="128" spans="1:4">
      <c r="A128" t="s">
        <v>375</v>
      </c>
      <c r="B128" t="s">
        <v>678</v>
      </c>
      <c r="D128" t="e">
        <f t="shared" si="1"/>
        <v>#N/A</v>
      </c>
    </row>
    <row r="129" spans="1:4">
      <c r="A129" t="s">
        <v>376</v>
      </c>
      <c r="B129" t="s">
        <v>772</v>
      </c>
      <c r="D129" t="e">
        <f t="shared" si="1"/>
        <v>#N/A</v>
      </c>
    </row>
    <row r="130" spans="1:4">
      <c r="A130" t="s">
        <v>377</v>
      </c>
      <c r="B130" t="s">
        <v>1044</v>
      </c>
      <c r="D130" t="e">
        <f t="shared" si="1"/>
        <v>#N/A</v>
      </c>
    </row>
    <row r="131" spans="1:4">
      <c r="A131" t="s">
        <v>378</v>
      </c>
      <c r="B131" t="s">
        <v>744</v>
      </c>
      <c r="D131" t="e">
        <f t="shared" ref="D131:D194" si="2">VLOOKUP(A131, $B$2:$B$769,1, FALSE)</f>
        <v>#N/A</v>
      </c>
    </row>
    <row r="132" spans="1:4">
      <c r="A132" t="s">
        <v>379</v>
      </c>
      <c r="B132" t="s">
        <v>648</v>
      </c>
      <c r="D132" t="e">
        <f t="shared" si="2"/>
        <v>#N/A</v>
      </c>
    </row>
    <row r="133" spans="1:4">
      <c r="A133" t="s">
        <v>380</v>
      </c>
      <c r="B133" t="s">
        <v>686</v>
      </c>
      <c r="D133" t="e">
        <f t="shared" si="2"/>
        <v>#N/A</v>
      </c>
    </row>
    <row r="134" spans="1:4">
      <c r="A134" t="s">
        <v>381</v>
      </c>
      <c r="B134" t="s">
        <v>1045</v>
      </c>
      <c r="D134" t="str">
        <f t="shared" si="2"/>
        <v>Fe3/14322</v>
      </c>
    </row>
    <row r="135" spans="1:4">
      <c r="A135" t="s">
        <v>382</v>
      </c>
      <c r="B135" t="s">
        <v>1045</v>
      </c>
      <c r="D135" t="str">
        <f t="shared" si="2"/>
        <v>Fe3/14187</v>
      </c>
    </row>
    <row r="136" spans="1:4">
      <c r="A136" t="s">
        <v>383</v>
      </c>
      <c r="B136" t="s">
        <v>1045</v>
      </c>
      <c r="D136" t="str">
        <f t="shared" si="2"/>
        <v>Fe3/29665</v>
      </c>
    </row>
    <row r="137" spans="1:4">
      <c r="A137" t="s">
        <v>384</v>
      </c>
      <c r="B137" t="s">
        <v>1045</v>
      </c>
      <c r="D137" t="str">
        <f t="shared" si="2"/>
        <v>Fe3/29705</v>
      </c>
    </row>
    <row r="138" spans="1:4">
      <c r="A138" t="s">
        <v>385</v>
      </c>
      <c r="B138" t="s">
        <v>1045</v>
      </c>
      <c r="D138" t="str">
        <f t="shared" si="2"/>
        <v>Fe3/29654</v>
      </c>
    </row>
    <row r="139" spans="1:4">
      <c r="A139" t="s">
        <v>386</v>
      </c>
      <c r="B139" t="s">
        <v>1045</v>
      </c>
      <c r="D139" t="str">
        <f t="shared" si="2"/>
        <v>Fe3/14184</v>
      </c>
    </row>
    <row r="140" spans="1:4">
      <c r="A140" t="s">
        <v>387</v>
      </c>
      <c r="B140" t="s">
        <v>1045</v>
      </c>
      <c r="D140" t="str">
        <f t="shared" si="2"/>
        <v>Fe3/29666</v>
      </c>
    </row>
    <row r="141" spans="1:4">
      <c r="A141" t="s">
        <v>388</v>
      </c>
      <c r="B141" t="s">
        <v>1045</v>
      </c>
      <c r="D141" t="str">
        <f t="shared" si="2"/>
        <v>Fe3/29948</v>
      </c>
    </row>
    <row r="142" spans="1:4">
      <c r="A142" t="s">
        <v>389</v>
      </c>
      <c r="B142" t="s">
        <v>1045</v>
      </c>
      <c r="D142" t="str">
        <f t="shared" si="2"/>
        <v>Fe3/14159</v>
      </c>
    </row>
    <row r="143" spans="1:4">
      <c r="A143" t="s">
        <v>390</v>
      </c>
      <c r="B143" t="s">
        <v>1045</v>
      </c>
      <c r="D143" t="str">
        <f t="shared" si="2"/>
        <v>Fe3/29752</v>
      </c>
    </row>
    <row r="144" spans="1:4">
      <c r="A144" t="s">
        <v>391</v>
      </c>
      <c r="B144" t="s">
        <v>1045</v>
      </c>
      <c r="D144" t="str">
        <f t="shared" si="2"/>
        <v>Fe3/29875</v>
      </c>
    </row>
    <row r="145" spans="1:4">
      <c r="A145" t="s">
        <v>392</v>
      </c>
      <c r="B145" t="s">
        <v>1045</v>
      </c>
      <c r="D145" t="str">
        <f t="shared" si="2"/>
        <v>Fe3/14276</v>
      </c>
    </row>
    <row r="146" spans="1:4">
      <c r="A146" t="s">
        <v>393</v>
      </c>
      <c r="B146" t="s">
        <v>871</v>
      </c>
      <c r="D146" t="str">
        <f t="shared" si="2"/>
        <v>Fe3/29864</v>
      </c>
    </row>
    <row r="147" spans="1:4">
      <c r="A147" t="s">
        <v>394</v>
      </c>
      <c r="B147" t="s">
        <v>751</v>
      </c>
      <c r="D147" t="str">
        <f t="shared" si="2"/>
        <v>Fe3/14317</v>
      </c>
    </row>
    <row r="148" spans="1:4">
      <c r="A148" t="s">
        <v>395</v>
      </c>
      <c r="B148" t="s">
        <v>910</v>
      </c>
      <c r="D148" t="str">
        <f t="shared" si="2"/>
        <v>Fe3/29742</v>
      </c>
    </row>
    <row r="149" spans="1:4">
      <c r="A149" t="s">
        <v>396</v>
      </c>
      <c r="B149" t="s">
        <v>890</v>
      </c>
      <c r="D149" t="str">
        <f t="shared" si="2"/>
        <v>Fe3/29846</v>
      </c>
    </row>
    <row r="150" spans="1:4">
      <c r="A150" t="s">
        <v>397</v>
      </c>
      <c r="B150" t="s">
        <v>625</v>
      </c>
      <c r="D150" t="str">
        <f t="shared" si="2"/>
        <v>Fe3/29924</v>
      </c>
    </row>
    <row r="151" spans="1:4">
      <c r="A151" t="s">
        <v>398</v>
      </c>
      <c r="B151" t="s">
        <v>749</v>
      </c>
      <c r="D151" t="str">
        <f t="shared" si="2"/>
        <v>Fe3/14209</v>
      </c>
    </row>
    <row r="152" spans="1:4">
      <c r="A152" t="s">
        <v>399</v>
      </c>
      <c r="B152" t="s">
        <v>782</v>
      </c>
      <c r="D152" t="str">
        <f t="shared" si="2"/>
        <v>Fe3/14188</v>
      </c>
    </row>
    <row r="153" spans="1:4">
      <c r="A153" t="s">
        <v>400</v>
      </c>
      <c r="B153" t="s">
        <v>675</v>
      </c>
      <c r="D153" t="str">
        <f t="shared" si="2"/>
        <v>Fe3/14306</v>
      </c>
    </row>
    <row r="154" spans="1:4">
      <c r="A154" t="s">
        <v>401</v>
      </c>
      <c r="B154" t="s">
        <v>622</v>
      </c>
      <c r="D154" t="str">
        <f t="shared" si="2"/>
        <v>Fe3/14308</v>
      </c>
    </row>
    <row r="155" spans="1:4">
      <c r="A155" t="s">
        <v>402</v>
      </c>
      <c r="B155" t="s">
        <v>619</v>
      </c>
      <c r="D155" t="str">
        <f t="shared" si="2"/>
        <v>Fe3/29700</v>
      </c>
    </row>
    <row r="156" spans="1:4">
      <c r="A156" t="s">
        <v>403</v>
      </c>
      <c r="B156" t="s">
        <v>685</v>
      </c>
      <c r="D156" t="str">
        <f t="shared" si="2"/>
        <v>Fe3/29704</v>
      </c>
    </row>
    <row r="157" spans="1:4">
      <c r="A157" t="s">
        <v>404</v>
      </c>
      <c r="B157" t="s">
        <v>750</v>
      </c>
      <c r="D157" t="str">
        <f t="shared" si="2"/>
        <v>Fe3/14288</v>
      </c>
    </row>
    <row r="158" spans="1:4">
      <c r="A158" t="s">
        <v>405</v>
      </c>
      <c r="B158" t="s">
        <v>860</v>
      </c>
      <c r="D158" t="str">
        <f t="shared" si="2"/>
        <v>Fe3/29781</v>
      </c>
    </row>
    <row r="159" spans="1:4">
      <c r="A159" t="s">
        <v>406</v>
      </c>
      <c r="B159" t="s">
        <v>701</v>
      </c>
      <c r="D159" t="str">
        <f t="shared" si="2"/>
        <v>Fe3/29668</v>
      </c>
    </row>
    <row r="160" spans="1:4">
      <c r="A160" t="s">
        <v>407</v>
      </c>
      <c r="B160" t="s">
        <v>614</v>
      </c>
      <c r="D160" t="str">
        <f t="shared" si="2"/>
        <v>Fe3/14265</v>
      </c>
    </row>
    <row r="161" spans="1:4">
      <c r="A161" t="s">
        <v>408</v>
      </c>
      <c r="B161" t="s">
        <v>1042</v>
      </c>
      <c r="D161" t="str">
        <f t="shared" si="2"/>
        <v>Fe3/14208</v>
      </c>
    </row>
    <row r="162" spans="1:4">
      <c r="A162" t="s">
        <v>409</v>
      </c>
      <c r="B162" t="s">
        <v>757</v>
      </c>
      <c r="D162" t="str">
        <f t="shared" si="2"/>
        <v>Fe3/29796</v>
      </c>
    </row>
    <row r="163" spans="1:4">
      <c r="A163" t="s">
        <v>410</v>
      </c>
      <c r="B163" t="s">
        <v>647</v>
      </c>
      <c r="D163" t="str">
        <f t="shared" si="2"/>
        <v>Fe3/29847</v>
      </c>
    </row>
    <row r="164" spans="1:4">
      <c r="A164" t="s">
        <v>411</v>
      </c>
      <c r="B164" t="s">
        <v>620</v>
      </c>
      <c r="D164" t="str">
        <f t="shared" si="2"/>
        <v>Fe3/29753</v>
      </c>
    </row>
    <row r="165" spans="1:4">
      <c r="A165" t="s">
        <v>412</v>
      </c>
      <c r="B165" t="s">
        <v>920</v>
      </c>
      <c r="D165" t="str">
        <f t="shared" si="2"/>
        <v>Fe3/29694</v>
      </c>
    </row>
    <row r="166" spans="1:4">
      <c r="A166" t="s">
        <v>413</v>
      </c>
      <c r="B166" t="s">
        <v>684</v>
      </c>
      <c r="D166" t="str">
        <f t="shared" si="2"/>
        <v>Fe3/29652</v>
      </c>
    </row>
    <row r="167" spans="1:4">
      <c r="A167" t="s">
        <v>414</v>
      </c>
      <c r="B167" t="s">
        <v>882</v>
      </c>
      <c r="D167" t="str">
        <f t="shared" si="2"/>
        <v>Fe3/14320</v>
      </c>
    </row>
    <row r="168" spans="1:4">
      <c r="A168" t="s">
        <v>415</v>
      </c>
      <c r="B168" t="s">
        <v>736</v>
      </c>
      <c r="D168" t="str">
        <f t="shared" si="2"/>
        <v>Fe3/29951</v>
      </c>
    </row>
    <row r="169" spans="1:4">
      <c r="A169" t="s">
        <v>416</v>
      </c>
      <c r="B169" t="s">
        <v>690</v>
      </c>
      <c r="D169" t="str">
        <f t="shared" si="2"/>
        <v>Fe3/29934</v>
      </c>
    </row>
    <row r="170" spans="1:4">
      <c r="A170" t="s">
        <v>417</v>
      </c>
      <c r="B170" t="s">
        <v>661</v>
      </c>
      <c r="D170" t="str">
        <f t="shared" si="2"/>
        <v>Fe3/29865</v>
      </c>
    </row>
    <row r="171" spans="1:4">
      <c r="A171" t="s">
        <v>418</v>
      </c>
      <c r="B171" t="s">
        <v>773</v>
      </c>
      <c r="D171" t="str">
        <f t="shared" si="2"/>
        <v>Fe3/29667</v>
      </c>
    </row>
    <row r="172" spans="1:4">
      <c r="A172" t="s">
        <v>419</v>
      </c>
      <c r="B172" t="s">
        <v>627</v>
      </c>
      <c r="D172" t="str">
        <f t="shared" si="2"/>
        <v>Fe3/29931</v>
      </c>
    </row>
    <row r="173" spans="1:4">
      <c r="A173" t="s">
        <v>420</v>
      </c>
      <c r="B173" t="s">
        <v>652</v>
      </c>
      <c r="D173" t="str">
        <f t="shared" si="2"/>
        <v>Fe3/29961</v>
      </c>
    </row>
    <row r="174" spans="1:4">
      <c r="A174" t="s">
        <v>421</v>
      </c>
      <c r="B174" t="s">
        <v>786</v>
      </c>
      <c r="D174" t="str">
        <f t="shared" si="2"/>
        <v>Fe3/14263</v>
      </c>
    </row>
    <row r="175" spans="1:4">
      <c r="A175" t="s">
        <v>422</v>
      </c>
      <c r="B175" t="s">
        <v>760</v>
      </c>
      <c r="D175" t="str">
        <f t="shared" si="2"/>
        <v>Fe3/29702</v>
      </c>
    </row>
    <row r="176" spans="1:4">
      <c r="A176" t="s">
        <v>423</v>
      </c>
      <c r="B176" t="s">
        <v>630</v>
      </c>
      <c r="D176" t="str">
        <f t="shared" si="2"/>
        <v>Fe3/29715</v>
      </c>
    </row>
    <row r="177" spans="1:4">
      <c r="A177" t="s">
        <v>424</v>
      </c>
      <c r="B177" t="s">
        <v>797</v>
      </c>
      <c r="D177" t="str">
        <f t="shared" si="2"/>
        <v>Fe3/14260</v>
      </c>
    </row>
    <row r="178" spans="1:4">
      <c r="A178" t="s">
        <v>425</v>
      </c>
      <c r="B178" t="s">
        <v>645</v>
      </c>
      <c r="D178" t="str">
        <f t="shared" si="2"/>
        <v>Fe3/29643</v>
      </c>
    </row>
    <row r="179" spans="1:4">
      <c r="A179" t="s">
        <v>426</v>
      </c>
      <c r="B179" t="s">
        <v>788</v>
      </c>
      <c r="D179" t="str">
        <f t="shared" si="2"/>
        <v>Fe3/14261</v>
      </c>
    </row>
    <row r="180" spans="1:4">
      <c r="A180" t="s">
        <v>427</v>
      </c>
      <c r="B180" t="s">
        <v>911</v>
      </c>
      <c r="D180" t="str">
        <f t="shared" si="2"/>
        <v>Fe3/14186</v>
      </c>
    </row>
    <row r="181" spans="1:4">
      <c r="A181" t="s">
        <v>428</v>
      </c>
      <c r="B181" t="s">
        <v>906</v>
      </c>
      <c r="D181" t="str">
        <f t="shared" si="2"/>
        <v>Fe3/29646</v>
      </c>
    </row>
    <row r="182" spans="1:4">
      <c r="A182" t="s">
        <v>429</v>
      </c>
      <c r="B182" t="s">
        <v>752</v>
      </c>
      <c r="D182" t="e">
        <f t="shared" si="2"/>
        <v>#N/A</v>
      </c>
    </row>
    <row r="183" spans="1:4">
      <c r="A183" t="s">
        <v>430</v>
      </c>
      <c r="B183" t="s">
        <v>789</v>
      </c>
      <c r="D183" t="e">
        <f t="shared" si="2"/>
        <v>#N/A</v>
      </c>
    </row>
    <row r="184" spans="1:4">
      <c r="A184" t="s">
        <v>431</v>
      </c>
      <c r="B184" t="s">
        <v>880</v>
      </c>
      <c r="D184" t="e">
        <f t="shared" si="2"/>
        <v>#N/A</v>
      </c>
    </row>
    <row r="185" spans="1:4">
      <c r="A185" t="s">
        <v>432</v>
      </c>
      <c r="B185" t="s">
        <v>623</v>
      </c>
      <c r="D185" t="e">
        <f t="shared" si="2"/>
        <v>#N/A</v>
      </c>
    </row>
    <row r="186" spans="1:4">
      <c r="A186" t="s">
        <v>433</v>
      </c>
      <c r="B186" t="s">
        <v>785</v>
      </c>
      <c r="D186" t="str">
        <f t="shared" si="2"/>
        <v>Fe6/14271</v>
      </c>
    </row>
    <row r="187" spans="1:4">
      <c r="A187" t="s">
        <v>434</v>
      </c>
      <c r="B187" t="s">
        <v>799</v>
      </c>
      <c r="D187" t="e">
        <f t="shared" si="2"/>
        <v>#N/A</v>
      </c>
    </row>
    <row r="188" spans="1:4">
      <c r="A188" t="s">
        <v>435</v>
      </c>
      <c r="B188" t="s">
        <v>665</v>
      </c>
      <c r="D188" t="e">
        <f t="shared" si="2"/>
        <v>#N/A</v>
      </c>
    </row>
    <row r="189" spans="1:4">
      <c r="A189" t="s">
        <v>436</v>
      </c>
      <c r="B189" t="s">
        <v>612</v>
      </c>
      <c r="D189" t="e">
        <f t="shared" si="2"/>
        <v>#N/A</v>
      </c>
    </row>
    <row r="190" spans="1:4">
      <c r="A190" t="s">
        <v>437</v>
      </c>
      <c r="B190" t="s">
        <v>1045</v>
      </c>
      <c r="D190" t="e">
        <f t="shared" si="2"/>
        <v>#N/A</v>
      </c>
    </row>
    <row r="191" spans="1:4">
      <c r="A191" t="s">
        <v>438</v>
      </c>
      <c r="B191" t="s">
        <v>1045</v>
      </c>
      <c r="D191" t="e">
        <f t="shared" si="2"/>
        <v>#N/A</v>
      </c>
    </row>
    <row r="192" spans="1:4">
      <c r="A192" t="s">
        <v>439</v>
      </c>
      <c r="B192" t="s">
        <v>1045</v>
      </c>
      <c r="D192" t="e">
        <f t="shared" si="2"/>
        <v>#N/A</v>
      </c>
    </row>
    <row r="193" spans="1:4">
      <c r="A193" t="s">
        <v>440</v>
      </c>
      <c r="B193" t="s">
        <v>1045</v>
      </c>
      <c r="D193" t="e">
        <f t="shared" si="2"/>
        <v>#N/A</v>
      </c>
    </row>
    <row r="194" spans="1:4">
      <c r="A194" t="s">
        <v>441</v>
      </c>
      <c r="B194" t="s">
        <v>617</v>
      </c>
      <c r="D194" t="str">
        <f t="shared" si="2"/>
        <v>Fe7/29912</v>
      </c>
    </row>
    <row r="195" spans="1:4">
      <c r="A195" t="s">
        <v>442</v>
      </c>
      <c r="B195" t="s">
        <v>677</v>
      </c>
      <c r="D195" t="str">
        <f t="shared" ref="D195:D258" si="3">VLOOKUP(A195, $B$2:$B$769,1, FALSE)</f>
        <v>Fe7/14160</v>
      </c>
    </row>
    <row r="196" spans="1:4">
      <c r="A196" t="s">
        <v>443</v>
      </c>
      <c r="B196" t="s">
        <v>668</v>
      </c>
      <c r="D196" t="str">
        <f t="shared" si="3"/>
        <v>Fe7/29707</v>
      </c>
    </row>
    <row r="197" spans="1:4">
      <c r="A197" t="s">
        <v>444</v>
      </c>
      <c r="B197" t="s">
        <v>770</v>
      </c>
      <c r="D197" t="str">
        <f t="shared" si="3"/>
        <v>Fe7/14322</v>
      </c>
    </row>
    <row r="198" spans="1:4">
      <c r="A198" t="s">
        <v>445</v>
      </c>
      <c r="B198" t="s">
        <v>483</v>
      </c>
      <c r="D198" t="str">
        <f t="shared" si="3"/>
        <v>Fe7/29913</v>
      </c>
    </row>
    <row r="199" spans="1:4">
      <c r="A199" t="s">
        <v>446</v>
      </c>
      <c r="B199" t="s">
        <v>924</v>
      </c>
      <c r="D199" t="str">
        <f t="shared" si="3"/>
        <v>Fe7/14187</v>
      </c>
    </row>
    <row r="200" spans="1:4">
      <c r="A200" t="s">
        <v>447</v>
      </c>
      <c r="B200" t="s">
        <v>446</v>
      </c>
      <c r="D200" t="str">
        <f t="shared" si="3"/>
        <v>Fe7/14286</v>
      </c>
    </row>
    <row r="201" spans="1:4">
      <c r="A201" t="s">
        <v>448</v>
      </c>
      <c r="B201" t="s">
        <v>392</v>
      </c>
      <c r="D201" t="str">
        <f t="shared" si="3"/>
        <v>Fe7/29962</v>
      </c>
    </row>
    <row r="202" spans="1:4">
      <c r="A202" t="s">
        <v>449</v>
      </c>
      <c r="B202" t="s">
        <v>410</v>
      </c>
      <c r="D202" t="str">
        <f t="shared" si="3"/>
        <v>Fe7/29665</v>
      </c>
    </row>
    <row r="203" spans="1:4">
      <c r="A203" t="s">
        <v>450</v>
      </c>
      <c r="B203" t="s">
        <v>460</v>
      </c>
      <c r="D203" t="str">
        <f t="shared" si="3"/>
        <v>Fe7/29939</v>
      </c>
    </row>
    <row r="204" spans="1:4">
      <c r="A204" t="s">
        <v>451</v>
      </c>
      <c r="B204" t="s">
        <v>796</v>
      </c>
      <c r="D204" t="str">
        <f t="shared" si="3"/>
        <v>Fe7/14161</v>
      </c>
    </row>
    <row r="205" spans="1:4">
      <c r="A205" t="s">
        <v>452</v>
      </c>
      <c r="B205" t="s">
        <v>390</v>
      </c>
      <c r="D205" t="str">
        <f t="shared" si="3"/>
        <v>Fe7/29705</v>
      </c>
    </row>
    <row r="206" spans="1:4">
      <c r="A206" t="s">
        <v>453</v>
      </c>
      <c r="B206" t="s">
        <v>632</v>
      </c>
      <c r="D206" t="str">
        <f t="shared" si="3"/>
        <v>Fe7/29654</v>
      </c>
    </row>
    <row r="207" spans="1:4">
      <c r="A207" t="s">
        <v>454</v>
      </c>
      <c r="B207" t="s">
        <v>396</v>
      </c>
      <c r="D207" t="str">
        <f t="shared" si="3"/>
        <v>Fe7/29898</v>
      </c>
    </row>
    <row r="208" spans="1:4">
      <c r="A208" t="s">
        <v>455</v>
      </c>
      <c r="B208" t="s">
        <v>598</v>
      </c>
      <c r="D208" t="str">
        <f t="shared" si="3"/>
        <v>Fe7/29631</v>
      </c>
    </row>
    <row r="209" spans="1:4">
      <c r="A209" t="s">
        <v>456</v>
      </c>
      <c r="B209" t="s">
        <v>442</v>
      </c>
      <c r="D209" t="e">
        <f t="shared" si="3"/>
        <v>#N/A</v>
      </c>
    </row>
    <row r="210" spans="1:4">
      <c r="A210" t="s">
        <v>457</v>
      </c>
      <c r="B210" t="s">
        <v>954</v>
      </c>
      <c r="D210" t="str">
        <f t="shared" si="3"/>
        <v>Fe7/29666</v>
      </c>
    </row>
    <row r="211" spans="1:4">
      <c r="A211" t="s">
        <v>458</v>
      </c>
      <c r="B211" t="s">
        <v>846</v>
      </c>
      <c r="D211" t="str">
        <f t="shared" si="3"/>
        <v>Fe7/29948</v>
      </c>
    </row>
    <row r="212" spans="1:4">
      <c r="A212" t="s">
        <v>459</v>
      </c>
      <c r="B212" t="s">
        <v>394</v>
      </c>
      <c r="D212" t="str">
        <f t="shared" si="3"/>
        <v>Fe7/14233</v>
      </c>
    </row>
    <row r="213" spans="1:4">
      <c r="A213" t="s">
        <v>460</v>
      </c>
      <c r="B213" t="s">
        <v>639</v>
      </c>
      <c r="D213" t="str">
        <f t="shared" si="3"/>
        <v>Fe7/29792</v>
      </c>
    </row>
    <row r="214" spans="1:4">
      <c r="A214" t="s">
        <v>461</v>
      </c>
      <c r="B214" t="s">
        <v>767</v>
      </c>
      <c r="D214" t="str">
        <f t="shared" si="3"/>
        <v>Fe7/14159</v>
      </c>
    </row>
    <row r="215" spans="1:4">
      <c r="A215" t="s">
        <v>462</v>
      </c>
      <c r="B215" t="s">
        <v>499</v>
      </c>
      <c r="D215" t="str">
        <f t="shared" si="3"/>
        <v>Fe7/14205</v>
      </c>
    </row>
    <row r="216" spans="1:4">
      <c r="A216" t="s">
        <v>463</v>
      </c>
      <c r="B216" t="s">
        <v>823</v>
      </c>
      <c r="D216" t="str">
        <f t="shared" si="3"/>
        <v>Fe7/29752</v>
      </c>
    </row>
    <row r="217" spans="1:4">
      <c r="A217" t="s">
        <v>464</v>
      </c>
      <c r="B217" t="s">
        <v>514</v>
      </c>
      <c r="D217" t="str">
        <f t="shared" si="3"/>
        <v>Fe7/29875</v>
      </c>
    </row>
    <row r="218" spans="1:4">
      <c r="A218" t="s">
        <v>465</v>
      </c>
      <c r="B218" t="s">
        <v>649</v>
      </c>
      <c r="D218" t="str">
        <f t="shared" si="3"/>
        <v>Fe7/29644</v>
      </c>
    </row>
    <row r="219" spans="1:4">
      <c r="A219" t="s">
        <v>466</v>
      </c>
      <c r="B219" t="s">
        <v>1042</v>
      </c>
      <c r="D219" t="str">
        <f t="shared" si="3"/>
        <v>Fe7/29914</v>
      </c>
    </row>
    <row r="220" spans="1:4">
      <c r="A220" t="s">
        <v>467</v>
      </c>
      <c r="B220" t="s">
        <v>539</v>
      </c>
      <c r="D220" t="str">
        <f t="shared" si="3"/>
        <v>Fe7/14276</v>
      </c>
    </row>
    <row r="221" spans="1:4">
      <c r="A221" t="s">
        <v>468</v>
      </c>
      <c r="B221" t="s">
        <v>608</v>
      </c>
      <c r="D221" t="str">
        <f t="shared" si="3"/>
        <v>Fe7/14172</v>
      </c>
    </row>
    <row r="222" spans="1:4">
      <c r="A222" t="s">
        <v>469</v>
      </c>
      <c r="B222" t="s">
        <v>517</v>
      </c>
      <c r="D222" t="str">
        <f t="shared" si="3"/>
        <v>Fe7/14262</v>
      </c>
    </row>
    <row r="223" spans="1:4">
      <c r="A223" t="s">
        <v>470</v>
      </c>
      <c r="B223" t="s">
        <v>413</v>
      </c>
      <c r="D223" t="str">
        <f t="shared" si="3"/>
        <v>Fe7/29765</v>
      </c>
    </row>
    <row r="224" spans="1:4">
      <c r="A224" t="s">
        <v>471</v>
      </c>
      <c r="B224" t="s">
        <v>850</v>
      </c>
      <c r="D224" t="str">
        <f t="shared" si="3"/>
        <v>Fe7/29864</v>
      </c>
    </row>
    <row r="225" spans="1:4">
      <c r="A225" t="s">
        <v>472</v>
      </c>
      <c r="B225" t="s">
        <v>486</v>
      </c>
      <c r="D225" t="str">
        <f t="shared" si="3"/>
        <v>Fe7/29778</v>
      </c>
    </row>
    <row r="226" spans="1:4">
      <c r="A226" t="s">
        <v>473</v>
      </c>
      <c r="B226" t="s">
        <v>780</v>
      </c>
      <c r="D226" t="str">
        <f t="shared" si="3"/>
        <v>Fe7/14317</v>
      </c>
    </row>
    <row r="227" spans="1:4">
      <c r="A227" t="s">
        <v>474</v>
      </c>
      <c r="B227" t="s">
        <v>547</v>
      </c>
      <c r="D227" t="str">
        <f t="shared" si="3"/>
        <v>Fe7/29742</v>
      </c>
    </row>
    <row r="228" spans="1:4">
      <c r="A228" t="s">
        <v>475</v>
      </c>
      <c r="B228" t="s">
        <v>528</v>
      </c>
      <c r="D228" t="str">
        <f t="shared" si="3"/>
        <v>Fe7/14273</v>
      </c>
    </row>
    <row r="229" spans="1:4">
      <c r="A229" t="s">
        <v>476</v>
      </c>
      <c r="B229" t="s">
        <v>1042</v>
      </c>
      <c r="D229" t="str">
        <f t="shared" si="3"/>
        <v>Fe7/29846</v>
      </c>
    </row>
    <row r="230" spans="1:4">
      <c r="A230" t="s">
        <v>477</v>
      </c>
      <c r="B230" t="s">
        <v>739</v>
      </c>
      <c r="D230" t="str">
        <f t="shared" si="3"/>
        <v>Fe7/29961</v>
      </c>
    </row>
    <row r="231" spans="1:4">
      <c r="A231" t="s">
        <v>478</v>
      </c>
      <c r="B231" t="s">
        <v>936</v>
      </c>
      <c r="D231" t="str">
        <f t="shared" si="3"/>
        <v>Fe7/14295</v>
      </c>
    </row>
    <row r="232" spans="1:4">
      <c r="A232" t="s">
        <v>479</v>
      </c>
      <c r="B232" t="s">
        <v>960</v>
      </c>
      <c r="D232" t="str">
        <f t="shared" si="3"/>
        <v>Fe7/29652</v>
      </c>
    </row>
    <row r="233" spans="1:4">
      <c r="A233" t="s">
        <v>480</v>
      </c>
      <c r="B233" t="s">
        <v>950</v>
      </c>
      <c r="D233" t="str">
        <f t="shared" si="3"/>
        <v>Fe7/14194</v>
      </c>
    </row>
    <row r="234" spans="1:4">
      <c r="A234" t="s">
        <v>481</v>
      </c>
      <c r="B234" t="s">
        <v>967</v>
      </c>
      <c r="D234" t="str">
        <f t="shared" si="3"/>
        <v>Fe7/29691</v>
      </c>
    </row>
    <row r="235" spans="1:4">
      <c r="A235" t="s">
        <v>482</v>
      </c>
      <c r="B235" t="s">
        <v>927</v>
      </c>
      <c r="D235" t="str">
        <f t="shared" si="3"/>
        <v>Fe7/14174</v>
      </c>
    </row>
    <row r="236" spans="1:4">
      <c r="A236" t="s">
        <v>483</v>
      </c>
      <c r="B236" t="s">
        <v>642</v>
      </c>
      <c r="D236" t="str">
        <f t="shared" si="3"/>
        <v>Fe7/29951</v>
      </c>
    </row>
    <row r="237" spans="1:4">
      <c r="A237" t="s">
        <v>484</v>
      </c>
      <c r="B237" t="s">
        <v>965</v>
      </c>
      <c r="D237" t="str">
        <f t="shared" si="3"/>
        <v>Fe7/29703</v>
      </c>
    </row>
    <row r="238" spans="1:4">
      <c r="A238" t="s">
        <v>485</v>
      </c>
      <c r="B238" t="s">
        <v>902</v>
      </c>
      <c r="D238" t="str">
        <f t="shared" si="3"/>
        <v>Fe7/29934</v>
      </c>
    </row>
    <row r="239" spans="1:4">
      <c r="A239" t="s">
        <v>486</v>
      </c>
      <c r="B239" t="s">
        <v>837</v>
      </c>
      <c r="D239" t="str">
        <f t="shared" si="3"/>
        <v>Fe7/14193</v>
      </c>
    </row>
    <row r="240" spans="1:4">
      <c r="A240" t="s">
        <v>487</v>
      </c>
      <c r="B240" t="s">
        <v>629</v>
      </c>
      <c r="D240" t="str">
        <f t="shared" si="3"/>
        <v>Fe7/29865</v>
      </c>
    </row>
    <row r="241" spans="1:4">
      <c r="A241" t="s">
        <v>488</v>
      </c>
      <c r="B241" t="s">
        <v>844</v>
      </c>
      <c r="D241" t="str">
        <f t="shared" si="3"/>
        <v>Fe7/14201</v>
      </c>
    </row>
    <row r="242" spans="1:4">
      <c r="A242" t="s">
        <v>489</v>
      </c>
      <c r="B242" t="s">
        <v>787</v>
      </c>
      <c r="D242" t="str">
        <f t="shared" si="3"/>
        <v>Fe7/29667</v>
      </c>
    </row>
    <row r="243" spans="1:4">
      <c r="A243" t="s">
        <v>490</v>
      </c>
      <c r="B243" t="s">
        <v>542</v>
      </c>
      <c r="D243" t="str">
        <f t="shared" si="3"/>
        <v>Fe7/14298</v>
      </c>
    </row>
    <row r="244" spans="1:4">
      <c r="A244" t="s">
        <v>491</v>
      </c>
      <c r="B244" t="s">
        <v>838</v>
      </c>
      <c r="D244" t="str">
        <f t="shared" si="3"/>
        <v>Fe7/29931</v>
      </c>
    </row>
    <row r="245" spans="1:4">
      <c r="A245" t="s">
        <v>492</v>
      </c>
      <c r="B245" t="s">
        <v>487</v>
      </c>
      <c r="D245" t="str">
        <f t="shared" si="3"/>
        <v>Fe7/29754</v>
      </c>
    </row>
    <row r="246" spans="1:4">
      <c r="A246" t="s">
        <v>493</v>
      </c>
      <c r="B246" t="s">
        <v>471</v>
      </c>
      <c r="D246" t="str">
        <f t="shared" si="3"/>
        <v>Fe7/14320</v>
      </c>
    </row>
    <row r="247" spans="1:4">
      <c r="A247" t="s">
        <v>494</v>
      </c>
      <c r="B247" t="s">
        <v>939</v>
      </c>
      <c r="D247" t="str">
        <f t="shared" si="3"/>
        <v>Fe7/14287</v>
      </c>
    </row>
    <row r="248" spans="1:4">
      <c r="A248" t="s">
        <v>495</v>
      </c>
      <c r="B248" t="s">
        <v>656</v>
      </c>
      <c r="D248" t="str">
        <f t="shared" si="3"/>
        <v>Fe7/29924</v>
      </c>
    </row>
    <row r="249" spans="1:4">
      <c r="A249" t="s">
        <v>496</v>
      </c>
      <c r="B249" t="s">
        <v>740</v>
      </c>
      <c r="D249" t="str">
        <f t="shared" si="3"/>
        <v>Fe7/14209</v>
      </c>
    </row>
    <row r="250" spans="1:4">
      <c r="A250" t="s">
        <v>497</v>
      </c>
      <c r="B250" t="s">
        <v>816</v>
      </c>
      <c r="D250" t="str">
        <f t="shared" si="3"/>
        <v>Fe7/29863</v>
      </c>
    </row>
    <row r="251" spans="1:4">
      <c r="A251" t="s">
        <v>498</v>
      </c>
      <c r="B251" t="s">
        <v>826</v>
      </c>
      <c r="D251" t="str">
        <f t="shared" si="3"/>
        <v>Fe7/29692</v>
      </c>
    </row>
    <row r="252" spans="1:4">
      <c r="A252" t="s">
        <v>499</v>
      </c>
      <c r="B252" t="s">
        <v>840</v>
      </c>
      <c r="D252" t="str">
        <f t="shared" si="3"/>
        <v>Fe7/14188</v>
      </c>
    </row>
    <row r="253" spans="1:4">
      <c r="A253" t="s">
        <v>500</v>
      </c>
      <c r="B253" t="s">
        <v>932</v>
      </c>
      <c r="D253" t="str">
        <f t="shared" si="3"/>
        <v>Fe7/14307</v>
      </c>
    </row>
    <row r="254" spans="1:4">
      <c r="A254" t="s">
        <v>501</v>
      </c>
      <c r="B254" t="s">
        <v>545</v>
      </c>
      <c r="D254" t="str">
        <f t="shared" si="3"/>
        <v>Fe7/14183</v>
      </c>
    </row>
    <row r="255" spans="1:4">
      <c r="A255" t="s">
        <v>502</v>
      </c>
      <c r="B255" t="s">
        <v>465</v>
      </c>
      <c r="D255" t="str">
        <f t="shared" si="3"/>
        <v>Fe7/14306</v>
      </c>
    </row>
    <row r="256" spans="1:4">
      <c r="A256" t="s">
        <v>503</v>
      </c>
      <c r="B256" t="s">
        <v>948</v>
      </c>
      <c r="D256" t="str">
        <f t="shared" si="3"/>
        <v>Fe7/29901</v>
      </c>
    </row>
    <row r="257" spans="1:4">
      <c r="A257" t="s">
        <v>504</v>
      </c>
      <c r="B257" t="s">
        <v>1046</v>
      </c>
      <c r="D257" t="str">
        <f t="shared" si="3"/>
        <v>Fe7/14163</v>
      </c>
    </row>
    <row r="258" spans="1:4">
      <c r="A258" t="s">
        <v>505</v>
      </c>
      <c r="B258" t="s">
        <v>393</v>
      </c>
      <c r="D258" t="str">
        <f t="shared" si="3"/>
        <v>Fe7/14308</v>
      </c>
    </row>
    <row r="259" spans="1:4">
      <c r="A259" t="s">
        <v>506</v>
      </c>
      <c r="B259" t="s">
        <v>771</v>
      </c>
      <c r="D259" t="str">
        <f t="shared" ref="D259:D322" si="4">VLOOKUP(A259, $B$2:$B$769,1, FALSE)</f>
        <v>Fe7/29700</v>
      </c>
    </row>
    <row r="260" spans="1:4">
      <c r="A260" t="s">
        <v>507</v>
      </c>
      <c r="B260" t="s">
        <v>534</v>
      </c>
      <c r="D260" t="str">
        <f t="shared" si="4"/>
        <v>Fe7/29704</v>
      </c>
    </row>
    <row r="261" spans="1:4">
      <c r="A261" t="s">
        <v>508</v>
      </c>
      <c r="B261" t="s">
        <v>416</v>
      </c>
      <c r="D261" t="str">
        <f t="shared" si="4"/>
        <v>Fe7/14284</v>
      </c>
    </row>
    <row r="262" spans="1:4">
      <c r="A262" t="s">
        <v>509</v>
      </c>
      <c r="B262" t="s">
        <v>762</v>
      </c>
      <c r="D262" t="str">
        <f t="shared" si="4"/>
        <v>Fe7/14275</v>
      </c>
    </row>
    <row r="263" spans="1:4">
      <c r="A263" t="s">
        <v>510</v>
      </c>
      <c r="B263" t="s">
        <v>822</v>
      </c>
      <c r="D263" t="str">
        <f t="shared" si="4"/>
        <v>Fe7/14231</v>
      </c>
    </row>
    <row r="264" spans="1:4">
      <c r="A264" t="s">
        <v>511</v>
      </c>
      <c r="B264" t="s">
        <v>419</v>
      </c>
      <c r="D264" t="str">
        <f t="shared" si="4"/>
        <v>Fe7/14162</v>
      </c>
    </row>
    <row r="265" spans="1:4">
      <c r="A265" t="s">
        <v>512</v>
      </c>
      <c r="B265" t="s">
        <v>531</v>
      </c>
      <c r="D265" t="str">
        <f t="shared" si="4"/>
        <v>Fe7/14288</v>
      </c>
    </row>
    <row r="266" spans="1:4">
      <c r="A266" t="s">
        <v>513</v>
      </c>
      <c r="B266" t="s">
        <v>409</v>
      </c>
      <c r="D266" t="str">
        <f t="shared" si="4"/>
        <v>Fe7/29900</v>
      </c>
    </row>
    <row r="267" spans="1:4">
      <c r="A267" t="s">
        <v>514</v>
      </c>
      <c r="B267" t="s">
        <v>543</v>
      </c>
      <c r="D267" t="str">
        <f t="shared" si="4"/>
        <v>Fe7/14297</v>
      </c>
    </row>
    <row r="268" spans="1:4">
      <c r="A268" t="s">
        <v>515</v>
      </c>
      <c r="B268" t="s">
        <v>828</v>
      </c>
      <c r="D268" t="e">
        <f t="shared" si="4"/>
        <v>#N/A</v>
      </c>
    </row>
    <row r="269" spans="1:4">
      <c r="A269" t="s">
        <v>516</v>
      </c>
      <c r="B269" t="s">
        <v>1047</v>
      </c>
      <c r="D269" t="str">
        <f t="shared" si="4"/>
        <v>Fe7/29679</v>
      </c>
    </row>
    <row r="270" spans="1:4">
      <c r="A270" t="s">
        <v>517</v>
      </c>
      <c r="B270" t="s">
        <v>633</v>
      </c>
      <c r="D270" t="str">
        <f t="shared" si="4"/>
        <v>Fe7/29943</v>
      </c>
    </row>
    <row r="271" spans="1:4">
      <c r="A271" t="s">
        <v>518</v>
      </c>
      <c r="B271" t="s">
        <v>541</v>
      </c>
      <c r="D271" t="str">
        <f t="shared" si="4"/>
        <v>Fe7/14263</v>
      </c>
    </row>
    <row r="272" spans="1:4">
      <c r="A272" t="s">
        <v>519</v>
      </c>
      <c r="B272" t="s">
        <v>819</v>
      </c>
      <c r="D272" t="str">
        <f t="shared" si="4"/>
        <v>Fe7/29702</v>
      </c>
    </row>
    <row r="273" spans="1:4">
      <c r="A273" t="s">
        <v>520</v>
      </c>
      <c r="B273" t="s">
        <v>812</v>
      </c>
      <c r="D273" t="str">
        <f t="shared" si="4"/>
        <v>Fe7/29715</v>
      </c>
    </row>
    <row r="274" spans="1:4">
      <c r="A274" t="s">
        <v>521</v>
      </c>
      <c r="B274" t="s">
        <v>530</v>
      </c>
      <c r="D274" t="e">
        <f t="shared" si="4"/>
        <v>#N/A</v>
      </c>
    </row>
    <row r="275" spans="1:4">
      <c r="A275" t="s">
        <v>522</v>
      </c>
      <c r="B275" t="s">
        <v>532</v>
      </c>
      <c r="D275" t="str">
        <f t="shared" si="4"/>
        <v>Fe7/14195</v>
      </c>
    </row>
    <row r="276" spans="1:4">
      <c r="A276" t="s">
        <v>523</v>
      </c>
      <c r="B276" t="s">
        <v>502</v>
      </c>
      <c r="D276" t="str">
        <f t="shared" si="4"/>
        <v>Fe7/29655</v>
      </c>
    </row>
    <row r="277" spans="1:4">
      <c r="A277" t="s">
        <v>524</v>
      </c>
      <c r="B277" t="s">
        <v>953</v>
      </c>
      <c r="D277" t="str">
        <f t="shared" si="4"/>
        <v>Fe7/14171</v>
      </c>
    </row>
    <row r="278" spans="1:4">
      <c r="A278" t="s">
        <v>525</v>
      </c>
      <c r="B278" t="s">
        <v>1048</v>
      </c>
      <c r="D278" t="str">
        <f t="shared" si="4"/>
        <v>Fe7/29745</v>
      </c>
    </row>
    <row r="279" spans="1:4">
      <c r="A279" t="s">
        <v>526</v>
      </c>
      <c r="B279" t="s">
        <v>800</v>
      </c>
      <c r="D279" t="str">
        <f t="shared" si="4"/>
        <v>Fe7/29645</v>
      </c>
    </row>
    <row r="280" spans="1:4">
      <c r="A280" t="s">
        <v>527</v>
      </c>
      <c r="B280" t="s">
        <v>523</v>
      </c>
      <c r="D280" t="str">
        <f t="shared" si="4"/>
        <v>Fe7/29643</v>
      </c>
    </row>
    <row r="281" spans="1:4">
      <c r="A281" t="s">
        <v>528</v>
      </c>
      <c r="B281" t="s">
        <v>784</v>
      </c>
      <c r="D281" t="str">
        <f t="shared" si="4"/>
        <v>Fe7/14261</v>
      </c>
    </row>
    <row r="282" spans="1:4">
      <c r="A282" t="s">
        <v>529</v>
      </c>
      <c r="B282" t="s">
        <v>759</v>
      </c>
      <c r="D282" t="str">
        <f t="shared" si="4"/>
        <v>Fe7/14186</v>
      </c>
    </row>
    <row r="283" spans="1:4">
      <c r="A283" t="s">
        <v>530</v>
      </c>
      <c r="B283" t="s">
        <v>891</v>
      </c>
      <c r="D283" t="str">
        <f t="shared" si="4"/>
        <v>Fe7/29646</v>
      </c>
    </row>
    <row r="284" spans="1:4">
      <c r="A284" t="s">
        <v>531</v>
      </c>
      <c r="B284" t="s">
        <v>881</v>
      </c>
      <c r="D284" t="str">
        <f t="shared" si="4"/>
        <v>Fe7/14190</v>
      </c>
    </row>
    <row r="285" spans="1:4">
      <c r="A285" t="s">
        <v>532</v>
      </c>
      <c r="B285" t="s">
        <v>423</v>
      </c>
      <c r="D285" t="str">
        <f t="shared" si="4"/>
        <v>Fe7/29797</v>
      </c>
    </row>
    <row r="286" spans="1:4">
      <c r="A286" t="s">
        <v>533</v>
      </c>
      <c r="B286" t="s">
        <v>905</v>
      </c>
      <c r="D286" t="str">
        <f t="shared" si="4"/>
        <v>Fe7/29781</v>
      </c>
    </row>
    <row r="287" spans="1:4">
      <c r="A287" t="s">
        <v>534</v>
      </c>
      <c r="B287" t="s">
        <v>426</v>
      </c>
      <c r="D287" t="str">
        <f t="shared" si="4"/>
        <v>Fe7/29668</v>
      </c>
    </row>
    <row r="288" spans="1:4">
      <c r="A288" t="s">
        <v>535</v>
      </c>
      <c r="B288" t="s">
        <v>917</v>
      </c>
      <c r="D288" t="str">
        <f t="shared" si="4"/>
        <v>Fe7/14265</v>
      </c>
    </row>
    <row r="289" spans="1:5">
      <c r="A289" t="s">
        <v>536</v>
      </c>
      <c r="B289" t="s">
        <v>1049</v>
      </c>
      <c r="D289" t="str">
        <f t="shared" si="4"/>
        <v>Fe7/29653</v>
      </c>
      <c r="E289" t="s">
        <v>1088</v>
      </c>
    </row>
    <row r="290" spans="1:5">
      <c r="A290" t="s">
        <v>537</v>
      </c>
      <c r="B290" t="s">
        <v>766</v>
      </c>
      <c r="D290" t="str">
        <f t="shared" si="4"/>
        <v>Fe7/29633</v>
      </c>
    </row>
    <row r="291" spans="1:5">
      <c r="A291" t="s">
        <v>538</v>
      </c>
      <c r="B291" t="s">
        <v>593</v>
      </c>
      <c r="D291" t="str">
        <f t="shared" si="4"/>
        <v>Fe7/14208</v>
      </c>
    </row>
    <row r="292" spans="1:5">
      <c r="A292" t="s">
        <v>539</v>
      </c>
      <c r="B292" t="s">
        <v>317</v>
      </c>
      <c r="D292" t="str">
        <f t="shared" si="4"/>
        <v>Fe7/14305</v>
      </c>
    </row>
    <row r="293" spans="1:5">
      <c r="A293" t="s">
        <v>540</v>
      </c>
      <c r="B293" t="s">
        <v>587</v>
      </c>
      <c r="D293" t="str">
        <f t="shared" si="4"/>
        <v>Fe7/29949</v>
      </c>
    </row>
    <row r="294" spans="1:5">
      <c r="A294" t="s">
        <v>541</v>
      </c>
      <c r="B294" t="s">
        <v>887</v>
      </c>
      <c r="D294" t="str">
        <f t="shared" si="4"/>
        <v>Fe7/29796</v>
      </c>
    </row>
    <row r="295" spans="1:5">
      <c r="A295" t="s">
        <v>542</v>
      </c>
      <c r="B295" t="s">
        <v>355</v>
      </c>
      <c r="D295" t="str">
        <f t="shared" si="4"/>
        <v>Fe7/29777</v>
      </c>
    </row>
    <row r="296" spans="1:5">
      <c r="A296" t="s">
        <v>543</v>
      </c>
      <c r="B296" t="s">
        <v>478</v>
      </c>
      <c r="D296" t="str">
        <f t="shared" si="4"/>
        <v>Fe7/29847</v>
      </c>
    </row>
    <row r="297" spans="1:5">
      <c r="A297" t="s">
        <v>544</v>
      </c>
      <c r="B297" t="s">
        <v>527</v>
      </c>
      <c r="D297" t="str">
        <f t="shared" si="4"/>
        <v>Fe7/29793</v>
      </c>
    </row>
    <row r="298" spans="1:5">
      <c r="A298" t="s">
        <v>545</v>
      </c>
      <c r="B298" t="s">
        <v>574</v>
      </c>
      <c r="D298" t="str">
        <f t="shared" si="4"/>
        <v>Fe7/29753</v>
      </c>
    </row>
    <row r="299" spans="1:5">
      <c r="A299" t="s">
        <v>546</v>
      </c>
      <c r="B299" t="s">
        <v>741</v>
      </c>
      <c r="D299" t="str">
        <f t="shared" si="4"/>
        <v>Fe7/29743</v>
      </c>
    </row>
    <row r="300" spans="1:5">
      <c r="A300" t="s">
        <v>547</v>
      </c>
      <c r="B300" t="s">
        <v>417</v>
      </c>
      <c r="D300" t="str">
        <f t="shared" si="4"/>
        <v>Fe7/29718</v>
      </c>
    </row>
    <row r="301" spans="1:5">
      <c r="A301" t="s">
        <v>548</v>
      </c>
      <c r="B301" t="s">
        <v>345</v>
      </c>
      <c r="D301" t="str">
        <f t="shared" si="4"/>
        <v>Fe7/29694</v>
      </c>
    </row>
    <row r="302" spans="1:5">
      <c r="A302" t="s">
        <v>549</v>
      </c>
      <c r="B302" t="s">
        <v>335</v>
      </c>
      <c r="D302" t="str">
        <f t="shared" si="4"/>
        <v>Fe10/14322</v>
      </c>
    </row>
    <row r="303" spans="1:5">
      <c r="A303" t="s">
        <v>550</v>
      </c>
      <c r="B303" t="s">
        <v>461</v>
      </c>
      <c r="D303" t="e">
        <f t="shared" si="4"/>
        <v>#N/A</v>
      </c>
    </row>
    <row r="304" spans="1:5">
      <c r="A304" t="s">
        <v>551</v>
      </c>
      <c r="B304" t="s">
        <v>1042</v>
      </c>
      <c r="D304" t="str">
        <f t="shared" si="4"/>
        <v>Fe10/29665</v>
      </c>
    </row>
    <row r="305" spans="1:4">
      <c r="A305" t="s">
        <v>552</v>
      </c>
      <c r="B305" t="s">
        <v>533</v>
      </c>
      <c r="D305" t="str">
        <f t="shared" si="4"/>
        <v>Fe10/29705</v>
      </c>
    </row>
    <row r="306" spans="1:4">
      <c r="A306" t="s">
        <v>553</v>
      </c>
      <c r="B306" t="s">
        <v>400</v>
      </c>
      <c r="D306" t="str">
        <f t="shared" si="4"/>
        <v>Fe10/29654</v>
      </c>
    </row>
    <row r="307" spans="1:4">
      <c r="A307" t="s">
        <v>554</v>
      </c>
      <c r="B307" t="s">
        <v>829</v>
      </c>
      <c r="D307" t="str">
        <f t="shared" si="4"/>
        <v>Fe10/14184</v>
      </c>
    </row>
    <row r="308" spans="1:4">
      <c r="A308" t="s">
        <v>555</v>
      </c>
      <c r="B308" t="s">
        <v>1050</v>
      </c>
      <c r="D308" t="str">
        <f t="shared" si="4"/>
        <v>Fe10/29666</v>
      </c>
    </row>
    <row r="309" spans="1:4">
      <c r="A309" t="s">
        <v>556</v>
      </c>
      <c r="B309" t="s">
        <v>817</v>
      </c>
      <c r="D309" t="str">
        <f t="shared" si="4"/>
        <v>Fe10/29948</v>
      </c>
    </row>
    <row r="310" spans="1:4">
      <c r="A310" t="s">
        <v>557</v>
      </c>
      <c r="B310" t="s">
        <v>763</v>
      </c>
      <c r="D310" t="str">
        <f t="shared" si="4"/>
        <v>Fe10/14159</v>
      </c>
    </row>
    <row r="311" spans="1:4">
      <c r="A311" t="s">
        <v>558</v>
      </c>
      <c r="B311" t="s">
        <v>909</v>
      </c>
      <c r="D311" t="e">
        <f t="shared" si="4"/>
        <v>#N/A</v>
      </c>
    </row>
    <row r="312" spans="1:4">
      <c r="A312" t="s">
        <v>559</v>
      </c>
      <c r="B312" t="s">
        <v>893</v>
      </c>
      <c r="D312" t="str">
        <f t="shared" si="4"/>
        <v>Fe10/29875</v>
      </c>
    </row>
    <row r="313" spans="1:4">
      <c r="A313" t="s">
        <v>560</v>
      </c>
      <c r="B313" t="s">
        <v>548</v>
      </c>
      <c r="D313" t="str">
        <f t="shared" si="4"/>
        <v>Fe10/14276</v>
      </c>
    </row>
    <row r="314" spans="1:4">
      <c r="A314" t="s">
        <v>561</v>
      </c>
      <c r="B314" t="s">
        <v>811</v>
      </c>
      <c r="D314" t="str">
        <f t="shared" si="4"/>
        <v>Fe10/29864</v>
      </c>
    </row>
    <row r="315" spans="1:4">
      <c r="A315" t="s">
        <v>562</v>
      </c>
      <c r="B315" t="s">
        <v>544</v>
      </c>
      <c r="D315" t="str">
        <f t="shared" si="4"/>
        <v>Fe10/14317</v>
      </c>
    </row>
    <row r="316" spans="1:4">
      <c r="A316" t="s">
        <v>563</v>
      </c>
      <c r="B316" t="s">
        <v>818</v>
      </c>
      <c r="D316" t="str">
        <f t="shared" si="4"/>
        <v>Fe10/29742</v>
      </c>
    </row>
    <row r="317" spans="1:4">
      <c r="A317" t="s">
        <v>564</v>
      </c>
      <c r="B317" t="s">
        <v>551</v>
      </c>
      <c r="D317" t="str">
        <f t="shared" si="4"/>
        <v>Fe10/29846</v>
      </c>
    </row>
    <row r="318" spans="1:4">
      <c r="A318" t="s">
        <v>565</v>
      </c>
      <c r="B318" t="s">
        <v>566</v>
      </c>
      <c r="D318" t="str">
        <f t="shared" si="4"/>
        <v>Fe10/29961</v>
      </c>
    </row>
    <row r="319" spans="1:4">
      <c r="A319" t="s">
        <v>566</v>
      </c>
      <c r="B319" t="s">
        <v>947</v>
      </c>
      <c r="D319" t="str">
        <f t="shared" si="4"/>
        <v>Fe10/29652</v>
      </c>
    </row>
    <row r="320" spans="1:4">
      <c r="A320" t="s">
        <v>567</v>
      </c>
      <c r="B320" t="s">
        <v>928</v>
      </c>
      <c r="D320" t="str">
        <f t="shared" si="4"/>
        <v>Fe10/29951</v>
      </c>
    </row>
    <row r="321" spans="1:4">
      <c r="A321" t="s">
        <v>568</v>
      </c>
      <c r="B321" t="s">
        <v>856</v>
      </c>
      <c r="D321" t="str">
        <f t="shared" si="4"/>
        <v>Fe10/29934</v>
      </c>
    </row>
    <row r="322" spans="1:4">
      <c r="A322" t="s">
        <v>569</v>
      </c>
      <c r="B322" t="s">
        <v>809</v>
      </c>
      <c r="D322" t="str">
        <f t="shared" si="4"/>
        <v>Fe10/29865</v>
      </c>
    </row>
    <row r="323" spans="1:4">
      <c r="A323" t="s">
        <v>570</v>
      </c>
      <c r="B323" t="s">
        <v>916</v>
      </c>
      <c r="D323" t="str">
        <f t="shared" ref="D323:D386" si="5">VLOOKUP(A323, $B$2:$B$769,1, FALSE)</f>
        <v>Fe10/29667</v>
      </c>
    </row>
    <row r="324" spans="1:4">
      <c r="A324" t="s">
        <v>571</v>
      </c>
      <c r="B324" t="s">
        <v>857</v>
      </c>
      <c r="D324" t="str">
        <f t="shared" si="5"/>
        <v>Fe10/29931</v>
      </c>
    </row>
    <row r="325" spans="1:4">
      <c r="A325" t="s">
        <v>572</v>
      </c>
      <c r="B325" t="s">
        <v>451</v>
      </c>
      <c r="D325" t="str">
        <f t="shared" si="5"/>
        <v>Fe10/14320</v>
      </c>
    </row>
    <row r="326" spans="1:4">
      <c r="A326" t="s">
        <v>573</v>
      </c>
      <c r="B326" t="s">
        <v>1051</v>
      </c>
      <c r="D326" t="str">
        <f t="shared" si="5"/>
        <v>Fe10/29924</v>
      </c>
    </row>
    <row r="327" spans="1:4">
      <c r="A327" t="s">
        <v>574</v>
      </c>
      <c r="B327" t="s">
        <v>381</v>
      </c>
      <c r="D327" t="str">
        <f t="shared" si="5"/>
        <v>Fe10/14209</v>
      </c>
    </row>
    <row r="328" spans="1:4">
      <c r="A328" t="s">
        <v>575</v>
      </c>
      <c r="B328" t="s">
        <v>1052</v>
      </c>
      <c r="D328" t="str">
        <f t="shared" si="5"/>
        <v>Fe10/14188</v>
      </c>
    </row>
    <row r="329" spans="1:4">
      <c r="A329" t="s">
        <v>576</v>
      </c>
      <c r="B329" t="s">
        <v>877</v>
      </c>
      <c r="D329" t="str">
        <f t="shared" si="5"/>
        <v>Fe10/14306</v>
      </c>
    </row>
    <row r="330" spans="1:4">
      <c r="A330" t="s">
        <v>577</v>
      </c>
      <c r="B330" t="s">
        <v>540</v>
      </c>
      <c r="D330" t="str">
        <f t="shared" si="5"/>
        <v>Fe10/14308</v>
      </c>
    </row>
    <row r="331" spans="1:4">
      <c r="A331" t="s">
        <v>578</v>
      </c>
      <c r="B331" t="s">
        <v>951</v>
      </c>
      <c r="D331" t="str">
        <f t="shared" si="5"/>
        <v>Fe10/29700</v>
      </c>
    </row>
    <row r="332" spans="1:4">
      <c r="A332" t="s">
        <v>579</v>
      </c>
      <c r="B332" t="s">
        <v>952</v>
      </c>
      <c r="D332" t="str">
        <f t="shared" si="5"/>
        <v>Fe10/29704</v>
      </c>
    </row>
    <row r="333" spans="1:4">
      <c r="A333" t="s">
        <v>580</v>
      </c>
      <c r="B333" t="s">
        <v>781</v>
      </c>
      <c r="D333" t="str">
        <f t="shared" si="5"/>
        <v>Fe10/14288</v>
      </c>
    </row>
    <row r="334" spans="1:4">
      <c r="A334" t="s">
        <v>581</v>
      </c>
      <c r="B334" t="s">
        <v>567</v>
      </c>
      <c r="D334" t="str">
        <f t="shared" si="5"/>
        <v>Fe10/14263</v>
      </c>
    </row>
    <row r="335" spans="1:4">
      <c r="A335" t="s">
        <v>582</v>
      </c>
      <c r="B335" t="s">
        <v>847</v>
      </c>
      <c r="D335" t="str">
        <f t="shared" si="5"/>
        <v>Fe10/29702</v>
      </c>
    </row>
    <row r="336" spans="1:4">
      <c r="A336" t="s">
        <v>583</v>
      </c>
      <c r="B336" t="s">
        <v>790</v>
      </c>
      <c r="D336" t="str">
        <f t="shared" si="5"/>
        <v>Fe10/29715</v>
      </c>
    </row>
    <row r="337" spans="1:4">
      <c r="A337" t="s">
        <v>584</v>
      </c>
      <c r="B337" t="s">
        <v>327</v>
      </c>
      <c r="D337" t="str">
        <f t="shared" si="5"/>
        <v>Fe10/14260</v>
      </c>
    </row>
    <row r="338" spans="1:4">
      <c r="A338" t="s">
        <v>585</v>
      </c>
      <c r="B338" t="s">
        <v>476</v>
      </c>
      <c r="D338" t="str">
        <f t="shared" si="5"/>
        <v>Fe10/29643</v>
      </c>
    </row>
    <row r="339" spans="1:4">
      <c r="A339" t="s">
        <v>586</v>
      </c>
      <c r="B339" t="s">
        <v>324</v>
      </c>
      <c r="D339" t="str">
        <f t="shared" si="5"/>
        <v>Fe10/14261</v>
      </c>
    </row>
    <row r="340" spans="1:4">
      <c r="A340" t="s">
        <v>587</v>
      </c>
      <c r="B340" t="s">
        <v>330</v>
      </c>
      <c r="D340" t="str">
        <f t="shared" si="5"/>
        <v>Fe10/14186</v>
      </c>
    </row>
    <row r="341" spans="1:4">
      <c r="A341" t="s">
        <v>588</v>
      </c>
      <c r="B341" t="s">
        <v>526</v>
      </c>
      <c r="D341" t="str">
        <f t="shared" si="5"/>
        <v>Fe10/29646</v>
      </c>
    </row>
    <row r="342" spans="1:4">
      <c r="A342" t="s">
        <v>589</v>
      </c>
      <c r="B342" t="s">
        <v>942</v>
      </c>
      <c r="D342" t="e">
        <f t="shared" si="5"/>
        <v>#N/A</v>
      </c>
    </row>
    <row r="343" spans="1:4">
      <c r="A343" t="s">
        <v>590</v>
      </c>
      <c r="B343" t="s">
        <v>869</v>
      </c>
      <c r="D343" t="str">
        <f t="shared" si="5"/>
        <v>Fe10/29668</v>
      </c>
    </row>
    <row r="344" spans="1:4">
      <c r="A344" t="s">
        <v>591</v>
      </c>
      <c r="B344" t="s">
        <v>408</v>
      </c>
      <c r="D344" t="str">
        <f t="shared" si="5"/>
        <v>Fe10/14265</v>
      </c>
    </row>
    <row r="345" spans="1:4">
      <c r="A345" t="s">
        <v>592</v>
      </c>
      <c r="B345" t="s">
        <v>879</v>
      </c>
      <c r="D345" t="str">
        <f t="shared" si="5"/>
        <v>Fe10/14208</v>
      </c>
    </row>
    <row r="346" spans="1:4">
      <c r="A346" t="s">
        <v>593</v>
      </c>
      <c r="B346" t="s">
        <v>571</v>
      </c>
      <c r="D346" t="str">
        <f t="shared" si="5"/>
        <v>Fe10/29796</v>
      </c>
    </row>
    <row r="347" spans="1:4">
      <c r="A347" t="s">
        <v>594</v>
      </c>
      <c r="B347" t="s">
        <v>329</v>
      </c>
      <c r="D347" t="str">
        <f t="shared" si="5"/>
        <v>Fe10/29847</v>
      </c>
    </row>
    <row r="348" spans="1:4">
      <c r="A348" t="s">
        <v>595</v>
      </c>
      <c r="B348" t="s">
        <v>323</v>
      </c>
      <c r="D348" t="str">
        <f t="shared" si="5"/>
        <v>Fe10/29753</v>
      </c>
    </row>
    <row r="349" spans="1:4">
      <c r="A349" t="s">
        <v>596</v>
      </c>
      <c r="B349" t="s">
        <v>529</v>
      </c>
      <c r="D349" t="str">
        <f t="shared" si="5"/>
        <v>Fe10/29694</v>
      </c>
    </row>
    <row r="350" spans="1:4">
      <c r="A350" t="s">
        <v>597</v>
      </c>
      <c r="B350" t="s">
        <v>945</v>
      </c>
      <c r="D350" t="str">
        <f t="shared" si="5"/>
        <v>Fe14/29912</v>
      </c>
    </row>
    <row r="351" spans="1:4">
      <c r="A351" t="s">
        <v>598</v>
      </c>
      <c r="B351" t="s">
        <v>385</v>
      </c>
      <c r="D351" t="str">
        <f t="shared" si="5"/>
        <v>Fe14/14160</v>
      </c>
    </row>
    <row r="352" spans="1:4">
      <c r="A352" t="s">
        <v>599</v>
      </c>
      <c r="B352" t="s">
        <v>755</v>
      </c>
      <c r="D352" t="str">
        <f t="shared" si="5"/>
        <v>Fe14/29707</v>
      </c>
    </row>
    <row r="353" spans="1:4">
      <c r="A353" t="s">
        <v>600</v>
      </c>
      <c r="B353" t="s">
        <v>1042</v>
      </c>
      <c r="D353" t="str">
        <f t="shared" si="5"/>
        <v>Fe14/14322</v>
      </c>
    </row>
    <row r="354" spans="1:4">
      <c r="A354" t="s">
        <v>601</v>
      </c>
      <c r="B354" t="s">
        <v>480</v>
      </c>
      <c r="D354" t="str">
        <f t="shared" si="5"/>
        <v>Fe14/29913</v>
      </c>
    </row>
    <row r="355" spans="1:4">
      <c r="A355" t="s">
        <v>602</v>
      </c>
      <c r="B355" t="s">
        <v>935</v>
      </c>
      <c r="D355" t="str">
        <f t="shared" si="5"/>
        <v>Fe14/14187</v>
      </c>
    </row>
    <row r="356" spans="1:4">
      <c r="A356" t="s">
        <v>603</v>
      </c>
      <c r="B356" t="s">
        <v>403</v>
      </c>
      <c r="D356" t="str">
        <f t="shared" si="5"/>
        <v>Fe14/14286</v>
      </c>
    </row>
    <row r="357" spans="1:4">
      <c r="A357" t="s">
        <v>604</v>
      </c>
      <c r="B357" t="s">
        <v>341</v>
      </c>
      <c r="D357" t="str">
        <f t="shared" si="5"/>
        <v>Fe14/29962</v>
      </c>
    </row>
    <row r="358" spans="1:4">
      <c r="A358" t="s">
        <v>605</v>
      </c>
      <c r="B358" t="s">
        <v>866</v>
      </c>
      <c r="D358" t="str">
        <f t="shared" si="5"/>
        <v>Fe14/29665</v>
      </c>
    </row>
    <row r="359" spans="1:4">
      <c r="A359" t="s">
        <v>606</v>
      </c>
      <c r="B359" t="s">
        <v>402</v>
      </c>
      <c r="D359" t="str">
        <f t="shared" si="5"/>
        <v>Fe14/29939</v>
      </c>
    </row>
    <row r="360" spans="1:4">
      <c r="A360" t="s">
        <v>607</v>
      </c>
      <c r="B360" t="s">
        <v>827</v>
      </c>
      <c r="D360" t="str">
        <f t="shared" si="5"/>
        <v>Fe14/14161</v>
      </c>
    </row>
    <row r="361" spans="1:4">
      <c r="A361" t="s">
        <v>608</v>
      </c>
      <c r="B361" t="s">
        <v>494</v>
      </c>
      <c r="D361" t="str">
        <f t="shared" si="5"/>
        <v>Fe14/29705</v>
      </c>
    </row>
    <row r="362" spans="1:4">
      <c r="A362" t="s">
        <v>609</v>
      </c>
      <c r="B362" t="s">
        <v>511</v>
      </c>
      <c r="D362" t="str">
        <f t="shared" si="5"/>
        <v>Fe14/29654</v>
      </c>
    </row>
    <row r="363" spans="1:4">
      <c r="A363" t="s">
        <v>610</v>
      </c>
      <c r="B363" t="s">
        <v>337</v>
      </c>
      <c r="D363" t="str">
        <f t="shared" si="5"/>
        <v>Fe14/29898</v>
      </c>
    </row>
    <row r="364" spans="1:4">
      <c r="A364" t="s">
        <v>611</v>
      </c>
      <c r="B364" t="s">
        <v>559</v>
      </c>
      <c r="D364" t="str">
        <f t="shared" si="5"/>
        <v>Fe14/29631</v>
      </c>
    </row>
    <row r="365" spans="1:4">
      <c r="A365" t="s">
        <v>612</v>
      </c>
      <c r="B365" t="s">
        <v>968</v>
      </c>
      <c r="D365" t="str">
        <f t="shared" si="5"/>
        <v>Fe14/14184</v>
      </c>
    </row>
    <row r="366" spans="1:4">
      <c r="A366" t="s">
        <v>613</v>
      </c>
      <c r="B366" t="s">
        <v>384</v>
      </c>
      <c r="D366" t="str">
        <f t="shared" si="5"/>
        <v>Fe14/29666</v>
      </c>
    </row>
    <row r="367" spans="1:4">
      <c r="A367" t="s">
        <v>614</v>
      </c>
      <c r="B367" t="s">
        <v>496</v>
      </c>
      <c r="D367" t="str">
        <f t="shared" si="5"/>
        <v>Fe14/29948</v>
      </c>
    </row>
    <row r="368" spans="1:4">
      <c r="A368" t="s">
        <v>615</v>
      </c>
      <c r="B368" t="s">
        <v>835</v>
      </c>
      <c r="D368" t="str">
        <f t="shared" si="5"/>
        <v>Fe14/14233</v>
      </c>
    </row>
    <row r="369" spans="1:4">
      <c r="A369" t="s">
        <v>616</v>
      </c>
      <c r="B369" t="s">
        <v>457</v>
      </c>
      <c r="D369" t="str">
        <f t="shared" si="5"/>
        <v>Fe14/29792</v>
      </c>
    </row>
    <row r="370" spans="1:4">
      <c r="A370" t="s">
        <v>617</v>
      </c>
      <c r="B370" t="s">
        <v>810</v>
      </c>
      <c r="D370" t="str">
        <f t="shared" si="5"/>
        <v>Fe14/14159</v>
      </c>
    </row>
    <row r="371" spans="1:4">
      <c r="A371" t="s">
        <v>618</v>
      </c>
      <c r="B371" t="s">
        <v>427</v>
      </c>
      <c r="D371" t="str">
        <f t="shared" si="5"/>
        <v>Fe14/14205</v>
      </c>
    </row>
    <row r="372" spans="1:4">
      <c r="A372" t="s">
        <v>619</v>
      </c>
      <c r="B372" t="s">
        <v>536</v>
      </c>
      <c r="D372" t="str">
        <f t="shared" si="5"/>
        <v>Fe14/29752</v>
      </c>
    </row>
    <row r="373" spans="1:4">
      <c r="A373" t="s">
        <v>620</v>
      </c>
      <c r="B373" t="s">
        <v>525</v>
      </c>
      <c r="D373" t="str">
        <f t="shared" si="5"/>
        <v>Fe14/29875</v>
      </c>
    </row>
    <row r="374" spans="1:4">
      <c r="A374" t="s">
        <v>621</v>
      </c>
      <c r="B374" t="s">
        <v>923</v>
      </c>
      <c r="D374" t="str">
        <f t="shared" si="5"/>
        <v>Fe14/29644</v>
      </c>
    </row>
    <row r="375" spans="1:4">
      <c r="A375" t="s">
        <v>622</v>
      </c>
      <c r="B375" t="s">
        <v>791</v>
      </c>
      <c r="D375" t="str">
        <f t="shared" si="5"/>
        <v>Fe14/29914</v>
      </c>
    </row>
    <row r="376" spans="1:4">
      <c r="A376" t="s">
        <v>623</v>
      </c>
      <c r="B376" t="s">
        <v>931</v>
      </c>
      <c r="D376" t="str">
        <f t="shared" si="5"/>
        <v>Fe14/14276</v>
      </c>
    </row>
    <row r="377" spans="1:4">
      <c r="A377" t="s">
        <v>624</v>
      </c>
      <c r="B377" t="s">
        <v>753</v>
      </c>
      <c r="D377" t="str">
        <f t="shared" si="5"/>
        <v>Fe14/14172</v>
      </c>
    </row>
    <row r="378" spans="1:4">
      <c r="A378" t="s">
        <v>625</v>
      </c>
      <c r="B378" t="s">
        <v>480</v>
      </c>
      <c r="D378" t="str">
        <f t="shared" si="5"/>
        <v>Fe14/14262</v>
      </c>
    </row>
    <row r="379" spans="1:4">
      <c r="A379" t="s">
        <v>626</v>
      </c>
      <c r="B379" t="s">
        <v>737</v>
      </c>
      <c r="D379" t="str">
        <f t="shared" si="5"/>
        <v>Fe14/29765</v>
      </c>
    </row>
    <row r="380" spans="1:4">
      <c r="A380" t="s">
        <v>627</v>
      </c>
      <c r="B380" t="s">
        <v>738</v>
      </c>
      <c r="D380" t="str">
        <f t="shared" si="5"/>
        <v>Fe14/29864</v>
      </c>
    </row>
    <row r="381" spans="1:4">
      <c r="A381" t="s">
        <v>628</v>
      </c>
      <c r="B381" t="s">
        <v>537</v>
      </c>
      <c r="D381" t="str">
        <f t="shared" si="5"/>
        <v>Fe14/29778</v>
      </c>
    </row>
    <row r="382" spans="1:4">
      <c r="A382" t="s">
        <v>629</v>
      </c>
      <c r="B382" t="s">
        <v>804</v>
      </c>
      <c r="D382" t="str">
        <f t="shared" si="5"/>
        <v>Fe14/14317</v>
      </c>
    </row>
    <row r="383" spans="1:4">
      <c r="A383" t="s">
        <v>630</v>
      </c>
      <c r="B383" t="s">
        <v>577</v>
      </c>
      <c r="D383" t="str">
        <f t="shared" si="5"/>
        <v>Fe14/29742</v>
      </c>
    </row>
    <row r="384" spans="1:4">
      <c r="A384" t="s">
        <v>631</v>
      </c>
      <c r="B384" t="s">
        <v>565</v>
      </c>
      <c r="D384" t="str">
        <f t="shared" si="5"/>
        <v>Fe14/14273</v>
      </c>
    </row>
    <row r="385" spans="1:4">
      <c r="A385" t="s">
        <v>632</v>
      </c>
      <c r="B385" t="s">
        <v>391</v>
      </c>
      <c r="D385" t="str">
        <f t="shared" si="5"/>
        <v>Fe14/29846</v>
      </c>
    </row>
    <row r="386" spans="1:4">
      <c r="A386" t="s">
        <v>633</v>
      </c>
      <c r="B386" t="s">
        <v>962</v>
      </c>
      <c r="D386" t="str">
        <f t="shared" si="5"/>
        <v>Fe14/29961</v>
      </c>
    </row>
    <row r="387" spans="1:4">
      <c r="A387" t="s">
        <v>634</v>
      </c>
      <c r="B387" t="s">
        <v>535</v>
      </c>
      <c r="D387" t="str">
        <f t="shared" ref="D387:D450" si="6">VLOOKUP(A387, $B$2:$B$769,1, FALSE)</f>
        <v>Fe14/14295</v>
      </c>
    </row>
    <row r="388" spans="1:4">
      <c r="A388" t="s">
        <v>635</v>
      </c>
      <c r="B388" t="s">
        <v>351</v>
      </c>
      <c r="D388" t="str">
        <f t="shared" si="6"/>
        <v>Fe14/29652</v>
      </c>
    </row>
    <row r="389" spans="1:4">
      <c r="A389" t="s">
        <v>636</v>
      </c>
      <c r="B389" t="s">
        <v>1042</v>
      </c>
      <c r="D389" t="str">
        <f t="shared" si="6"/>
        <v>Fe14/14194</v>
      </c>
    </row>
    <row r="390" spans="1:4">
      <c r="A390" t="s">
        <v>637</v>
      </c>
      <c r="B390" t="s">
        <v>281</v>
      </c>
      <c r="D390" t="str">
        <f t="shared" si="6"/>
        <v>Fe14/29691</v>
      </c>
    </row>
    <row r="391" spans="1:4">
      <c r="A391" t="s">
        <v>638</v>
      </c>
      <c r="B391" t="s">
        <v>389</v>
      </c>
      <c r="D391" t="str">
        <f t="shared" si="6"/>
        <v>Fe14/14174</v>
      </c>
    </row>
    <row r="392" spans="1:4">
      <c r="A392" t="s">
        <v>639</v>
      </c>
      <c r="B392" t="s">
        <v>907</v>
      </c>
      <c r="D392" t="str">
        <f t="shared" si="6"/>
        <v>Fe14/29951</v>
      </c>
    </row>
    <row r="393" spans="1:4">
      <c r="A393" t="s">
        <v>640</v>
      </c>
      <c r="B393" t="s">
        <v>613</v>
      </c>
      <c r="D393" t="str">
        <f t="shared" si="6"/>
        <v>Fe14/29703</v>
      </c>
    </row>
    <row r="394" spans="1:4">
      <c r="A394" t="s">
        <v>641</v>
      </c>
      <c r="B394" t="s">
        <v>560</v>
      </c>
      <c r="D394" t="str">
        <f t="shared" si="6"/>
        <v>Fe14/29934</v>
      </c>
    </row>
    <row r="395" spans="1:4">
      <c r="A395" t="s">
        <v>642</v>
      </c>
      <c r="B395" t="s">
        <v>833</v>
      </c>
      <c r="D395" t="str">
        <f t="shared" si="6"/>
        <v>Fe14/14193</v>
      </c>
    </row>
    <row r="396" spans="1:4">
      <c r="A396" t="s">
        <v>643</v>
      </c>
      <c r="B396" t="s">
        <v>357</v>
      </c>
      <c r="D396" t="str">
        <f t="shared" si="6"/>
        <v>Fe14/29865</v>
      </c>
    </row>
    <row r="397" spans="1:4">
      <c r="A397" t="s">
        <v>644</v>
      </c>
      <c r="B397" t="s">
        <v>356</v>
      </c>
      <c r="D397" t="str">
        <f t="shared" si="6"/>
        <v>Fe14/14201</v>
      </c>
    </row>
    <row r="398" spans="1:4">
      <c r="A398" t="s">
        <v>645</v>
      </c>
      <c r="B398" t="s">
        <v>369</v>
      </c>
      <c r="D398" t="str">
        <f t="shared" si="6"/>
        <v>Fe14/29667</v>
      </c>
    </row>
    <row r="399" spans="1:4">
      <c r="A399" t="s">
        <v>646</v>
      </c>
      <c r="B399" t="s">
        <v>1053</v>
      </c>
      <c r="D399" t="str">
        <f t="shared" si="6"/>
        <v>Fe14/14298</v>
      </c>
    </row>
    <row r="400" spans="1:4">
      <c r="A400" t="s">
        <v>647</v>
      </c>
      <c r="B400" t="s">
        <v>961</v>
      </c>
      <c r="D400" t="str">
        <f t="shared" si="6"/>
        <v>Fe14/29931</v>
      </c>
    </row>
    <row r="401" spans="1:4">
      <c r="A401" t="s">
        <v>648</v>
      </c>
      <c r="B401" t="s">
        <v>842</v>
      </c>
      <c r="D401" t="str">
        <f t="shared" si="6"/>
        <v>Fe14/29754</v>
      </c>
    </row>
    <row r="402" spans="1:4">
      <c r="A402" t="s">
        <v>649</v>
      </c>
      <c r="B402" t="s">
        <v>317</v>
      </c>
      <c r="D402" t="str">
        <f t="shared" si="6"/>
        <v>Fe14/14320</v>
      </c>
    </row>
    <row r="403" spans="1:4">
      <c r="A403" t="s">
        <v>650</v>
      </c>
      <c r="B403" t="s">
        <v>590</v>
      </c>
      <c r="D403" t="str">
        <f t="shared" si="6"/>
        <v>Fe14/14287</v>
      </c>
    </row>
    <row r="404" spans="1:4">
      <c r="A404" t="s">
        <v>651</v>
      </c>
      <c r="B404" t="s">
        <v>667</v>
      </c>
      <c r="D404" t="str">
        <f t="shared" si="6"/>
        <v>Fe14/29924</v>
      </c>
    </row>
    <row r="405" spans="1:4">
      <c r="A405" t="s">
        <v>652</v>
      </c>
      <c r="B405" t="s">
        <v>955</v>
      </c>
      <c r="D405" t="str">
        <f t="shared" si="6"/>
        <v>Fe14/14209</v>
      </c>
    </row>
    <row r="406" spans="1:4">
      <c r="A406" t="s">
        <v>653</v>
      </c>
      <c r="B406" t="s">
        <v>1042</v>
      </c>
      <c r="D406" t="str">
        <f t="shared" si="6"/>
        <v>Fe14/29863</v>
      </c>
    </row>
    <row r="407" spans="1:4">
      <c r="A407" t="s">
        <v>654</v>
      </c>
      <c r="B407" t="s">
        <v>365</v>
      </c>
      <c r="D407" t="str">
        <f t="shared" si="6"/>
        <v>Fe14/29692</v>
      </c>
    </row>
    <row r="408" spans="1:4">
      <c r="A408" t="s">
        <v>655</v>
      </c>
      <c r="B408" t="s">
        <v>489</v>
      </c>
      <c r="D408" t="str">
        <f t="shared" si="6"/>
        <v>Fe14/14188</v>
      </c>
    </row>
    <row r="409" spans="1:4">
      <c r="A409" t="s">
        <v>656</v>
      </c>
      <c r="B409" t="s">
        <v>901</v>
      </c>
      <c r="D409" t="str">
        <f t="shared" si="6"/>
        <v>Fe14/14307</v>
      </c>
    </row>
    <row r="410" spans="1:4">
      <c r="A410" t="s">
        <v>657</v>
      </c>
      <c r="B410" t="s">
        <v>821</v>
      </c>
      <c r="D410" t="str">
        <f t="shared" si="6"/>
        <v>Fe14/14183</v>
      </c>
    </row>
    <row r="411" spans="1:4">
      <c r="A411" t="s">
        <v>658</v>
      </c>
      <c r="B411" t="s">
        <v>1054</v>
      </c>
      <c r="D411" t="str">
        <f t="shared" si="6"/>
        <v>Fe14/14306</v>
      </c>
    </row>
    <row r="412" spans="1:4">
      <c r="A412" t="s">
        <v>659</v>
      </c>
      <c r="B412" t="s">
        <v>348</v>
      </c>
      <c r="D412" t="str">
        <f t="shared" si="6"/>
        <v>Fe14/29901</v>
      </c>
    </row>
    <row r="413" spans="1:4">
      <c r="A413" t="s">
        <v>660</v>
      </c>
      <c r="B413" t="s">
        <v>311</v>
      </c>
      <c r="D413" t="str">
        <f t="shared" si="6"/>
        <v>Fe14/14163</v>
      </c>
    </row>
    <row r="414" spans="1:4">
      <c r="A414" t="s">
        <v>661</v>
      </c>
      <c r="B414" t="s">
        <v>944</v>
      </c>
      <c r="D414" t="str">
        <f t="shared" si="6"/>
        <v>Fe14/14308</v>
      </c>
    </row>
    <row r="415" spans="1:4">
      <c r="A415" t="s">
        <v>662</v>
      </c>
      <c r="B415" t="s">
        <v>575</v>
      </c>
      <c r="D415" t="str">
        <f t="shared" si="6"/>
        <v>Fe14/29700</v>
      </c>
    </row>
    <row r="416" spans="1:4">
      <c r="A416" t="s">
        <v>663</v>
      </c>
      <c r="B416" t="s">
        <v>383</v>
      </c>
      <c r="D416" t="str">
        <f t="shared" si="6"/>
        <v>Fe14/29704</v>
      </c>
    </row>
    <row r="417" spans="1:4">
      <c r="A417" t="s">
        <v>664</v>
      </c>
      <c r="B417" t="s">
        <v>322</v>
      </c>
      <c r="D417" t="str">
        <f t="shared" si="6"/>
        <v>Fe14/14284</v>
      </c>
    </row>
    <row r="418" spans="1:4">
      <c r="A418" t="s">
        <v>665</v>
      </c>
      <c r="B418" t="s">
        <v>327</v>
      </c>
      <c r="D418" t="str">
        <f t="shared" si="6"/>
        <v>Fe14/14275</v>
      </c>
    </row>
    <row r="419" spans="1:4">
      <c r="A419" t="s">
        <v>666</v>
      </c>
      <c r="B419" t="s">
        <v>265</v>
      </c>
      <c r="D419" t="str">
        <f t="shared" si="6"/>
        <v>Fe14/14231</v>
      </c>
    </row>
    <row r="420" spans="1:4">
      <c r="A420" t="s">
        <v>667</v>
      </c>
      <c r="B420" t="s">
        <v>415</v>
      </c>
      <c r="D420" t="str">
        <f t="shared" si="6"/>
        <v>Fe14/14162</v>
      </c>
    </row>
    <row r="421" spans="1:4">
      <c r="A421" t="s">
        <v>668</v>
      </c>
      <c r="B421" t="s">
        <v>843</v>
      </c>
      <c r="D421" t="str">
        <f t="shared" si="6"/>
        <v>Fe14/14288</v>
      </c>
    </row>
    <row r="422" spans="1:4">
      <c r="A422" t="s">
        <v>669</v>
      </c>
      <c r="B422" t="s">
        <v>691</v>
      </c>
      <c r="D422" t="str">
        <f t="shared" si="6"/>
        <v>Fe14/29900</v>
      </c>
    </row>
    <row r="423" spans="1:4">
      <c r="A423" t="s">
        <v>670</v>
      </c>
      <c r="B423" t="s">
        <v>930</v>
      </c>
      <c r="D423" t="str">
        <f t="shared" si="6"/>
        <v>Fe14/14297</v>
      </c>
    </row>
    <row r="424" spans="1:4">
      <c r="A424" t="s">
        <v>671</v>
      </c>
      <c r="B424" t="s">
        <v>411</v>
      </c>
      <c r="D424" t="str">
        <f t="shared" si="6"/>
        <v>Fe14/14274</v>
      </c>
    </row>
    <row r="425" spans="1:4">
      <c r="A425" t="s">
        <v>672</v>
      </c>
      <c r="B425" t="s">
        <v>481</v>
      </c>
      <c r="D425" t="str">
        <f t="shared" si="6"/>
        <v>Fe14/29679</v>
      </c>
    </row>
    <row r="426" spans="1:4">
      <c r="A426" t="s">
        <v>673</v>
      </c>
      <c r="B426" t="s">
        <v>1055</v>
      </c>
      <c r="D426" t="str">
        <f t="shared" si="6"/>
        <v>Fe14/29943</v>
      </c>
    </row>
    <row r="427" spans="1:4">
      <c r="A427" t="s">
        <v>674</v>
      </c>
      <c r="B427" t="s">
        <v>325</v>
      </c>
      <c r="D427" t="str">
        <f t="shared" si="6"/>
        <v>Fe14/14263</v>
      </c>
    </row>
    <row r="428" spans="1:4">
      <c r="A428" t="s">
        <v>675</v>
      </c>
      <c r="B428" t="s">
        <v>937</v>
      </c>
      <c r="D428" t="str">
        <f t="shared" si="6"/>
        <v>Fe14/29702</v>
      </c>
    </row>
    <row r="429" spans="1:4">
      <c r="A429" t="s">
        <v>676</v>
      </c>
      <c r="B429" t="s">
        <v>582</v>
      </c>
      <c r="D429" t="str">
        <f t="shared" si="6"/>
        <v>Fe14/29715</v>
      </c>
    </row>
    <row r="430" spans="1:4">
      <c r="A430" t="s">
        <v>677</v>
      </c>
      <c r="B430" t="s">
        <v>466</v>
      </c>
      <c r="D430" t="str">
        <f t="shared" si="6"/>
        <v>Fe14/14260</v>
      </c>
    </row>
    <row r="431" spans="1:4">
      <c r="A431" t="s">
        <v>678</v>
      </c>
      <c r="B431" t="s">
        <v>395</v>
      </c>
      <c r="D431" t="str">
        <f t="shared" si="6"/>
        <v>Fe14/14195</v>
      </c>
    </row>
    <row r="432" spans="1:4">
      <c r="A432" t="s">
        <v>679</v>
      </c>
      <c r="B432" t="s">
        <v>861</v>
      </c>
      <c r="D432" t="str">
        <f t="shared" si="6"/>
        <v>Fe14/29655</v>
      </c>
    </row>
    <row r="433" spans="1:4">
      <c r="A433" t="s">
        <v>680</v>
      </c>
      <c r="B433" t="s">
        <v>462</v>
      </c>
      <c r="D433" t="str">
        <f t="shared" si="6"/>
        <v>Fe14/14171</v>
      </c>
    </row>
    <row r="434" spans="1:4">
      <c r="A434" t="s">
        <v>681</v>
      </c>
      <c r="B434" t="s">
        <v>334</v>
      </c>
      <c r="D434" t="str">
        <f t="shared" si="6"/>
        <v>Fe14/29745</v>
      </c>
    </row>
    <row r="435" spans="1:4">
      <c r="A435" t="s">
        <v>682</v>
      </c>
      <c r="B435" t="s">
        <v>407</v>
      </c>
      <c r="D435" t="str">
        <f t="shared" si="6"/>
        <v>Fe14/29645</v>
      </c>
    </row>
    <row r="436" spans="1:4">
      <c r="A436" t="s">
        <v>683</v>
      </c>
      <c r="B436" t="s">
        <v>958</v>
      </c>
      <c r="D436" t="str">
        <f t="shared" si="6"/>
        <v>Fe14/29643</v>
      </c>
    </row>
    <row r="437" spans="1:4">
      <c r="A437" t="s">
        <v>684</v>
      </c>
      <c r="B437" t="s">
        <v>569</v>
      </c>
      <c r="D437" t="str">
        <f t="shared" si="6"/>
        <v>Fe14/14261</v>
      </c>
    </row>
    <row r="438" spans="1:4">
      <c r="A438" t="s">
        <v>685</v>
      </c>
      <c r="B438" t="s">
        <v>919</v>
      </c>
      <c r="D438" t="str">
        <f t="shared" si="6"/>
        <v>Fe14/14186</v>
      </c>
    </row>
    <row r="439" spans="1:4">
      <c r="A439" t="s">
        <v>686</v>
      </c>
      <c r="B439" t="s">
        <v>401</v>
      </c>
      <c r="D439" t="str">
        <f t="shared" si="6"/>
        <v>Fe14/29646</v>
      </c>
    </row>
    <row r="440" spans="1:4">
      <c r="A440" t="s">
        <v>687</v>
      </c>
      <c r="B440" t="s">
        <v>271</v>
      </c>
      <c r="D440" t="str">
        <f t="shared" si="6"/>
        <v>Fe14/14190</v>
      </c>
    </row>
    <row r="441" spans="1:4">
      <c r="A441" t="s">
        <v>688</v>
      </c>
      <c r="B441" t="s">
        <v>479</v>
      </c>
      <c r="D441" t="str">
        <f t="shared" si="6"/>
        <v>Fe14/29797</v>
      </c>
    </row>
    <row r="442" spans="1:4">
      <c r="A442" t="s">
        <v>689</v>
      </c>
      <c r="B442" t="s">
        <v>512</v>
      </c>
      <c r="D442" t="str">
        <f t="shared" si="6"/>
        <v>Fe14/29781</v>
      </c>
    </row>
    <row r="443" spans="1:4">
      <c r="A443" t="s">
        <v>690</v>
      </c>
      <c r="B443" t="s">
        <v>474</v>
      </c>
      <c r="D443" t="str">
        <f t="shared" si="6"/>
        <v>Fe14/29668</v>
      </c>
    </row>
    <row r="444" spans="1:4">
      <c r="A444" t="s">
        <v>691</v>
      </c>
      <c r="B444" t="s">
        <v>730</v>
      </c>
      <c r="D444" t="str">
        <f t="shared" si="6"/>
        <v>Fe14/14265</v>
      </c>
    </row>
    <row r="445" spans="1:4">
      <c r="A445" t="s">
        <v>692</v>
      </c>
      <c r="B445" t="s">
        <v>596</v>
      </c>
      <c r="D445" t="str">
        <f t="shared" si="6"/>
        <v>Fe14/29653</v>
      </c>
    </row>
    <row r="446" spans="1:4">
      <c r="A446" t="s">
        <v>693</v>
      </c>
      <c r="B446" t="s">
        <v>1056</v>
      </c>
      <c r="D446" t="str">
        <f t="shared" si="6"/>
        <v>Fe14/29633</v>
      </c>
    </row>
    <row r="447" spans="1:4">
      <c r="A447" t="s">
        <v>694</v>
      </c>
      <c r="B447" t="s">
        <v>929</v>
      </c>
      <c r="D447" t="str">
        <f t="shared" si="6"/>
        <v>Fe14/14208</v>
      </c>
    </row>
    <row r="448" spans="1:4">
      <c r="A448" t="s">
        <v>695</v>
      </c>
      <c r="B448" t="s">
        <v>872</v>
      </c>
      <c r="D448" t="str">
        <f t="shared" si="6"/>
        <v>Fe14/14305</v>
      </c>
    </row>
    <row r="449" spans="1:4">
      <c r="A449" t="s">
        <v>696</v>
      </c>
      <c r="B449" t="s">
        <v>361</v>
      </c>
      <c r="D449" t="str">
        <f t="shared" si="6"/>
        <v>Fe14/29949</v>
      </c>
    </row>
    <row r="450" spans="1:4">
      <c r="A450" t="s">
        <v>697</v>
      </c>
      <c r="B450" t="s">
        <v>801</v>
      </c>
      <c r="D450" t="str">
        <f t="shared" si="6"/>
        <v>Fe14/29796</v>
      </c>
    </row>
    <row r="451" spans="1:4">
      <c r="A451" t="s">
        <v>698</v>
      </c>
      <c r="B451" t="s">
        <v>524</v>
      </c>
      <c r="D451" t="str">
        <f t="shared" ref="D451:D514" si="7">VLOOKUP(A451, $B$2:$B$769,1, FALSE)</f>
        <v>Fe14/29777</v>
      </c>
    </row>
    <row r="452" spans="1:4">
      <c r="A452" t="s">
        <v>699</v>
      </c>
      <c r="B452" t="s">
        <v>350</v>
      </c>
      <c r="D452" t="str">
        <f t="shared" si="7"/>
        <v>Fe14/29847</v>
      </c>
    </row>
    <row r="453" spans="1:4">
      <c r="A453" t="s">
        <v>700</v>
      </c>
      <c r="B453" t="s">
        <v>346</v>
      </c>
      <c r="D453" t="str">
        <f t="shared" si="7"/>
        <v>Fe14/29793</v>
      </c>
    </row>
    <row r="454" spans="1:4">
      <c r="A454" t="s">
        <v>701</v>
      </c>
      <c r="B454" t="s">
        <v>263</v>
      </c>
      <c r="D454" t="str">
        <f t="shared" si="7"/>
        <v>Fe14/29753</v>
      </c>
    </row>
    <row r="455" spans="1:4">
      <c r="A455" t="s">
        <v>702</v>
      </c>
      <c r="B455" t="s">
        <v>406</v>
      </c>
      <c r="D455" t="str">
        <f t="shared" si="7"/>
        <v>Fe14/29743</v>
      </c>
    </row>
    <row r="456" spans="1:4">
      <c r="A456" t="s">
        <v>703</v>
      </c>
      <c r="B456" t="s">
        <v>704</v>
      </c>
      <c r="D456" t="str">
        <f t="shared" si="7"/>
        <v>Fe14/29718</v>
      </c>
    </row>
    <row r="457" spans="1:4">
      <c r="A457" t="s">
        <v>704</v>
      </c>
      <c r="B457" t="s">
        <v>674</v>
      </c>
      <c r="D457" t="str">
        <f t="shared" si="7"/>
        <v>Fe14/29694</v>
      </c>
    </row>
    <row r="458" spans="1:4">
      <c r="A458" t="s">
        <v>705</v>
      </c>
      <c r="B458" t="s">
        <v>933</v>
      </c>
      <c r="D458" t="e">
        <f t="shared" si="7"/>
        <v>#N/A</v>
      </c>
    </row>
    <row r="459" spans="1:4">
      <c r="A459" t="s">
        <v>706</v>
      </c>
      <c r="B459" t="s">
        <v>858</v>
      </c>
      <c r="D459" t="e">
        <f t="shared" si="7"/>
        <v>#N/A</v>
      </c>
    </row>
    <row r="460" spans="1:4">
      <c r="A460" t="s">
        <v>707</v>
      </c>
      <c r="B460" t="s">
        <v>803</v>
      </c>
      <c r="D460" t="e">
        <f t="shared" si="7"/>
        <v>#N/A</v>
      </c>
    </row>
    <row r="461" spans="1:4">
      <c r="A461" t="s">
        <v>708</v>
      </c>
      <c r="B461" t="s">
        <v>848</v>
      </c>
      <c r="D461" t="e">
        <f t="shared" si="7"/>
        <v>#N/A</v>
      </c>
    </row>
    <row r="462" spans="1:4">
      <c r="A462" t="s">
        <v>709</v>
      </c>
      <c r="B462" t="s">
        <v>464</v>
      </c>
      <c r="D462" t="e">
        <f t="shared" si="7"/>
        <v>#N/A</v>
      </c>
    </row>
    <row r="463" spans="1:4">
      <c r="A463" t="s">
        <v>710</v>
      </c>
      <c r="B463" t="s">
        <v>1051</v>
      </c>
      <c r="D463" t="e">
        <f t="shared" si="7"/>
        <v>#N/A</v>
      </c>
    </row>
    <row r="464" spans="1:4">
      <c r="A464" t="s">
        <v>711</v>
      </c>
      <c r="B464" t="s">
        <v>572</v>
      </c>
      <c r="D464" t="e">
        <f t="shared" si="7"/>
        <v>#N/A</v>
      </c>
    </row>
    <row r="465" spans="1:4">
      <c r="A465" t="s">
        <v>712</v>
      </c>
      <c r="B465" t="s">
        <v>580</v>
      </c>
      <c r="D465" t="e">
        <f t="shared" si="7"/>
        <v>#N/A</v>
      </c>
    </row>
    <row r="466" spans="1:4">
      <c r="A466" t="s">
        <v>713</v>
      </c>
      <c r="B466" t="s">
        <v>282</v>
      </c>
      <c r="D466" t="e">
        <f t="shared" si="7"/>
        <v>#N/A</v>
      </c>
    </row>
    <row r="467" spans="1:4">
      <c r="A467" t="s">
        <v>714</v>
      </c>
      <c r="B467" t="s">
        <v>1057</v>
      </c>
      <c r="D467" t="e">
        <f t="shared" si="7"/>
        <v>#N/A</v>
      </c>
    </row>
    <row r="468" spans="1:4">
      <c r="A468" t="s">
        <v>715</v>
      </c>
      <c r="B468" t="s">
        <v>808</v>
      </c>
      <c r="D468" t="e">
        <f t="shared" si="7"/>
        <v>#N/A</v>
      </c>
    </row>
    <row r="469" spans="1:4">
      <c r="A469" t="s">
        <v>716</v>
      </c>
      <c r="B469" t="s">
        <v>1058</v>
      </c>
      <c r="D469" t="e">
        <f t="shared" si="7"/>
        <v>#N/A</v>
      </c>
    </row>
    <row r="470" spans="1:4">
      <c r="A470" t="s">
        <v>717</v>
      </c>
      <c r="B470" t="s">
        <v>830</v>
      </c>
      <c r="D470" t="e">
        <f t="shared" si="7"/>
        <v>#N/A</v>
      </c>
    </row>
    <row r="471" spans="1:4">
      <c r="A471" t="s">
        <v>718</v>
      </c>
      <c r="B471" t="s">
        <v>600</v>
      </c>
      <c r="D471" t="e">
        <f t="shared" si="7"/>
        <v>#N/A</v>
      </c>
    </row>
    <row r="472" spans="1:4">
      <c r="A472" t="s">
        <v>719</v>
      </c>
      <c r="B472" t="s">
        <v>323</v>
      </c>
      <c r="D472" t="e">
        <f t="shared" si="7"/>
        <v>#N/A</v>
      </c>
    </row>
    <row r="473" spans="1:4">
      <c r="A473" t="s">
        <v>720</v>
      </c>
      <c r="B473" t="s">
        <v>946</v>
      </c>
      <c r="D473" t="e">
        <f t="shared" si="7"/>
        <v>#N/A</v>
      </c>
    </row>
    <row r="474" spans="1:4">
      <c r="A474" t="s">
        <v>721</v>
      </c>
      <c r="B474" t="s">
        <v>252</v>
      </c>
      <c r="D474" t="e">
        <f t="shared" si="7"/>
        <v>#N/A</v>
      </c>
    </row>
    <row r="475" spans="1:4">
      <c r="A475" t="s">
        <v>722</v>
      </c>
      <c r="B475" t="s">
        <v>373</v>
      </c>
      <c r="D475" t="e">
        <f t="shared" si="7"/>
        <v>#N/A</v>
      </c>
    </row>
    <row r="476" spans="1:4">
      <c r="A476" t="s">
        <v>723</v>
      </c>
      <c r="B476" t="s">
        <v>387</v>
      </c>
      <c r="D476" t="e">
        <f t="shared" si="7"/>
        <v>#N/A</v>
      </c>
    </row>
    <row r="477" spans="1:4">
      <c r="A477" t="s">
        <v>724</v>
      </c>
      <c r="B477" t="s">
        <v>885</v>
      </c>
      <c r="D477" t="e">
        <f t="shared" si="7"/>
        <v>#N/A</v>
      </c>
    </row>
    <row r="478" spans="1:4">
      <c r="A478" t="s">
        <v>725</v>
      </c>
      <c r="B478" t="s">
        <v>594</v>
      </c>
      <c r="D478" t="e">
        <f t="shared" si="7"/>
        <v>#N/A</v>
      </c>
    </row>
    <row r="479" spans="1:4">
      <c r="A479" t="s">
        <v>726</v>
      </c>
      <c r="B479" t="s">
        <v>398</v>
      </c>
      <c r="D479" t="e">
        <f t="shared" si="7"/>
        <v>#N/A</v>
      </c>
    </row>
    <row r="480" spans="1:4">
      <c r="A480" t="s">
        <v>727</v>
      </c>
      <c r="B480" t="s">
        <v>591</v>
      </c>
      <c r="D480" t="e">
        <f t="shared" si="7"/>
        <v>#N/A</v>
      </c>
    </row>
    <row r="481" spans="1:4">
      <c r="A481" t="s">
        <v>728</v>
      </c>
      <c r="B481" t="s">
        <v>836</v>
      </c>
      <c r="D481" t="e">
        <f t="shared" si="7"/>
        <v>#N/A</v>
      </c>
    </row>
    <row r="482" spans="1:4">
      <c r="A482" t="s">
        <v>729</v>
      </c>
      <c r="B482" t="s">
        <v>831</v>
      </c>
      <c r="D482" t="str">
        <f t="shared" si="7"/>
        <v>Fe21/29707</v>
      </c>
    </row>
    <row r="483" spans="1:4">
      <c r="A483" t="s">
        <v>730</v>
      </c>
      <c r="B483" t="s">
        <v>1059</v>
      </c>
      <c r="D483" t="str">
        <f t="shared" si="7"/>
        <v>Fe21/14322</v>
      </c>
    </row>
    <row r="484" spans="1:4">
      <c r="A484" t="s">
        <v>731</v>
      </c>
      <c r="B484" t="s">
        <v>1042</v>
      </c>
      <c r="D484" t="str">
        <f t="shared" si="7"/>
        <v>Fe21/29913</v>
      </c>
    </row>
    <row r="485" spans="1:4">
      <c r="A485" t="s">
        <v>732</v>
      </c>
      <c r="B485" t="s">
        <v>472</v>
      </c>
      <c r="D485" t="str">
        <f t="shared" si="7"/>
        <v>Fe21/14187</v>
      </c>
    </row>
    <row r="486" spans="1:4">
      <c r="A486" t="s">
        <v>733</v>
      </c>
      <c r="B486" t="s">
        <v>503</v>
      </c>
      <c r="D486" t="str">
        <f t="shared" si="7"/>
        <v>Fe21/14286</v>
      </c>
    </row>
    <row r="487" spans="1:4">
      <c r="A487" t="s">
        <v>734</v>
      </c>
      <c r="B487" t="s">
        <v>1060</v>
      </c>
      <c r="D487" t="str">
        <f t="shared" si="7"/>
        <v>Fe21/29962</v>
      </c>
    </row>
    <row r="488" spans="1:4">
      <c r="A488" t="s">
        <v>735</v>
      </c>
      <c r="B488" t="s">
        <v>592</v>
      </c>
      <c r="D488" t="str">
        <f t="shared" si="7"/>
        <v>Fe21/29665</v>
      </c>
    </row>
    <row r="489" spans="1:4">
      <c r="A489" t="s">
        <v>736</v>
      </c>
      <c r="B489" t="s">
        <v>388</v>
      </c>
      <c r="D489" t="str">
        <f t="shared" si="7"/>
        <v>Fe21/29705</v>
      </c>
    </row>
    <row r="490" spans="1:4">
      <c r="A490" t="s">
        <v>737</v>
      </c>
      <c r="B490" t="s">
        <v>966</v>
      </c>
      <c r="D490" t="str">
        <f t="shared" si="7"/>
        <v>Fe21/29654</v>
      </c>
    </row>
    <row r="491" spans="1:4">
      <c r="A491" t="s">
        <v>738</v>
      </c>
      <c r="B491" t="s">
        <v>680</v>
      </c>
      <c r="D491" t="str">
        <f t="shared" si="7"/>
        <v>Fe21/14184</v>
      </c>
    </row>
    <row r="492" spans="1:4">
      <c r="A492" t="s">
        <v>739</v>
      </c>
      <c r="B492" t="s">
        <v>605</v>
      </c>
      <c r="D492" t="str">
        <f t="shared" si="7"/>
        <v>Fe21/29666</v>
      </c>
    </row>
    <row r="493" spans="1:4">
      <c r="A493" t="s">
        <v>740</v>
      </c>
      <c r="B493" t="s">
        <v>382</v>
      </c>
      <c r="D493" t="str">
        <f t="shared" si="7"/>
        <v>Fe21/29948</v>
      </c>
    </row>
    <row r="494" spans="1:4">
      <c r="A494" t="s">
        <v>741</v>
      </c>
      <c r="B494" t="s">
        <v>332</v>
      </c>
      <c r="D494" t="str">
        <f t="shared" si="7"/>
        <v>Fe21/14159</v>
      </c>
    </row>
    <row r="495" spans="1:4">
      <c r="A495" t="s">
        <v>742</v>
      </c>
      <c r="B495" t="s">
        <v>892</v>
      </c>
      <c r="D495" t="str">
        <f t="shared" si="7"/>
        <v>Fe21/14205</v>
      </c>
    </row>
    <row r="496" spans="1:4">
      <c r="A496" t="s">
        <v>743</v>
      </c>
      <c r="B496" t="s">
        <v>455</v>
      </c>
      <c r="D496" t="str">
        <f t="shared" si="7"/>
        <v>Fe21/29752</v>
      </c>
    </row>
    <row r="497" spans="1:4">
      <c r="A497" t="s">
        <v>744</v>
      </c>
      <c r="B497" t="s">
        <v>324</v>
      </c>
      <c r="D497" t="str">
        <f t="shared" si="7"/>
        <v>Fe21/29875</v>
      </c>
    </row>
    <row r="498" spans="1:4">
      <c r="A498" t="s">
        <v>745</v>
      </c>
      <c r="B498" t="s">
        <v>320</v>
      </c>
      <c r="D498" t="str">
        <f t="shared" si="7"/>
        <v>Fe21/29644</v>
      </c>
    </row>
    <row r="499" spans="1:4">
      <c r="A499" t="s">
        <v>746</v>
      </c>
      <c r="B499" t="s">
        <v>352</v>
      </c>
      <c r="D499" t="str">
        <f t="shared" si="7"/>
        <v>Fe21/14276</v>
      </c>
    </row>
    <row r="500" spans="1:4">
      <c r="A500" t="s">
        <v>747</v>
      </c>
      <c r="B500" t="s">
        <v>934</v>
      </c>
      <c r="D500" t="str">
        <f t="shared" si="7"/>
        <v>Fe21/14262</v>
      </c>
    </row>
    <row r="501" spans="1:4">
      <c r="A501" t="s">
        <v>748</v>
      </c>
      <c r="B501" t="s">
        <v>807</v>
      </c>
      <c r="D501" t="str">
        <f t="shared" si="7"/>
        <v>Fe21/29765</v>
      </c>
    </row>
    <row r="502" spans="1:4">
      <c r="A502" t="s">
        <v>749</v>
      </c>
      <c r="B502" t="s">
        <v>732</v>
      </c>
      <c r="D502" t="str">
        <f t="shared" si="7"/>
        <v>Fe21/29864</v>
      </c>
    </row>
    <row r="503" spans="1:4">
      <c r="A503" t="s">
        <v>750</v>
      </c>
      <c r="B503" t="s">
        <v>563</v>
      </c>
      <c r="D503" t="str">
        <f t="shared" si="7"/>
        <v>Fe21/14317</v>
      </c>
    </row>
    <row r="504" spans="1:4">
      <c r="A504" t="s">
        <v>751</v>
      </c>
      <c r="B504" t="s">
        <v>834</v>
      </c>
      <c r="D504" t="str">
        <f t="shared" si="7"/>
        <v>Fe21/29742</v>
      </c>
    </row>
    <row r="505" spans="1:4">
      <c r="A505" t="s">
        <v>752</v>
      </c>
      <c r="B505" t="s">
        <v>595</v>
      </c>
      <c r="D505" t="str">
        <f t="shared" si="7"/>
        <v>Fe21/29846</v>
      </c>
    </row>
    <row r="506" spans="1:4">
      <c r="A506" t="s">
        <v>753</v>
      </c>
      <c r="B506" t="s">
        <v>463</v>
      </c>
      <c r="D506" t="str">
        <f t="shared" si="7"/>
        <v>Fe21/29961</v>
      </c>
    </row>
    <row r="507" spans="1:4">
      <c r="A507" t="s">
        <v>754</v>
      </c>
      <c r="B507" t="s">
        <v>538</v>
      </c>
      <c r="D507" t="str">
        <f t="shared" si="7"/>
        <v>Fe21/14295</v>
      </c>
    </row>
    <row r="508" spans="1:4">
      <c r="A508" t="s">
        <v>755</v>
      </c>
      <c r="B508" t="s">
        <v>676</v>
      </c>
      <c r="D508" t="str">
        <f t="shared" si="7"/>
        <v>Fe21/29652</v>
      </c>
    </row>
    <row r="509" spans="1:4">
      <c r="A509" t="s">
        <v>756</v>
      </c>
      <c r="B509" t="s">
        <v>938</v>
      </c>
      <c r="D509" t="str">
        <f t="shared" si="7"/>
        <v>Fe21/14194</v>
      </c>
    </row>
    <row r="510" spans="1:4">
      <c r="A510" t="s">
        <v>757</v>
      </c>
      <c r="B510" t="s">
        <v>813</v>
      </c>
      <c r="D510" t="str">
        <f t="shared" si="7"/>
        <v>Fe21/29951</v>
      </c>
    </row>
    <row r="511" spans="1:4">
      <c r="A511" t="s">
        <v>758</v>
      </c>
      <c r="B511" t="s">
        <v>404</v>
      </c>
      <c r="D511" t="str">
        <f t="shared" si="7"/>
        <v>Fe21/29703</v>
      </c>
    </row>
    <row r="512" spans="1:4">
      <c r="A512" t="s">
        <v>759</v>
      </c>
      <c r="B512" t="s">
        <v>687</v>
      </c>
      <c r="D512" t="str">
        <f t="shared" si="7"/>
        <v>Fe21/29934</v>
      </c>
    </row>
    <row r="513" spans="1:4">
      <c r="A513" t="s">
        <v>760</v>
      </c>
      <c r="B513" t="s">
        <v>343</v>
      </c>
      <c r="D513" t="str">
        <f t="shared" si="7"/>
        <v>Fe21/29865</v>
      </c>
    </row>
    <row r="514" spans="1:4">
      <c r="A514" t="s">
        <v>761</v>
      </c>
      <c r="B514" t="s">
        <v>607</v>
      </c>
      <c r="D514" t="str">
        <f t="shared" si="7"/>
        <v>Fe21/29667</v>
      </c>
    </row>
    <row r="515" spans="1:4">
      <c r="A515" t="s">
        <v>762</v>
      </c>
      <c r="B515" t="s">
        <v>570</v>
      </c>
      <c r="D515" t="str">
        <f t="shared" ref="D515:D578" si="8">VLOOKUP(A515, $B$2:$B$769,1, FALSE)</f>
        <v>Fe21/29931</v>
      </c>
    </row>
    <row r="516" spans="1:4">
      <c r="A516" t="s">
        <v>763</v>
      </c>
      <c r="B516" t="s">
        <v>522</v>
      </c>
      <c r="D516" t="str">
        <f t="shared" si="8"/>
        <v>Fe21/14320</v>
      </c>
    </row>
    <row r="517" spans="1:4">
      <c r="A517" t="s">
        <v>764</v>
      </c>
      <c r="B517" t="s">
        <v>418</v>
      </c>
      <c r="D517" t="str">
        <f t="shared" si="8"/>
        <v>Fe21/14287</v>
      </c>
    </row>
    <row r="518" spans="1:4">
      <c r="A518" t="s">
        <v>765</v>
      </c>
      <c r="B518" t="s">
        <v>488</v>
      </c>
      <c r="D518" t="str">
        <f t="shared" si="8"/>
        <v>Fe21/29924</v>
      </c>
    </row>
    <row r="519" spans="1:4">
      <c r="A519" t="s">
        <v>766</v>
      </c>
      <c r="B519" t="s">
        <v>412</v>
      </c>
      <c r="D519" t="str">
        <f t="shared" si="8"/>
        <v>Fe21/14209</v>
      </c>
    </row>
    <row r="520" spans="1:4">
      <c r="A520" t="s">
        <v>767</v>
      </c>
      <c r="B520" t="s">
        <v>581</v>
      </c>
      <c r="D520" t="str">
        <f t="shared" si="8"/>
        <v>Fe21/14188</v>
      </c>
    </row>
    <row r="521" spans="1:4">
      <c r="A521" t="s">
        <v>768</v>
      </c>
      <c r="B521" t="s">
        <v>1061</v>
      </c>
      <c r="D521" t="str">
        <f t="shared" si="8"/>
        <v>Fe21/14307</v>
      </c>
    </row>
    <row r="522" spans="1:4">
      <c r="A522" t="s">
        <v>769</v>
      </c>
      <c r="B522" t="s">
        <v>832</v>
      </c>
      <c r="D522" t="str">
        <f t="shared" si="8"/>
        <v>Fe21/14183</v>
      </c>
    </row>
    <row r="523" spans="1:4">
      <c r="A523" t="s">
        <v>770</v>
      </c>
      <c r="B523" t="s">
        <v>347</v>
      </c>
      <c r="D523" t="str">
        <f t="shared" si="8"/>
        <v>Fe21/14306</v>
      </c>
    </row>
    <row r="524" spans="1:4">
      <c r="A524" t="s">
        <v>771</v>
      </c>
      <c r="B524" t="s">
        <v>490</v>
      </c>
      <c r="D524" t="str">
        <f t="shared" si="8"/>
        <v>Fe21/14308</v>
      </c>
    </row>
    <row r="525" spans="1:4">
      <c r="A525" t="s">
        <v>772</v>
      </c>
      <c r="B525" t="s">
        <v>399</v>
      </c>
      <c r="D525" t="str">
        <f t="shared" si="8"/>
        <v>Fe21/29700</v>
      </c>
    </row>
    <row r="526" spans="1:4">
      <c r="A526" t="s">
        <v>773</v>
      </c>
      <c r="B526" t="s">
        <v>428</v>
      </c>
      <c r="D526" t="str">
        <f t="shared" si="8"/>
        <v>Fe21/29704</v>
      </c>
    </row>
    <row r="527" spans="1:4">
      <c r="A527" t="s">
        <v>774</v>
      </c>
      <c r="B527" t="s">
        <v>1062</v>
      </c>
      <c r="D527" t="str">
        <f t="shared" si="8"/>
        <v>Fe21/14284</v>
      </c>
    </row>
    <row r="528" spans="1:4">
      <c r="A528" t="s">
        <v>775</v>
      </c>
      <c r="B528" t="s">
        <v>959</v>
      </c>
      <c r="D528" t="str">
        <f t="shared" si="8"/>
        <v>Fe21/14275</v>
      </c>
    </row>
    <row r="529" spans="1:4">
      <c r="A529" t="s">
        <v>776</v>
      </c>
      <c r="B529" t="s">
        <v>326</v>
      </c>
      <c r="D529" t="str">
        <f t="shared" si="8"/>
        <v>Fe21/14288</v>
      </c>
    </row>
    <row r="530" spans="1:4">
      <c r="A530" t="s">
        <v>777</v>
      </c>
      <c r="B530" t="s">
        <v>420</v>
      </c>
      <c r="D530" t="str">
        <f t="shared" si="8"/>
        <v>Fe21/14297</v>
      </c>
    </row>
    <row r="531" spans="1:4">
      <c r="A531" t="s">
        <v>778</v>
      </c>
      <c r="B531" t="s">
        <v>1063</v>
      </c>
      <c r="D531" t="str">
        <f t="shared" si="8"/>
        <v>Fe21/14274</v>
      </c>
    </row>
    <row r="532" spans="1:4">
      <c r="A532" t="s">
        <v>779</v>
      </c>
      <c r="B532" t="s">
        <v>875</v>
      </c>
      <c r="D532" t="str">
        <f t="shared" si="8"/>
        <v>Fe21/29679</v>
      </c>
    </row>
    <row r="533" spans="1:4">
      <c r="A533" t="s">
        <v>780</v>
      </c>
      <c r="B533" t="s">
        <v>586</v>
      </c>
      <c r="D533" t="str">
        <f t="shared" si="8"/>
        <v>Fe21/14263</v>
      </c>
    </row>
    <row r="534" spans="1:4">
      <c r="A534" t="s">
        <v>781</v>
      </c>
      <c r="B534" t="s">
        <v>335</v>
      </c>
      <c r="D534" t="str">
        <f t="shared" si="8"/>
        <v>Fe21/29702</v>
      </c>
    </row>
    <row r="535" spans="1:4">
      <c r="A535" t="s">
        <v>782</v>
      </c>
      <c r="B535" t="s">
        <v>896</v>
      </c>
      <c r="D535" t="str">
        <f t="shared" si="8"/>
        <v>Fe21/29715</v>
      </c>
    </row>
    <row r="536" spans="1:4">
      <c r="A536" t="s">
        <v>783</v>
      </c>
      <c r="B536" t="s">
        <v>316</v>
      </c>
      <c r="D536" t="str">
        <f t="shared" si="8"/>
        <v>Fe21/14195</v>
      </c>
    </row>
    <row r="537" spans="1:4">
      <c r="A537" t="s">
        <v>784</v>
      </c>
      <c r="B537" t="s">
        <v>321</v>
      </c>
      <c r="D537" t="str">
        <f t="shared" si="8"/>
        <v>Fe21/14260</v>
      </c>
    </row>
    <row r="538" spans="1:4">
      <c r="A538" t="s">
        <v>785</v>
      </c>
      <c r="B538" t="s">
        <v>682</v>
      </c>
      <c r="D538" t="str">
        <f t="shared" si="8"/>
        <v>Fe21/29643</v>
      </c>
    </row>
    <row r="539" spans="1:4">
      <c r="A539" t="s">
        <v>786</v>
      </c>
      <c r="B539" t="s">
        <v>820</v>
      </c>
      <c r="D539" t="str">
        <f t="shared" si="8"/>
        <v>Fe21/14261</v>
      </c>
    </row>
    <row r="540" spans="1:4">
      <c r="A540" t="s">
        <v>787</v>
      </c>
      <c r="B540" t="s">
        <v>588</v>
      </c>
      <c r="D540" t="str">
        <f t="shared" si="8"/>
        <v>Fe21/14186</v>
      </c>
    </row>
    <row r="541" spans="1:4">
      <c r="A541" t="s">
        <v>788</v>
      </c>
      <c r="B541" t="s">
        <v>583</v>
      </c>
      <c r="D541" t="str">
        <f t="shared" si="8"/>
        <v>Fe21/29646</v>
      </c>
    </row>
    <row r="542" spans="1:4">
      <c r="A542" t="s">
        <v>789</v>
      </c>
      <c r="B542" t="s">
        <v>805</v>
      </c>
      <c r="D542" t="str">
        <f t="shared" si="8"/>
        <v>Fe21/29781</v>
      </c>
    </row>
    <row r="543" spans="1:4">
      <c r="A543" t="s">
        <v>790</v>
      </c>
      <c r="B543" t="s">
        <v>359</v>
      </c>
      <c r="D543" t="str">
        <f t="shared" si="8"/>
        <v>Fe21/29668</v>
      </c>
    </row>
    <row r="544" spans="1:4">
      <c r="A544" t="s">
        <v>791</v>
      </c>
      <c r="B544" t="s">
        <v>602</v>
      </c>
      <c r="D544" t="str">
        <f t="shared" si="8"/>
        <v>Fe21/14265</v>
      </c>
    </row>
    <row r="545" spans="1:4">
      <c r="A545" t="s">
        <v>792</v>
      </c>
      <c r="B545" t="s">
        <v>467</v>
      </c>
      <c r="D545" t="str">
        <f t="shared" si="8"/>
        <v>Fe21/29653</v>
      </c>
    </row>
    <row r="546" spans="1:4">
      <c r="A546" t="s">
        <v>793</v>
      </c>
      <c r="B546" t="s">
        <v>802</v>
      </c>
      <c r="D546" t="str">
        <f t="shared" si="8"/>
        <v>Fe21/14208</v>
      </c>
    </row>
    <row r="547" spans="1:4">
      <c r="A547" t="s">
        <v>794</v>
      </c>
      <c r="B547" t="s">
        <v>414</v>
      </c>
      <c r="D547" t="str">
        <f t="shared" si="8"/>
        <v>Fe21/14305</v>
      </c>
    </row>
    <row r="548" spans="1:4">
      <c r="A548" t="s">
        <v>795</v>
      </c>
      <c r="B548" t="s">
        <v>964</v>
      </c>
      <c r="D548" t="str">
        <f t="shared" si="8"/>
        <v>Fe21/29949</v>
      </c>
    </row>
    <row r="549" spans="1:4">
      <c r="A549" t="s">
        <v>796</v>
      </c>
      <c r="B549" t="s">
        <v>957</v>
      </c>
      <c r="D549" t="str">
        <f t="shared" si="8"/>
        <v>Fe21/29796</v>
      </c>
    </row>
    <row r="550" spans="1:4">
      <c r="A550" t="s">
        <v>797</v>
      </c>
      <c r="B550" t="s">
        <v>470</v>
      </c>
      <c r="D550" t="str">
        <f t="shared" si="8"/>
        <v>Fe21/29847</v>
      </c>
    </row>
    <row r="551" spans="1:4">
      <c r="A551" t="s">
        <v>798</v>
      </c>
      <c r="B551" t="s">
        <v>1064</v>
      </c>
      <c r="D551" t="str">
        <f t="shared" si="8"/>
        <v>Fe21/29793</v>
      </c>
    </row>
    <row r="552" spans="1:4">
      <c r="A552" t="s">
        <v>799</v>
      </c>
      <c r="B552" t="s">
        <v>806</v>
      </c>
      <c r="D552" t="str">
        <f t="shared" si="8"/>
        <v>Fe21/29753</v>
      </c>
    </row>
    <row r="553" spans="1:4">
      <c r="A553" t="s">
        <v>800</v>
      </c>
      <c r="B553" t="s">
        <v>1065</v>
      </c>
      <c r="D553" t="str">
        <f t="shared" si="8"/>
        <v>Fe21/29694</v>
      </c>
    </row>
    <row r="554" spans="1:4">
      <c r="A554" t="s">
        <v>801</v>
      </c>
      <c r="B554" t="s">
        <v>949</v>
      </c>
      <c r="D554" t="str">
        <f t="shared" si="8"/>
        <v>Fe24/14322</v>
      </c>
    </row>
    <row r="555" spans="1:4">
      <c r="A555" t="s">
        <v>802</v>
      </c>
      <c r="B555" t="s">
        <v>473</v>
      </c>
      <c r="D555" t="str">
        <f t="shared" si="8"/>
        <v>Fe24/14187</v>
      </c>
    </row>
    <row r="556" spans="1:4">
      <c r="A556" t="s">
        <v>803</v>
      </c>
      <c r="B556" t="s">
        <v>584</v>
      </c>
      <c r="D556" t="str">
        <f t="shared" si="8"/>
        <v>Fe24/29665</v>
      </c>
    </row>
    <row r="557" spans="1:4">
      <c r="A557" t="s">
        <v>804</v>
      </c>
      <c r="B557" t="s">
        <v>863</v>
      </c>
      <c r="D557" t="str">
        <f t="shared" si="8"/>
        <v>Fe24/29705</v>
      </c>
    </row>
    <row r="558" spans="1:4">
      <c r="A558" t="s">
        <v>805</v>
      </c>
      <c r="B558" t="s">
        <v>386</v>
      </c>
      <c r="D558" t="str">
        <f t="shared" si="8"/>
        <v>Fe24/29654</v>
      </c>
    </row>
    <row r="559" spans="1:4">
      <c r="A559" t="s">
        <v>806</v>
      </c>
      <c r="B559" t="s">
        <v>900</v>
      </c>
      <c r="D559" t="str">
        <f t="shared" si="8"/>
        <v>Fe24/14184</v>
      </c>
    </row>
    <row r="560" spans="1:4">
      <c r="A560" t="s">
        <v>807</v>
      </c>
      <c r="B560" t="s">
        <v>573</v>
      </c>
      <c r="D560" t="str">
        <f t="shared" si="8"/>
        <v>Fe24/29666</v>
      </c>
    </row>
    <row r="561" spans="1:4">
      <c r="A561" t="s">
        <v>808</v>
      </c>
      <c r="B561" t="s">
        <v>405</v>
      </c>
      <c r="D561" t="str">
        <f t="shared" si="8"/>
        <v>Fe24/29948</v>
      </c>
    </row>
    <row r="562" spans="1:4">
      <c r="A562" t="s">
        <v>809</v>
      </c>
      <c r="B562" t="s">
        <v>585</v>
      </c>
      <c r="D562" t="str">
        <f t="shared" si="8"/>
        <v>Fe24/14159</v>
      </c>
    </row>
    <row r="563" spans="1:4">
      <c r="A563" t="s">
        <v>810</v>
      </c>
      <c r="B563" t="s">
        <v>956</v>
      </c>
      <c r="D563" t="str">
        <f t="shared" si="8"/>
        <v>Fe24/29752</v>
      </c>
    </row>
    <row r="564" spans="1:4">
      <c r="A564" t="s">
        <v>811</v>
      </c>
      <c r="B564" t="s">
        <v>904</v>
      </c>
      <c r="D564" t="str">
        <f t="shared" si="8"/>
        <v>Fe24/29875</v>
      </c>
    </row>
    <row r="565" spans="1:4">
      <c r="A565" t="s">
        <v>812</v>
      </c>
      <c r="B565" t="s">
        <v>841</v>
      </c>
      <c r="D565" t="str">
        <f t="shared" si="8"/>
        <v>Fe24/14276</v>
      </c>
    </row>
    <row r="566" spans="1:4">
      <c r="A566" t="s">
        <v>813</v>
      </c>
      <c r="B566" t="s">
        <v>845</v>
      </c>
      <c r="D566" t="str">
        <f t="shared" si="8"/>
        <v>Fe24/29864</v>
      </c>
    </row>
    <row r="567" spans="1:4">
      <c r="A567" t="s">
        <v>814</v>
      </c>
      <c r="B567" t="s">
        <v>925</v>
      </c>
      <c r="D567" t="str">
        <f t="shared" si="8"/>
        <v>Fe24/14317</v>
      </c>
    </row>
    <row r="568" spans="1:4">
      <c r="A568" t="s">
        <v>815</v>
      </c>
      <c r="B568" t="s">
        <v>839</v>
      </c>
      <c r="D568" t="str">
        <f t="shared" si="8"/>
        <v>Fe24/29742</v>
      </c>
    </row>
    <row r="569" spans="1:4">
      <c r="A569" t="s">
        <v>816</v>
      </c>
      <c r="B569" t="s">
        <v>883</v>
      </c>
      <c r="D569" t="str">
        <f t="shared" si="8"/>
        <v>Fe24/29846</v>
      </c>
    </row>
    <row r="570" spans="1:4">
      <c r="A570" t="s">
        <v>817</v>
      </c>
      <c r="B570" t="s">
        <v>943</v>
      </c>
      <c r="D570" t="str">
        <f t="shared" si="8"/>
        <v>Fe24/29961</v>
      </c>
    </row>
    <row r="571" spans="1:4">
      <c r="A571" t="s">
        <v>818</v>
      </c>
      <c r="B571" t="s">
        <v>655</v>
      </c>
      <c r="D571" t="str">
        <f t="shared" si="8"/>
        <v>Fe24/29652</v>
      </c>
    </row>
    <row r="572" spans="1:4">
      <c r="A572" t="s">
        <v>819</v>
      </c>
      <c r="B572" t="s">
        <v>963</v>
      </c>
      <c r="D572" t="str">
        <f t="shared" si="8"/>
        <v>Fe24/29951</v>
      </c>
    </row>
    <row r="573" spans="1:4">
      <c r="A573" t="s">
        <v>820</v>
      </c>
      <c r="B573" t="s">
        <v>340</v>
      </c>
      <c r="D573" t="str">
        <f t="shared" si="8"/>
        <v>Fe24/29934</v>
      </c>
    </row>
    <row r="574" spans="1:4">
      <c r="A574" t="s">
        <v>821</v>
      </c>
      <c r="B574" t="s">
        <v>641</v>
      </c>
      <c r="D574" t="str">
        <f t="shared" si="8"/>
        <v>Fe24/29865</v>
      </c>
    </row>
    <row r="575" spans="1:4">
      <c r="A575" t="s">
        <v>822</v>
      </c>
      <c r="B575" t="s">
        <v>546</v>
      </c>
      <c r="D575" t="str">
        <f t="shared" si="8"/>
        <v>Fe24/29667</v>
      </c>
    </row>
    <row r="576" spans="1:4">
      <c r="A576" t="s">
        <v>823</v>
      </c>
      <c r="B576" t="s">
        <v>941</v>
      </c>
      <c r="D576" t="str">
        <f t="shared" si="8"/>
        <v>Fe24/29931</v>
      </c>
    </row>
    <row r="577" spans="1:4">
      <c r="A577" t="s">
        <v>824</v>
      </c>
      <c r="B577" t="s">
        <v>397</v>
      </c>
      <c r="D577" t="str">
        <f t="shared" si="8"/>
        <v>Fe24/14320</v>
      </c>
    </row>
    <row r="578" spans="1:4">
      <c r="A578" t="s">
        <v>825</v>
      </c>
      <c r="B578" t="s">
        <v>1066</v>
      </c>
      <c r="D578" t="str">
        <f t="shared" si="8"/>
        <v>Fe24/29924</v>
      </c>
    </row>
    <row r="579" spans="1:4">
      <c r="A579" t="s">
        <v>826</v>
      </c>
      <c r="B579" t="s">
        <v>513</v>
      </c>
      <c r="D579" t="str">
        <f t="shared" ref="D579:D642" si="9">VLOOKUP(A579, $B$2:$B$769,1, FALSE)</f>
        <v>Fe24/14209</v>
      </c>
    </row>
    <row r="580" spans="1:4">
      <c r="A580" t="s">
        <v>827</v>
      </c>
      <c r="B580" t="s">
        <v>346</v>
      </c>
      <c r="D580" t="str">
        <f t="shared" si="9"/>
        <v>Fe24/14188</v>
      </c>
    </row>
    <row r="581" spans="1:4">
      <c r="A581" t="s">
        <v>828</v>
      </c>
      <c r="B581" t="s">
        <v>318</v>
      </c>
      <c r="D581" t="str">
        <f t="shared" si="9"/>
        <v>Fe24/14306</v>
      </c>
    </row>
    <row r="582" spans="1:4">
      <c r="A582" t="s">
        <v>829</v>
      </c>
      <c r="B582" t="s">
        <v>1042</v>
      </c>
      <c r="D582" t="str">
        <f t="shared" si="9"/>
        <v>Fe24/14308</v>
      </c>
    </row>
    <row r="583" spans="1:4">
      <c r="A583" t="s">
        <v>830</v>
      </c>
      <c r="B583" t="s">
        <v>445</v>
      </c>
      <c r="D583" t="str">
        <f t="shared" si="9"/>
        <v>Fe24/29700</v>
      </c>
    </row>
    <row r="584" spans="1:4">
      <c r="A584" t="s">
        <v>831</v>
      </c>
      <c r="B584" t="s">
        <v>492</v>
      </c>
      <c r="D584" t="str">
        <f t="shared" si="9"/>
        <v>Fe24/29704</v>
      </c>
    </row>
    <row r="585" spans="1:4">
      <c r="A585" t="s">
        <v>832</v>
      </c>
      <c r="B585" t="s">
        <v>520</v>
      </c>
      <c r="D585" t="str">
        <f t="shared" si="9"/>
        <v>Fe24/14288</v>
      </c>
    </row>
    <row r="586" spans="1:4">
      <c r="A586" t="s">
        <v>833</v>
      </c>
      <c r="B586" t="s">
        <v>1051</v>
      </c>
      <c r="D586" t="str">
        <f t="shared" si="9"/>
        <v>Fe24/14263</v>
      </c>
    </row>
    <row r="587" spans="1:4">
      <c r="A587" t="s">
        <v>834</v>
      </c>
      <c r="B587" t="s">
        <v>926</v>
      </c>
      <c r="D587" t="str">
        <f t="shared" si="9"/>
        <v>Fe24/29702</v>
      </c>
    </row>
    <row r="588" spans="1:4">
      <c r="A588" t="s">
        <v>835</v>
      </c>
      <c r="B588" t="s">
        <v>1067</v>
      </c>
      <c r="D588" t="str">
        <f t="shared" si="9"/>
        <v>Fe24/29715</v>
      </c>
    </row>
    <row r="589" spans="1:4">
      <c r="A589" t="s">
        <v>836</v>
      </c>
      <c r="B589" t="s">
        <v>291</v>
      </c>
      <c r="D589" t="str">
        <f t="shared" si="9"/>
        <v>Fe24/14260</v>
      </c>
    </row>
    <row r="590" spans="1:4">
      <c r="A590" t="s">
        <v>837</v>
      </c>
      <c r="B590" t="s">
        <v>444</v>
      </c>
      <c r="D590" t="str">
        <f t="shared" si="9"/>
        <v>Fe24/29643</v>
      </c>
    </row>
    <row r="591" spans="1:4">
      <c r="A591" t="s">
        <v>838</v>
      </c>
      <c r="B591" t="s">
        <v>1068</v>
      </c>
      <c r="D591" t="str">
        <f t="shared" si="9"/>
        <v>Fe24/14261</v>
      </c>
    </row>
    <row r="592" spans="1:4">
      <c r="A592" t="s">
        <v>839</v>
      </c>
      <c r="B592" t="s">
        <v>312</v>
      </c>
      <c r="D592" t="str">
        <f t="shared" si="9"/>
        <v>Fe24/14186</v>
      </c>
    </row>
    <row r="593" spans="1:4">
      <c r="A593" t="s">
        <v>840</v>
      </c>
      <c r="B593" t="s">
        <v>500</v>
      </c>
      <c r="D593" t="str">
        <f t="shared" si="9"/>
        <v>Fe24/29646</v>
      </c>
    </row>
    <row r="594" spans="1:4">
      <c r="A594" t="s">
        <v>841</v>
      </c>
      <c r="B594" t="s">
        <v>342</v>
      </c>
      <c r="D594" t="str">
        <f t="shared" si="9"/>
        <v>Fe24/29781</v>
      </c>
    </row>
    <row r="595" spans="1:4">
      <c r="A595" t="s">
        <v>842</v>
      </c>
      <c r="B595" t="s">
        <v>297</v>
      </c>
      <c r="D595" t="str">
        <f t="shared" si="9"/>
        <v>Fe24/29668</v>
      </c>
    </row>
    <row r="596" spans="1:4">
      <c r="A596" t="s">
        <v>843</v>
      </c>
      <c r="B596" t="s">
        <v>1069</v>
      </c>
      <c r="D596" t="str">
        <f t="shared" si="9"/>
        <v>Fe24/14265</v>
      </c>
    </row>
    <row r="597" spans="1:4">
      <c r="A597" t="s">
        <v>844</v>
      </c>
      <c r="B597" t="s">
        <v>348</v>
      </c>
      <c r="D597" t="str">
        <f t="shared" si="9"/>
        <v>Fe24/14208</v>
      </c>
    </row>
    <row r="598" spans="1:4">
      <c r="A598" t="s">
        <v>845</v>
      </c>
      <c r="B598" t="s">
        <v>441</v>
      </c>
      <c r="D598" t="str">
        <f t="shared" si="9"/>
        <v>Fe24/29796</v>
      </c>
    </row>
    <row r="599" spans="1:4">
      <c r="A599" t="s">
        <v>846</v>
      </c>
      <c r="B599" t="s">
        <v>278</v>
      </c>
      <c r="D599" t="str">
        <f t="shared" si="9"/>
        <v>Fe24/29847</v>
      </c>
    </row>
    <row r="600" spans="1:4">
      <c r="A600" t="s">
        <v>847</v>
      </c>
      <c r="B600" t="s">
        <v>482</v>
      </c>
      <c r="D600" t="str">
        <f t="shared" si="9"/>
        <v>Fe24/29753</v>
      </c>
    </row>
    <row r="601" spans="1:4">
      <c r="A601" t="s">
        <v>848</v>
      </c>
      <c r="B601" t="s">
        <v>495</v>
      </c>
      <c r="D601" t="str">
        <f t="shared" si="9"/>
        <v>Fe24/29694</v>
      </c>
    </row>
    <row r="602" spans="1:4">
      <c r="A602" t="s">
        <v>849</v>
      </c>
      <c r="B602" t="s">
        <v>497</v>
      </c>
      <c r="D602" t="str">
        <f t="shared" si="9"/>
        <v>Fe28/29707</v>
      </c>
    </row>
    <row r="603" spans="1:4">
      <c r="A603" t="s">
        <v>850</v>
      </c>
      <c r="B603" t="s">
        <v>510</v>
      </c>
      <c r="D603" t="str">
        <f t="shared" si="9"/>
        <v>Fe28/14322</v>
      </c>
    </row>
    <row r="604" spans="1:4">
      <c r="A604" t="s">
        <v>851</v>
      </c>
      <c r="B604" t="s">
        <v>552</v>
      </c>
      <c r="D604" t="str">
        <f t="shared" si="9"/>
        <v>Fe28/29913</v>
      </c>
    </row>
    <row r="605" spans="1:4">
      <c r="A605" t="s">
        <v>852</v>
      </c>
      <c r="B605" t="s">
        <v>1057</v>
      </c>
      <c r="D605" t="str">
        <f t="shared" si="9"/>
        <v>Fe28/14187</v>
      </c>
    </row>
    <row r="606" spans="1:4">
      <c r="A606" t="s">
        <v>853</v>
      </c>
      <c r="B606" t="s">
        <v>293</v>
      </c>
      <c r="D606" t="str">
        <f t="shared" si="9"/>
        <v>Fe28/14286</v>
      </c>
    </row>
    <row r="607" spans="1:4">
      <c r="A607" t="s">
        <v>854</v>
      </c>
      <c r="B607" t="s">
        <v>1042</v>
      </c>
      <c r="D607" t="str">
        <f t="shared" si="9"/>
        <v>Fe28/29962</v>
      </c>
    </row>
    <row r="608" spans="1:4">
      <c r="A608" t="s">
        <v>855</v>
      </c>
      <c r="B608" t="s">
        <v>507</v>
      </c>
      <c r="D608" t="str">
        <f t="shared" si="9"/>
        <v>Fe28/29665</v>
      </c>
    </row>
    <row r="609" spans="1:5">
      <c r="A609" t="s">
        <v>856</v>
      </c>
      <c r="B609" t="s">
        <v>1068</v>
      </c>
      <c r="D609" t="str">
        <f t="shared" si="9"/>
        <v>Fe28/29705</v>
      </c>
    </row>
    <row r="610" spans="1:5">
      <c r="A610" t="s">
        <v>857</v>
      </c>
      <c r="B610" t="s">
        <v>336</v>
      </c>
      <c r="D610" t="str">
        <f t="shared" si="9"/>
        <v>Fe28/29654</v>
      </c>
    </row>
    <row r="611" spans="1:5">
      <c r="A611" t="s">
        <v>858</v>
      </c>
      <c r="B611" t="s">
        <v>301</v>
      </c>
      <c r="D611" t="str">
        <f t="shared" si="9"/>
        <v>Fe28/14184</v>
      </c>
    </row>
    <row r="612" spans="1:5">
      <c r="A612" t="s">
        <v>859</v>
      </c>
      <c r="B612" t="s">
        <v>922</v>
      </c>
      <c r="D612" t="str">
        <f t="shared" si="9"/>
        <v>Fe28/29666</v>
      </c>
    </row>
    <row r="613" spans="1:5">
      <c r="A613" t="s">
        <v>860</v>
      </c>
      <c r="B613" t="s">
        <v>251</v>
      </c>
      <c r="D613" t="str">
        <f t="shared" si="9"/>
        <v>Fe28/29948</v>
      </c>
    </row>
    <row r="614" spans="1:5">
      <c r="A614" t="s">
        <v>861</v>
      </c>
      <c r="B614" t="s">
        <v>315</v>
      </c>
      <c r="D614" t="str">
        <f t="shared" si="9"/>
        <v>Fe28/14159</v>
      </c>
    </row>
    <row r="615" spans="1:5">
      <c r="A615" t="s">
        <v>862</v>
      </c>
      <c r="B615" t="s">
        <v>306</v>
      </c>
      <c r="D615" t="str">
        <f t="shared" si="9"/>
        <v>Fe28/14205</v>
      </c>
    </row>
    <row r="616" spans="1:5">
      <c r="A616" t="s">
        <v>863</v>
      </c>
      <c r="B616" t="s">
        <v>320</v>
      </c>
      <c r="D616" t="str">
        <f t="shared" si="9"/>
        <v>Fe28/29752</v>
      </c>
    </row>
    <row r="617" spans="1:5">
      <c r="A617" t="s">
        <v>864</v>
      </c>
      <c r="B617" t="s">
        <v>484</v>
      </c>
      <c r="D617" t="str">
        <f t="shared" si="9"/>
        <v>Fe28/29875</v>
      </c>
    </row>
    <row r="618" spans="1:5">
      <c r="A618" t="s">
        <v>865</v>
      </c>
      <c r="B618" t="s">
        <v>1070</v>
      </c>
      <c r="D618" t="str">
        <f t="shared" si="9"/>
        <v>Fe28/29644</v>
      </c>
    </row>
    <row r="619" spans="1:5">
      <c r="A619" t="s">
        <v>866</v>
      </c>
      <c r="B619" t="s">
        <v>318</v>
      </c>
      <c r="D619" t="str">
        <f t="shared" si="9"/>
        <v>Fe28/14276</v>
      </c>
    </row>
    <row r="620" spans="1:5">
      <c r="A620" t="s">
        <v>867</v>
      </c>
      <c r="B620" t="s">
        <v>453</v>
      </c>
      <c r="D620" t="str">
        <f t="shared" si="9"/>
        <v>Fe28/14262</v>
      </c>
    </row>
    <row r="621" spans="1:5">
      <c r="A621" t="s">
        <v>868</v>
      </c>
      <c r="B621" t="s">
        <v>314</v>
      </c>
      <c r="D621" t="str">
        <f t="shared" si="9"/>
        <v>Fe28/29765</v>
      </c>
    </row>
    <row r="622" spans="1:5">
      <c r="A622" t="s">
        <v>869</v>
      </c>
      <c r="B622" t="s">
        <v>319</v>
      </c>
      <c r="D622" t="str">
        <f t="shared" si="9"/>
        <v>Fe28/29864</v>
      </c>
    </row>
    <row r="623" spans="1:5">
      <c r="A623" t="s">
        <v>870</v>
      </c>
      <c r="B623" t="s">
        <v>1071</v>
      </c>
      <c r="D623" t="e">
        <f t="shared" si="9"/>
        <v>#N/A</v>
      </c>
      <c r="E623" t="s">
        <v>1091</v>
      </c>
    </row>
    <row r="624" spans="1:5">
      <c r="A624" t="s">
        <v>871</v>
      </c>
      <c r="B624" t="s">
        <v>372</v>
      </c>
      <c r="D624" t="str">
        <f t="shared" si="9"/>
        <v>Fe28/29742</v>
      </c>
    </row>
    <row r="625" spans="1:5">
      <c r="A625" t="s">
        <v>872</v>
      </c>
      <c r="B625" t="s">
        <v>362</v>
      </c>
      <c r="D625" t="str">
        <f t="shared" si="9"/>
        <v>Fe28/29846</v>
      </c>
    </row>
    <row r="626" spans="1:5">
      <c r="A626" t="s">
        <v>873</v>
      </c>
      <c r="B626" t="s">
        <v>302</v>
      </c>
      <c r="D626" t="str">
        <f t="shared" si="9"/>
        <v>Fe28/29961</v>
      </c>
    </row>
    <row r="627" spans="1:5">
      <c r="A627" t="s">
        <v>874</v>
      </c>
      <c r="B627" t="s">
        <v>307</v>
      </c>
      <c r="D627" t="str">
        <f t="shared" si="9"/>
        <v>Fe28/14295</v>
      </c>
    </row>
    <row r="628" spans="1:5">
      <c r="A628" t="s">
        <v>875</v>
      </c>
      <c r="B628" t="s">
        <v>1072</v>
      </c>
      <c r="D628" t="str">
        <f t="shared" si="9"/>
        <v>Fe28/29652</v>
      </c>
    </row>
    <row r="629" spans="1:5">
      <c r="A629" t="s">
        <v>876</v>
      </c>
      <c r="B629" t="s">
        <v>564</v>
      </c>
      <c r="D629" t="str">
        <f t="shared" si="9"/>
        <v>Fe28/14194</v>
      </c>
    </row>
    <row r="630" spans="1:5">
      <c r="A630" t="s">
        <v>877</v>
      </c>
      <c r="B630" t="s">
        <v>448</v>
      </c>
      <c r="D630" t="str">
        <f t="shared" si="9"/>
        <v>Fe28/29951</v>
      </c>
    </row>
    <row r="631" spans="1:5">
      <c r="A631" t="s">
        <v>878</v>
      </c>
      <c r="B631" t="s">
        <v>425</v>
      </c>
      <c r="D631" t="str">
        <f t="shared" si="9"/>
        <v>Fe28/29703</v>
      </c>
    </row>
    <row r="632" spans="1:5">
      <c r="A632" t="s">
        <v>879</v>
      </c>
      <c r="B632" t="s">
        <v>477</v>
      </c>
      <c r="D632" t="str">
        <f t="shared" si="9"/>
        <v>Fe28/29934</v>
      </c>
    </row>
    <row r="633" spans="1:5">
      <c r="A633" t="s">
        <v>880</v>
      </c>
      <c r="B633" t="s">
        <v>370</v>
      </c>
      <c r="D633" t="str">
        <f t="shared" si="9"/>
        <v>Fe28/29865</v>
      </c>
    </row>
    <row r="634" spans="1:5">
      <c r="A634" t="s">
        <v>881</v>
      </c>
      <c r="B634" t="s">
        <v>1073</v>
      </c>
      <c r="D634" t="str">
        <f t="shared" si="9"/>
        <v>Fe28/29667</v>
      </c>
      <c r="E634" t="s">
        <v>1092</v>
      </c>
    </row>
    <row r="635" spans="1:5">
      <c r="A635" t="s">
        <v>882</v>
      </c>
      <c r="B635" t="s">
        <v>561</v>
      </c>
      <c r="D635" t="str">
        <f t="shared" si="9"/>
        <v>Fe28/29931</v>
      </c>
    </row>
    <row r="636" spans="1:5">
      <c r="A636" t="s">
        <v>883</v>
      </c>
      <c r="B636" t="s">
        <v>277</v>
      </c>
      <c r="D636" t="str">
        <f t="shared" si="9"/>
        <v>Fe28/14320</v>
      </c>
    </row>
    <row r="637" spans="1:5">
      <c r="A637" t="s">
        <v>884</v>
      </c>
      <c r="B637" t="s">
        <v>367</v>
      </c>
      <c r="D637" t="str">
        <f t="shared" si="9"/>
        <v>Fe28/14287</v>
      </c>
    </row>
    <row r="638" spans="1:5">
      <c r="A638" t="s">
        <v>885</v>
      </c>
      <c r="B638" t="s">
        <v>333</v>
      </c>
      <c r="D638" t="str">
        <f t="shared" si="9"/>
        <v>Fe28/29924</v>
      </c>
    </row>
    <row r="639" spans="1:5">
      <c r="A639" t="s">
        <v>886</v>
      </c>
      <c r="B639" t="s">
        <v>296</v>
      </c>
      <c r="D639" t="str">
        <f t="shared" si="9"/>
        <v>Fe28/14209</v>
      </c>
    </row>
    <row r="640" spans="1:5">
      <c r="A640" t="s">
        <v>887</v>
      </c>
      <c r="B640" t="s">
        <v>285</v>
      </c>
      <c r="D640" t="str">
        <f t="shared" si="9"/>
        <v>Fe28/14188</v>
      </c>
    </row>
    <row r="641" spans="1:5">
      <c r="A641" t="s">
        <v>888</v>
      </c>
      <c r="B641" t="s">
        <v>303</v>
      </c>
      <c r="D641" t="str">
        <f t="shared" si="9"/>
        <v>Fe28/14307</v>
      </c>
    </row>
    <row r="642" spans="1:5">
      <c r="A642" t="s">
        <v>889</v>
      </c>
      <c r="B642" t="s">
        <v>443</v>
      </c>
      <c r="D642" t="str">
        <f t="shared" si="9"/>
        <v>Fe28/14183</v>
      </c>
    </row>
    <row r="643" spans="1:5">
      <c r="A643" t="s">
        <v>890</v>
      </c>
      <c r="B643" t="s">
        <v>276</v>
      </c>
      <c r="D643" t="str">
        <f t="shared" ref="D643:D706" si="10">VLOOKUP(A643, $B$2:$B$769,1, FALSE)</f>
        <v>Fe28/14306</v>
      </c>
    </row>
    <row r="644" spans="1:5">
      <c r="A644" t="s">
        <v>891</v>
      </c>
      <c r="B644" t="s">
        <v>286</v>
      </c>
      <c r="D644" t="str">
        <f t="shared" si="10"/>
        <v>Fe28/14308</v>
      </c>
    </row>
    <row r="645" spans="1:5">
      <c r="A645" t="s">
        <v>892</v>
      </c>
      <c r="B645" t="s">
        <v>344</v>
      </c>
      <c r="D645" t="str">
        <f t="shared" si="10"/>
        <v>Fe28/29700</v>
      </c>
    </row>
    <row r="646" spans="1:5">
      <c r="A646" t="s">
        <v>893</v>
      </c>
      <c r="B646" t="s">
        <v>258</v>
      </c>
      <c r="D646" t="str">
        <f t="shared" si="10"/>
        <v>Fe28/29704</v>
      </c>
    </row>
    <row r="647" spans="1:5">
      <c r="A647" t="s">
        <v>894</v>
      </c>
      <c r="B647" t="s">
        <v>459</v>
      </c>
      <c r="D647" t="str">
        <f t="shared" si="10"/>
        <v>Fe28/14284</v>
      </c>
    </row>
    <row r="648" spans="1:5">
      <c r="A648" t="s">
        <v>895</v>
      </c>
      <c r="B648" t="s">
        <v>341</v>
      </c>
      <c r="D648" t="str">
        <f t="shared" si="10"/>
        <v>Fe28/14275</v>
      </c>
    </row>
    <row r="649" spans="1:5">
      <c r="A649" t="s">
        <v>896</v>
      </c>
      <c r="B649" t="s">
        <v>330</v>
      </c>
      <c r="D649" t="str">
        <f t="shared" si="10"/>
        <v>Fe28/14288</v>
      </c>
    </row>
    <row r="650" spans="1:5">
      <c r="A650" t="s">
        <v>897</v>
      </c>
      <c r="B650" t="s">
        <v>254</v>
      </c>
      <c r="D650" t="str">
        <f t="shared" si="10"/>
        <v>Fe28/14297</v>
      </c>
    </row>
    <row r="651" spans="1:5">
      <c r="A651" t="s">
        <v>898</v>
      </c>
      <c r="B651" t="s">
        <v>824</v>
      </c>
      <c r="D651" t="str">
        <f t="shared" si="10"/>
        <v>Fe28/14274</v>
      </c>
    </row>
    <row r="652" spans="1:5">
      <c r="A652" t="s">
        <v>899</v>
      </c>
      <c r="B652" t="s">
        <v>433</v>
      </c>
      <c r="D652" t="str">
        <f t="shared" si="10"/>
        <v>Fe28/29679</v>
      </c>
      <c r="E652" t="s">
        <v>1093</v>
      </c>
    </row>
    <row r="653" spans="1:5">
      <c r="A653" t="s">
        <v>900</v>
      </c>
      <c r="B653" t="s">
        <v>568</v>
      </c>
      <c r="D653" t="str">
        <f t="shared" si="10"/>
        <v>Fe28/14263</v>
      </c>
    </row>
    <row r="654" spans="1:5">
      <c r="A654" t="s">
        <v>901</v>
      </c>
      <c r="B654" t="s">
        <v>273</v>
      </c>
      <c r="D654" t="str">
        <f t="shared" si="10"/>
        <v>Fe28/29702</v>
      </c>
    </row>
    <row r="655" spans="1:5">
      <c r="A655" t="s">
        <v>902</v>
      </c>
      <c r="B655" t="s">
        <v>508</v>
      </c>
      <c r="D655" t="str">
        <f t="shared" si="10"/>
        <v>Fe28/29715</v>
      </c>
    </row>
    <row r="656" spans="1:5">
      <c r="A656" t="s">
        <v>903</v>
      </c>
      <c r="B656" t="s">
        <v>422</v>
      </c>
      <c r="D656" t="str">
        <f t="shared" si="10"/>
        <v>Fe28/14195</v>
      </c>
    </row>
    <row r="657" spans="1:4">
      <c r="A657" t="s">
        <v>904</v>
      </c>
      <c r="B657" t="s">
        <v>549</v>
      </c>
      <c r="D657" t="str">
        <f t="shared" si="10"/>
        <v>Fe28/14260</v>
      </c>
    </row>
    <row r="658" spans="1:4">
      <c r="A658" t="s">
        <v>905</v>
      </c>
      <c r="B658" t="s">
        <v>578</v>
      </c>
      <c r="D658" t="str">
        <f t="shared" si="10"/>
        <v>Fe28/29643</v>
      </c>
    </row>
    <row r="659" spans="1:4">
      <c r="A659" t="s">
        <v>906</v>
      </c>
      <c r="B659" t="s">
        <v>554</v>
      </c>
      <c r="D659" t="str">
        <f t="shared" si="10"/>
        <v>Fe28/14261</v>
      </c>
    </row>
    <row r="660" spans="1:4">
      <c r="A660" t="s">
        <v>907</v>
      </c>
      <c r="B660" t="s">
        <v>475</v>
      </c>
      <c r="D660" t="str">
        <f t="shared" si="10"/>
        <v>Fe28/14186</v>
      </c>
    </row>
    <row r="661" spans="1:4">
      <c r="A661" t="s">
        <v>908</v>
      </c>
      <c r="B661" t="s">
        <v>368</v>
      </c>
      <c r="D661" t="str">
        <f t="shared" si="10"/>
        <v>Fe28/29646</v>
      </c>
    </row>
    <row r="662" spans="1:4">
      <c r="A662" t="s">
        <v>909</v>
      </c>
      <c r="B662" t="s">
        <v>337</v>
      </c>
      <c r="D662" t="str">
        <f t="shared" si="10"/>
        <v>Fe28/29781</v>
      </c>
    </row>
    <row r="663" spans="1:4">
      <c r="A663" t="s">
        <v>910</v>
      </c>
      <c r="B663" t="s">
        <v>349</v>
      </c>
      <c r="D663" t="str">
        <f t="shared" si="10"/>
        <v>Fe28/29668</v>
      </c>
    </row>
    <row r="664" spans="1:4">
      <c r="A664" t="s">
        <v>911</v>
      </c>
      <c r="B664" t="s">
        <v>364</v>
      </c>
      <c r="D664" t="str">
        <f t="shared" si="10"/>
        <v>Fe28/14265</v>
      </c>
    </row>
    <row r="665" spans="1:4">
      <c r="A665" t="s">
        <v>912</v>
      </c>
      <c r="B665" t="s">
        <v>267</v>
      </c>
      <c r="D665" t="str">
        <f t="shared" si="10"/>
        <v>Fe28/29653</v>
      </c>
    </row>
    <row r="666" spans="1:4">
      <c r="A666" t="s">
        <v>913</v>
      </c>
      <c r="B666" t="s">
        <v>284</v>
      </c>
      <c r="D666" t="str">
        <f t="shared" si="10"/>
        <v>Fe28/14208</v>
      </c>
    </row>
    <row r="667" spans="1:4">
      <c r="A667" t="s">
        <v>914</v>
      </c>
      <c r="B667" t="s">
        <v>556</v>
      </c>
      <c r="D667" t="str">
        <f t="shared" si="10"/>
        <v>Fe28/14305</v>
      </c>
    </row>
    <row r="668" spans="1:4">
      <c r="A668" t="s">
        <v>915</v>
      </c>
      <c r="B668" t="s">
        <v>309</v>
      </c>
      <c r="D668" t="str">
        <f t="shared" si="10"/>
        <v>Fe28/29949</v>
      </c>
    </row>
    <row r="669" spans="1:4">
      <c r="A669" t="s">
        <v>916</v>
      </c>
      <c r="B669" t="s">
        <v>308</v>
      </c>
      <c r="D669" t="str">
        <f t="shared" si="10"/>
        <v>Fe28/29796</v>
      </c>
    </row>
    <row r="670" spans="1:4">
      <c r="A670" t="s">
        <v>917</v>
      </c>
      <c r="B670" t="s">
        <v>257</v>
      </c>
      <c r="D670" t="str">
        <f t="shared" si="10"/>
        <v>Fe28/29847</v>
      </c>
    </row>
    <row r="671" spans="1:4">
      <c r="A671" t="s">
        <v>918</v>
      </c>
      <c r="B671" t="s">
        <v>269</v>
      </c>
      <c r="D671" t="str">
        <f t="shared" si="10"/>
        <v>Fe28/29793</v>
      </c>
    </row>
    <row r="672" spans="1:4">
      <c r="A672" t="s">
        <v>919</v>
      </c>
      <c r="B672" t="s">
        <v>815</v>
      </c>
      <c r="D672" t="str">
        <f t="shared" si="10"/>
        <v>Fe28/29753</v>
      </c>
    </row>
    <row r="673" spans="1:5">
      <c r="A673" t="s">
        <v>920</v>
      </c>
      <c r="B673" t="s">
        <v>268</v>
      </c>
      <c r="D673" t="str">
        <f t="shared" si="10"/>
        <v>Fe28/29694</v>
      </c>
    </row>
    <row r="674" spans="1:5">
      <c r="A674" t="s">
        <v>921</v>
      </c>
      <c r="B674" t="s">
        <v>304</v>
      </c>
      <c r="D674" t="str">
        <f t="shared" si="10"/>
        <v>Ma3/14322</v>
      </c>
    </row>
    <row r="675" spans="1:5">
      <c r="A675" t="s">
        <v>922</v>
      </c>
      <c r="B675" t="s">
        <v>274</v>
      </c>
      <c r="D675" t="str">
        <f t="shared" si="10"/>
        <v>Ma3/14187</v>
      </c>
    </row>
    <row r="676" spans="1:5">
      <c r="A676" t="s">
        <v>923</v>
      </c>
      <c r="B676" t="s">
        <v>371</v>
      </c>
      <c r="D676" t="str">
        <f t="shared" si="10"/>
        <v>Ma3/29665</v>
      </c>
    </row>
    <row r="677" spans="1:5">
      <c r="A677" t="s">
        <v>924</v>
      </c>
      <c r="B677" t="s">
        <v>501</v>
      </c>
      <c r="D677" t="str">
        <f t="shared" si="10"/>
        <v>Ma3/29705</v>
      </c>
    </row>
    <row r="678" spans="1:5">
      <c r="A678" t="s">
        <v>925</v>
      </c>
      <c r="B678" t="s">
        <v>360</v>
      </c>
      <c r="D678" t="str">
        <f t="shared" si="10"/>
        <v>Ma3/29654</v>
      </c>
    </row>
    <row r="679" spans="1:5">
      <c r="A679" t="s">
        <v>926</v>
      </c>
      <c r="B679" t="s">
        <v>323</v>
      </c>
      <c r="D679" t="str">
        <f t="shared" si="10"/>
        <v>Ma3/14184</v>
      </c>
    </row>
    <row r="680" spans="1:5">
      <c r="A680" t="s">
        <v>927</v>
      </c>
      <c r="B680" t="s">
        <v>555</v>
      </c>
      <c r="D680" t="str">
        <f t="shared" si="10"/>
        <v>Ma3/29666</v>
      </c>
    </row>
    <row r="681" spans="1:5">
      <c r="A681" t="s">
        <v>928</v>
      </c>
      <c r="B681" t="s">
        <v>1075</v>
      </c>
      <c r="D681" t="str">
        <f t="shared" si="10"/>
        <v>Ma3/29948</v>
      </c>
      <c r="E681" t="s">
        <v>1094</v>
      </c>
    </row>
    <row r="682" spans="1:5">
      <c r="A682" t="s">
        <v>929</v>
      </c>
      <c r="B682" t="s">
        <v>509</v>
      </c>
      <c r="D682" t="str">
        <f t="shared" si="10"/>
        <v>Ma3/14159</v>
      </c>
    </row>
    <row r="683" spans="1:5">
      <c r="A683" t="s">
        <v>930</v>
      </c>
      <c r="B683" t="s">
        <v>576</v>
      </c>
      <c r="D683" t="str">
        <f t="shared" si="10"/>
        <v>Ma3/29752</v>
      </c>
    </row>
    <row r="684" spans="1:5">
      <c r="A684" t="s">
        <v>931</v>
      </c>
      <c r="B684" t="s">
        <v>553</v>
      </c>
      <c r="D684" t="str">
        <f t="shared" si="10"/>
        <v>Ma3/29875</v>
      </c>
    </row>
    <row r="685" spans="1:5">
      <c r="A685" t="s">
        <v>932</v>
      </c>
      <c r="B685" t="s">
        <v>1076</v>
      </c>
      <c r="D685" t="str">
        <f t="shared" si="10"/>
        <v>Ma3/14276</v>
      </c>
      <c r="E685" t="s">
        <v>1095</v>
      </c>
    </row>
    <row r="686" spans="1:5">
      <c r="A686" t="s">
        <v>933</v>
      </c>
      <c r="B686" t="s">
        <v>562</v>
      </c>
      <c r="D686" t="str">
        <f t="shared" si="10"/>
        <v>Ma3/29864</v>
      </c>
    </row>
    <row r="687" spans="1:5">
      <c r="A687" t="s">
        <v>934</v>
      </c>
      <c r="B687" t="s">
        <v>358</v>
      </c>
      <c r="D687" t="str">
        <f t="shared" si="10"/>
        <v>Ma3/14317</v>
      </c>
    </row>
    <row r="688" spans="1:5">
      <c r="A688" t="s">
        <v>935</v>
      </c>
      <c r="B688" t="s">
        <v>485</v>
      </c>
      <c r="D688" t="str">
        <f t="shared" si="10"/>
        <v>Ma3/29742</v>
      </c>
    </row>
    <row r="689" spans="1:5">
      <c r="A689" t="s">
        <v>936</v>
      </c>
      <c r="B689" t="s">
        <v>468</v>
      </c>
      <c r="D689" t="str">
        <f t="shared" si="10"/>
        <v>Ma3/29846</v>
      </c>
    </row>
    <row r="690" spans="1:5">
      <c r="A690" t="s">
        <v>937</v>
      </c>
      <c r="B690" t="s">
        <v>329</v>
      </c>
      <c r="D690" t="str">
        <f t="shared" si="10"/>
        <v>Ma3/29961</v>
      </c>
    </row>
    <row r="691" spans="1:5">
      <c r="A691" t="s">
        <v>938</v>
      </c>
      <c r="B691" t="s">
        <v>491</v>
      </c>
      <c r="D691" t="str">
        <f t="shared" si="10"/>
        <v>Ma3/29652</v>
      </c>
    </row>
    <row r="692" spans="1:5">
      <c r="A692" t="s">
        <v>939</v>
      </c>
      <c r="B692" t="s">
        <v>557</v>
      </c>
      <c r="D692" t="str">
        <f t="shared" si="10"/>
        <v>Ma3/29951</v>
      </c>
    </row>
    <row r="693" spans="1:5">
      <c r="A693" t="s">
        <v>940</v>
      </c>
      <c r="B693" t="s">
        <v>579</v>
      </c>
      <c r="D693" t="e">
        <f t="shared" si="10"/>
        <v>#N/A</v>
      </c>
    </row>
    <row r="694" spans="1:5">
      <c r="A694" t="s">
        <v>941</v>
      </c>
      <c r="B694" t="s">
        <v>298</v>
      </c>
      <c r="D694" t="str">
        <f t="shared" si="10"/>
        <v>Ma3/29865</v>
      </c>
    </row>
    <row r="695" spans="1:5">
      <c r="A695" t="s">
        <v>942</v>
      </c>
      <c r="B695" t="s">
        <v>519</v>
      </c>
      <c r="D695" t="str">
        <f t="shared" si="10"/>
        <v>Ma3/29667</v>
      </c>
    </row>
    <row r="696" spans="1:5">
      <c r="A696" t="s">
        <v>943</v>
      </c>
      <c r="B696" t="s">
        <v>1077</v>
      </c>
      <c r="D696" t="str">
        <f t="shared" si="10"/>
        <v>Ma3/29931</v>
      </c>
      <c r="E696" t="s">
        <v>1096</v>
      </c>
    </row>
    <row r="697" spans="1:5">
      <c r="A697" t="s">
        <v>944</v>
      </c>
      <c r="B697" t="s">
        <v>288</v>
      </c>
      <c r="D697" t="str">
        <f t="shared" si="10"/>
        <v>Ma3/14320</v>
      </c>
    </row>
    <row r="698" spans="1:5">
      <c r="A698" t="s">
        <v>945</v>
      </c>
      <c r="B698" t="s">
        <v>1042</v>
      </c>
      <c r="D698" t="str">
        <f t="shared" si="10"/>
        <v>Ma3/29924</v>
      </c>
    </row>
    <row r="699" spans="1:5">
      <c r="A699" t="s">
        <v>946</v>
      </c>
      <c r="B699" t="s">
        <v>270</v>
      </c>
      <c r="D699" t="str">
        <f t="shared" si="10"/>
        <v>Ma3/14209</v>
      </c>
    </row>
    <row r="700" spans="1:5">
      <c r="A700" t="s">
        <v>947</v>
      </c>
      <c r="B700" t="s">
        <v>458</v>
      </c>
      <c r="D700" t="str">
        <f t="shared" si="10"/>
        <v>Ma3/14188</v>
      </c>
    </row>
    <row r="701" spans="1:5">
      <c r="A701" t="s">
        <v>948</v>
      </c>
      <c r="B701" t="s">
        <v>331</v>
      </c>
      <c r="D701" t="str">
        <f t="shared" si="10"/>
        <v>Ma3/14306</v>
      </c>
    </row>
    <row r="702" spans="1:5">
      <c r="A702" t="s">
        <v>949</v>
      </c>
      <c r="B702" t="s">
        <v>359</v>
      </c>
      <c r="D702" t="str">
        <f t="shared" si="10"/>
        <v>Ma3/14308</v>
      </c>
    </row>
    <row r="703" spans="1:5">
      <c r="A703" t="s">
        <v>950</v>
      </c>
      <c r="B703" t="s">
        <v>353</v>
      </c>
      <c r="D703" t="str">
        <f t="shared" si="10"/>
        <v>Ma3/29700</v>
      </c>
    </row>
    <row r="704" spans="1:5">
      <c r="A704" t="s">
        <v>951</v>
      </c>
      <c r="B704" t="s">
        <v>493</v>
      </c>
      <c r="D704" t="str">
        <f t="shared" si="10"/>
        <v>Ma3/29704</v>
      </c>
    </row>
    <row r="705" spans="1:4">
      <c r="A705" t="s">
        <v>952</v>
      </c>
      <c r="B705" t="s">
        <v>290</v>
      </c>
      <c r="D705" t="str">
        <f t="shared" si="10"/>
        <v>Ma3/14288</v>
      </c>
    </row>
    <row r="706" spans="1:4">
      <c r="A706" t="s">
        <v>953</v>
      </c>
      <c r="B706" t="s">
        <v>343</v>
      </c>
      <c r="D706" t="str">
        <f t="shared" si="10"/>
        <v>Ma3/14263</v>
      </c>
    </row>
    <row r="707" spans="1:4">
      <c r="A707" t="s">
        <v>954</v>
      </c>
      <c r="B707" t="s">
        <v>452</v>
      </c>
      <c r="D707" t="str">
        <f t="shared" ref="D707:D770" si="11">VLOOKUP(A707, $B$2:$B$769,1, FALSE)</f>
        <v>Ma3/29702</v>
      </c>
    </row>
    <row r="708" spans="1:4">
      <c r="A708" t="s">
        <v>955</v>
      </c>
      <c r="B708" t="s">
        <v>1078</v>
      </c>
      <c r="D708" t="str">
        <f t="shared" si="11"/>
        <v>Ma3/29715</v>
      </c>
    </row>
    <row r="709" spans="1:4">
      <c r="A709" t="s">
        <v>956</v>
      </c>
      <c r="B709" t="s">
        <v>280</v>
      </c>
      <c r="D709" t="str">
        <f t="shared" si="11"/>
        <v>Ma3/14260</v>
      </c>
    </row>
    <row r="710" spans="1:4">
      <c r="A710" t="s">
        <v>957</v>
      </c>
      <c r="B710" t="s">
        <v>264</v>
      </c>
      <c r="D710" t="str">
        <f t="shared" si="11"/>
        <v>Ma3/29643</v>
      </c>
    </row>
    <row r="711" spans="1:4">
      <c r="A711" t="s">
        <v>958</v>
      </c>
      <c r="B711" t="s">
        <v>331</v>
      </c>
      <c r="D711" t="str">
        <f t="shared" si="11"/>
        <v>Ma3/14261</v>
      </c>
    </row>
    <row r="712" spans="1:4">
      <c r="A712" t="s">
        <v>959</v>
      </c>
      <c r="B712" t="s">
        <v>506</v>
      </c>
      <c r="D712" t="str">
        <f t="shared" si="11"/>
        <v>Ma3/14186</v>
      </c>
    </row>
    <row r="713" spans="1:4">
      <c r="A713" t="s">
        <v>960</v>
      </c>
      <c r="B713" t="s">
        <v>287</v>
      </c>
      <c r="D713" t="str">
        <f t="shared" si="11"/>
        <v>Ma3/29646</v>
      </c>
    </row>
    <row r="714" spans="1:4">
      <c r="A714" t="s">
        <v>961</v>
      </c>
      <c r="B714" t="s">
        <v>272</v>
      </c>
      <c r="D714" t="str">
        <f t="shared" si="11"/>
        <v>Ma3/29781</v>
      </c>
    </row>
    <row r="715" spans="1:4">
      <c r="A715" t="s">
        <v>962</v>
      </c>
      <c r="B715" t="s">
        <v>1079</v>
      </c>
      <c r="D715" t="str">
        <f t="shared" si="11"/>
        <v>Ma3/29668</v>
      </c>
    </row>
    <row r="716" spans="1:4">
      <c r="A716" t="s">
        <v>963</v>
      </c>
      <c r="B716" t="s">
        <v>260</v>
      </c>
      <c r="D716" t="str">
        <f t="shared" si="11"/>
        <v>Ma3/14265</v>
      </c>
    </row>
    <row r="717" spans="1:4">
      <c r="A717" t="s">
        <v>964</v>
      </c>
      <c r="B717" t="s">
        <v>266</v>
      </c>
      <c r="D717" t="str">
        <f t="shared" si="11"/>
        <v>Ma3/14208</v>
      </c>
    </row>
    <row r="718" spans="1:4">
      <c r="A718" t="s">
        <v>965</v>
      </c>
      <c r="B718" t="s">
        <v>505</v>
      </c>
      <c r="D718" t="str">
        <f t="shared" si="11"/>
        <v>Ma3/29796</v>
      </c>
    </row>
    <row r="719" spans="1:4">
      <c r="A719" t="s">
        <v>966</v>
      </c>
      <c r="B719" t="s">
        <v>447</v>
      </c>
      <c r="D719" t="str">
        <f t="shared" si="11"/>
        <v>Ma3/29847</v>
      </c>
    </row>
    <row r="720" spans="1:4">
      <c r="A720" t="s">
        <v>967</v>
      </c>
      <c r="B720" t="s">
        <v>342</v>
      </c>
      <c r="D720" t="str">
        <f t="shared" si="11"/>
        <v>Ma3/29753</v>
      </c>
    </row>
    <row r="721" spans="1:4">
      <c r="A721" t="s">
        <v>968</v>
      </c>
      <c r="B721" t="s">
        <v>345</v>
      </c>
      <c r="D721" t="str">
        <f t="shared" si="11"/>
        <v>Ma3/29694</v>
      </c>
    </row>
    <row r="722" spans="1:4">
      <c r="A722" t="s">
        <v>969</v>
      </c>
      <c r="B722" t="s">
        <v>421</v>
      </c>
      <c r="D722" t="e">
        <f t="shared" si="11"/>
        <v>#N/A</v>
      </c>
    </row>
    <row r="723" spans="1:4">
      <c r="A723" t="s">
        <v>970</v>
      </c>
      <c r="B723" t="s">
        <v>305</v>
      </c>
      <c r="D723" t="e">
        <f t="shared" si="11"/>
        <v>#N/A</v>
      </c>
    </row>
    <row r="724" spans="1:4">
      <c r="A724" t="s">
        <v>971</v>
      </c>
      <c r="B724" t="s">
        <v>255</v>
      </c>
      <c r="D724" t="e">
        <f t="shared" si="11"/>
        <v>#N/A</v>
      </c>
    </row>
    <row r="725" spans="1:4">
      <c r="A725" t="s">
        <v>972</v>
      </c>
      <c r="B725" t="s">
        <v>449</v>
      </c>
      <c r="D725" t="e">
        <f t="shared" si="11"/>
        <v>#N/A</v>
      </c>
    </row>
    <row r="726" spans="1:4">
      <c r="A726" t="s">
        <v>973</v>
      </c>
      <c r="B726" t="s">
        <v>498</v>
      </c>
      <c r="D726" t="e">
        <f t="shared" si="11"/>
        <v>#N/A</v>
      </c>
    </row>
    <row r="727" spans="1:4">
      <c r="A727" t="s">
        <v>974</v>
      </c>
      <c r="B727" t="s">
        <v>354</v>
      </c>
      <c r="D727" t="e">
        <f t="shared" si="11"/>
        <v>#N/A</v>
      </c>
    </row>
    <row r="728" spans="1:4">
      <c r="A728" t="s">
        <v>975</v>
      </c>
      <c r="B728" t="s">
        <v>469</v>
      </c>
      <c r="D728" t="e">
        <f t="shared" si="11"/>
        <v>#N/A</v>
      </c>
    </row>
    <row r="729" spans="1:4">
      <c r="A729" t="s">
        <v>976</v>
      </c>
      <c r="B729" t="s">
        <v>504</v>
      </c>
      <c r="D729" t="e">
        <f t="shared" si="11"/>
        <v>#N/A</v>
      </c>
    </row>
    <row r="730" spans="1:4">
      <c r="A730" t="s">
        <v>977</v>
      </c>
      <c r="B730" t="s">
        <v>1080</v>
      </c>
      <c r="D730" t="e">
        <f t="shared" si="11"/>
        <v>#N/A</v>
      </c>
    </row>
    <row r="731" spans="1:4">
      <c r="A731" t="s">
        <v>978</v>
      </c>
      <c r="B731" t="s">
        <v>1077</v>
      </c>
      <c r="D731" t="e">
        <f t="shared" si="11"/>
        <v>#N/A</v>
      </c>
    </row>
    <row r="732" spans="1:4">
      <c r="A732" t="s">
        <v>979</v>
      </c>
      <c r="B732" t="s">
        <v>363</v>
      </c>
      <c r="D732" t="e">
        <f t="shared" si="11"/>
        <v>#N/A</v>
      </c>
    </row>
    <row r="733" spans="1:4">
      <c r="A733" t="s">
        <v>980</v>
      </c>
      <c r="B733" t="s">
        <v>1081</v>
      </c>
      <c r="D733" t="e">
        <f t="shared" si="11"/>
        <v>#N/A</v>
      </c>
    </row>
    <row r="734" spans="1:4">
      <c r="A734" t="s">
        <v>981</v>
      </c>
      <c r="B734" t="s">
        <v>1082</v>
      </c>
      <c r="D734" t="e">
        <f t="shared" si="11"/>
        <v>#N/A</v>
      </c>
    </row>
    <row r="735" spans="1:4">
      <c r="A735" t="s">
        <v>982</v>
      </c>
      <c r="B735" t="s">
        <v>424</v>
      </c>
      <c r="D735" t="e">
        <f t="shared" si="11"/>
        <v>#N/A</v>
      </c>
    </row>
    <row r="736" spans="1:4">
      <c r="A736" t="s">
        <v>983</v>
      </c>
      <c r="B736" t="s">
        <v>1083</v>
      </c>
      <c r="D736" t="e">
        <f t="shared" si="11"/>
        <v>#N/A</v>
      </c>
    </row>
    <row r="737" spans="1:4">
      <c r="A737" t="s">
        <v>984</v>
      </c>
      <c r="B737" t="s">
        <v>259</v>
      </c>
      <c r="D737" t="e">
        <f t="shared" si="11"/>
        <v>#N/A</v>
      </c>
    </row>
    <row r="738" spans="1:4">
      <c r="A738" t="s">
        <v>985</v>
      </c>
      <c r="B738" t="s">
        <v>921</v>
      </c>
      <c r="D738" t="e">
        <f t="shared" si="11"/>
        <v>#N/A</v>
      </c>
    </row>
    <row r="739" spans="1:4">
      <c r="A739" t="s">
        <v>986</v>
      </c>
      <c r="B739" t="s">
        <v>289</v>
      </c>
      <c r="D739" t="e">
        <f t="shared" si="11"/>
        <v>#N/A</v>
      </c>
    </row>
    <row r="740" spans="1:4">
      <c r="A740" t="s">
        <v>987</v>
      </c>
      <c r="B740" t="s">
        <v>310</v>
      </c>
      <c r="D740" t="e">
        <f t="shared" si="11"/>
        <v>#N/A</v>
      </c>
    </row>
    <row r="741" spans="1:4">
      <c r="A741" t="s">
        <v>988</v>
      </c>
      <c r="B741" t="s">
        <v>325</v>
      </c>
      <c r="D741" t="e">
        <f t="shared" si="11"/>
        <v>#N/A</v>
      </c>
    </row>
    <row r="742" spans="1:4">
      <c r="A742" t="s">
        <v>989</v>
      </c>
      <c r="B742" t="s">
        <v>1084</v>
      </c>
      <c r="D742" t="e">
        <f t="shared" si="11"/>
        <v>#N/A</v>
      </c>
    </row>
    <row r="743" spans="1:4">
      <c r="A743" t="s">
        <v>990</v>
      </c>
      <c r="B743" t="s">
        <v>275</v>
      </c>
      <c r="D743" t="e">
        <f t="shared" si="11"/>
        <v>#N/A</v>
      </c>
    </row>
    <row r="744" spans="1:4">
      <c r="A744" t="s">
        <v>991</v>
      </c>
      <c r="B744" t="s">
        <v>339</v>
      </c>
      <c r="D744" t="e">
        <f t="shared" si="11"/>
        <v>#N/A</v>
      </c>
    </row>
    <row r="745" spans="1:4">
      <c r="A745" t="s">
        <v>992</v>
      </c>
      <c r="B745" t="s">
        <v>249</v>
      </c>
      <c r="D745" t="e">
        <f t="shared" si="11"/>
        <v>#N/A</v>
      </c>
    </row>
    <row r="746" spans="1:4">
      <c r="A746" t="s">
        <v>993</v>
      </c>
      <c r="B746" t="s">
        <v>1085</v>
      </c>
      <c r="D746" t="e">
        <f t="shared" si="11"/>
        <v>#N/A</v>
      </c>
    </row>
    <row r="747" spans="1:4">
      <c r="A747" t="s">
        <v>994</v>
      </c>
      <c r="B747" t="s">
        <v>454</v>
      </c>
      <c r="D747" t="e">
        <f t="shared" si="11"/>
        <v>#N/A</v>
      </c>
    </row>
    <row r="748" spans="1:4">
      <c r="A748" t="s">
        <v>995</v>
      </c>
      <c r="B748" t="s">
        <v>332</v>
      </c>
      <c r="D748" t="e">
        <f t="shared" si="11"/>
        <v>#N/A</v>
      </c>
    </row>
    <row r="749" spans="1:4">
      <c r="A749" t="s">
        <v>996</v>
      </c>
      <c r="B749" t="s">
        <v>1076</v>
      </c>
      <c r="D749" t="e">
        <f t="shared" si="11"/>
        <v>#N/A</v>
      </c>
    </row>
    <row r="750" spans="1:4">
      <c r="A750" t="s">
        <v>997</v>
      </c>
      <c r="B750" t="s">
        <v>366</v>
      </c>
      <c r="D750" t="e">
        <f t="shared" si="11"/>
        <v>#N/A</v>
      </c>
    </row>
    <row r="751" spans="1:4">
      <c r="A751" t="s">
        <v>998</v>
      </c>
      <c r="B751" t="s">
        <v>300</v>
      </c>
      <c r="D751" t="e">
        <f t="shared" si="11"/>
        <v>#N/A</v>
      </c>
    </row>
    <row r="752" spans="1:4">
      <c r="A752" t="s">
        <v>999</v>
      </c>
      <c r="B752" t="s">
        <v>518</v>
      </c>
      <c r="D752" t="e">
        <f t="shared" si="11"/>
        <v>#N/A</v>
      </c>
    </row>
    <row r="753" spans="1:4">
      <c r="A753" t="s">
        <v>1000</v>
      </c>
      <c r="B753" t="s">
        <v>339</v>
      </c>
      <c r="D753" t="e">
        <f t="shared" si="11"/>
        <v>#N/A</v>
      </c>
    </row>
    <row r="754" spans="1:4">
      <c r="A754" t="s">
        <v>1001</v>
      </c>
      <c r="B754" t="s">
        <v>283</v>
      </c>
      <c r="D754" t="e">
        <f t="shared" si="11"/>
        <v>#N/A</v>
      </c>
    </row>
    <row r="755" spans="1:4">
      <c r="A755" t="s">
        <v>1002</v>
      </c>
      <c r="B755" t="s">
        <v>825</v>
      </c>
      <c r="D755" t="e">
        <f t="shared" si="11"/>
        <v>#N/A</v>
      </c>
    </row>
    <row r="756" spans="1:4">
      <c r="A756" t="s">
        <v>1003</v>
      </c>
      <c r="B756" t="s">
        <v>814</v>
      </c>
      <c r="D756" t="e">
        <f t="shared" si="11"/>
        <v>#N/A</v>
      </c>
    </row>
    <row r="757" spans="1:4">
      <c r="A757" t="s">
        <v>1004</v>
      </c>
      <c r="B757" t="s">
        <v>319</v>
      </c>
      <c r="D757" t="e">
        <f t="shared" si="11"/>
        <v>#N/A</v>
      </c>
    </row>
    <row r="758" spans="1:4">
      <c r="A758" t="s">
        <v>1005</v>
      </c>
      <c r="B758" t="s">
        <v>294</v>
      </c>
      <c r="D758" t="e">
        <f t="shared" si="11"/>
        <v>#N/A</v>
      </c>
    </row>
    <row r="759" spans="1:4">
      <c r="A759" t="s">
        <v>1006</v>
      </c>
      <c r="B759" t="s">
        <v>1042</v>
      </c>
      <c r="D759" t="e">
        <f t="shared" si="11"/>
        <v>#N/A</v>
      </c>
    </row>
    <row r="760" spans="1:4">
      <c r="A760" t="s">
        <v>1007</v>
      </c>
      <c r="B760" t="s">
        <v>1060</v>
      </c>
      <c r="D760" t="e">
        <f t="shared" si="11"/>
        <v>#N/A</v>
      </c>
    </row>
    <row r="761" spans="1:4">
      <c r="A761" t="s">
        <v>1008</v>
      </c>
      <c r="B761" t="s">
        <v>1086</v>
      </c>
      <c r="D761" t="e">
        <f t="shared" si="11"/>
        <v>#N/A</v>
      </c>
    </row>
    <row r="762" spans="1:4">
      <c r="A762" t="s">
        <v>1009</v>
      </c>
      <c r="B762" t="s">
        <v>250</v>
      </c>
      <c r="D762" t="e">
        <f t="shared" si="11"/>
        <v>#N/A</v>
      </c>
    </row>
    <row r="763" spans="1:4">
      <c r="A763" t="s">
        <v>1010</v>
      </c>
      <c r="B763" t="s">
        <v>516</v>
      </c>
      <c r="D763" t="e">
        <f t="shared" si="11"/>
        <v>#N/A</v>
      </c>
    </row>
    <row r="764" spans="1:4">
      <c r="A764" t="s">
        <v>1011</v>
      </c>
      <c r="B764" t="s">
        <v>1087</v>
      </c>
      <c r="D764" t="e">
        <f t="shared" si="11"/>
        <v>#N/A</v>
      </c>
    </row>
    <row r="765" spans="1:4">
      <c r="A765" t="s">
        <v>1012</v>
      </c>
      <c r="B765" t="s">
        <v>292</v>
      </c>
      <c r="D765" t="e">
        <f t="shared" si="11"/>
        <v>#N/A</v>
      </c>
    </row>
    <row r="766" spans="1:4">
      <c r="A766" t="s">
        <v>1013</v>
      </c>
      <c r="B766" t="s">
        <v>350</v>
      </c>
      <c r="D766" t="e">
        <f t="shared" si="11"/>
        <v>#N/A</v>
      </c>
    </row>
    <row r="767" spans="1:4">
      <c r="A767" t="s">
        <v>1014</v>
      </c>
      <c r="B767" t="s">
        <v>253</v>
      </c>
      <c r="D767" t="e">
        <f t="shared" si="11"/>
        <v>#N/A</v>
      </c>
    </row>
    <row r="768" spans="1:4">
      <c r="A768" t="s">
        <v>1015</v>
      </c>
      <c r="B768" t="s">
        <v>262</v>
      </c>
      <c r="D768" t="e">
        <f t="shared" si="11"/>
        <v>#N/A</v>
      </c>
    </row>
    <row r="769" spans="1:4">
      <c r="A769" t="s">
        <v>1016</v>
      </c>
      <c r="B769" t="s">
        <v>450</v>
      </c>
      <c r="D769" t="e">
        <f t="shared" si="11"/>
        <v>#N/A</v>
      </c>
    </row>
    <row r="770" spans="1:4">
      <c r="A770" t="s">
        <v>1017</v>
      </c>
      <c r="D770" t="e">
        <f t="shared" si="11"/>
        <v>#N/A</v>
      </c>
    </row>
    <row r="771" spans="1:4">
      <c r="A771" t="s">
        <v>1018</v>
      </c>
      <c r="D771" t="e">
        <f t="shared" ref="D771:D796" si="12">VLOOKUP(A771, $B$2:$B$769,1, FALSE)</f>
        <v>#N/A</v>
      </c>
    </row>
    <row r="772" spans="1:4">
      <c r="A772" t="s">
        <v>1019</v>
      </c>
      <c r="D772" t="e">
        <f t="shared" si="12"/>
        <v>#N/A</v>
      </c>
    </row>
    <row r="773" spans="1:4">
      <c r="A773" t="s">
        <v>1020</v>
      </c>
      <c r="D773" t="e">
        <f t="shared" si="12"/>
        <v>#N/A</v>
      </c>
    </row>
    <row r="774" spans="1:4">
      <c r="A774" t="s">
        <v>1021</v>
      </c>
      <c r="D774" t="e">
        <f t="shared" si="12"/>
        <v>#N/A</v>
      </c>
    </row>
    <row r="775" spans="1:4">
      <c r="A775" t="s">
        <v>1022</v>
      </c>
      <c r="D775" t="e">
        <f t="shared" si="12"/>
        <v>#N/A</v>
      </c>
    </row>
    <row r="776" spans="1:4">
      <c r="A776" t="s">
        <v>1023</v>
      </c>
      <c r="D776" t="e">
        <f t="shared" si="12"/>
        <v>#N/A</v>
      </c>
    </row>
    <row r="777" spans="1:4">
      <c r="A777" t="s">
        <v>1024</v>
      </c>
      <c r="D777" t="e">
        <f t="shared" si="12"/>
        <v>#N/A</v>
      </c>
    </row>
    <row r="778" spans="1:4">
      <c r="A778" t="s">
        <v>1025</v>
      </c>
      <c r="D778" t="e">
        <f t="shared" si="12"/>
        <v>#N/A</v>
      </c>
    </row>
    <row r="779" spans="1:4">
      <c r="A779" t="s">
        <v>1026</v>
      </c>
      <c r="D779" t="e">
        <f t="shared" si="12"/>
        <v>#N/A</v>
      </c>
    </row>
    <row r="780" spans="1:4">
      <c r="A780" t="s">
        <v>1027</v>
      </c>
      <c r="D780" t="e">
        <f t="shared" si="12"/>
        <v>#N/A</v>
      </c>
    </row>
    <row r="781" spans="1:4">
      <c r="A781" t="s">
        <v>1028</v>
      </c>
      <c r="D781" t="e">
        <f t="shared" si="12"/>
        <v>#N/A</v>
      </c>
    </row>
    <row r="782" spans="1:4">
      <c r="A782" t="s">
        <v>1029</v>
      </c>
      <c r="D782" t="e">
        <f t="shared" si="12"/>
        <v>#N/A</v>
      </c>
    </row>
    <row r="783" spans="1:4">
      <c r="A783" t="s">
        <v>1030</v>
      </c>
      <c r="D783" t="e">
        <f t="shared" si="12"/>
        <v>#N/A</v>
      </c>
    </row>
    <row r="784" spans="1:4">
      <c r="A784" t="s">
        <v>1031</v>
      </c>
      <c r="D784" t="e">
        <f t="shared" si="12"/>
        <v>#N/A</v>
      </c>
    </row>
    <row r="785" spans="1:4">
      <c r="A785" t="s">
        <v>1032</v>
      </c>
      <c r="D785" t="e">
        <f t="shared" si="12"/>
        <v>#N/A</v>
      </c>
    </row>
    <row r="786" spans="1:4">
      <c r="A786" t="s">
        <v>1033</v>
      </c>
      <c r="D786" t="e">
        <f t="shared" si="12"/>
        <v>#N/A</v>
      </c>
    </row>
    <row r="787" spans="1:4">
      <c r="A787" t="s">
        <v>1034</v>
      </c>
      <c r="D787" t="e">
        <f t="shared" si="12"/>
        <v>#N/A</v>
      </c>
    </row>
    <row r="788" spans="1:4">
      <c r="A788" t="s">
        <v>1035</v>
      </c>
      <c r="D788" t="e">
        <f t="shared" si="12"/>
        <v>#N/A</v>
      </c>
    </row>
    <row r="789" spans="1:4">
      <c r="A789" t="s">
        <v>1036</v>
      </c>
      <c r="D789" t="e">
        <f t="shared" si="12"/>
        <v>#N/A</v>
      </c>
    </row>
    <row r="790" spans="1:4">
      <c r="A790" t="s">
        <v>1037</v>
      </c>
      <c r="D790" t="e">
        <f t="shared" si="12"/>
        <v>#N/A</v>
      </c>
    </row>
    <row r="791" spans="1:4">
      <c r="A791" t="s">
        <v>1038</v>
      </c>
      <c r="D791" t="e">
        <f t="shared" si="12"/>
        <v>#N/A</v>
      </c>
    </row>
    <row r="792" spans="1:4">
      <c r="A792" t="s">
        <v>1039</v>
      </c>
      <c r="D792" t="e">
        <f t="shared" si="12"/>
        <v>#N/A</v>
      </c>
    </row>
    <row r="793" spans="1:4">
      <c r="A793" t="s">
        <v>1040</v>
      </c>
      <c r="D793" t="e">
        <f t="shared" si="12"/>
        <v>#N/A</v>
      </c>
    </row>
    <row r="794" spans="1:4">
      <c r="D794" t="e">
        <f t="shared" si="12"/>
        <v>#N/A</v>
      </c>
    </row>
    <row r="795" spans="1:4">
      <c r="D795" t="e">
        <f t="shared" si="12"/>
        <v>#N/A</v>
      </c>
    </row>
    <row r="796" spans="1:4">
      <c r="D796" t="e">
        <f t="shared" si="12"/>
        <v>#N/A</v>
      </c>
    </row>
  </sheetData>
  <conditionalFormatting sqref="D1:D1048576">
    <cfRule type="duplicateValues" dxfId="3" priority="2"/>
  </conditionalFormatting>
  <conditionalFormatting sqref="A3:B17">
    <cfRule type="duplicateValues" dxfId="2" priority="8"/>
  </conditionalFormatting>
  <conditionalFormatting sqref="A1:B1048576">
    <cfRule type="duplicateValues" dxfId="1" priority="10"/>
  </conditionalFormatting>
  <conditionalFormatting sqref="F634">
    <cfRule type="duplicateValues" dxfId="0" priority="1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9"/>
  <sheetViews>
    <sheetView topLeftCell="A525" workbookViewId="0">
      <selection activeCell="A544" sqref="A544"/>
    </sheetView>
  </sheetViews>
  <sheetFormatPr baseColWidth="10" defaultRowHeight="15" x14ac:dyDescent="0"/>
  <cols>
    <col min="7" max="7" width="60.83203125" customWidth="1"/>
  </cols>
  <sheetData>
    <row r="1" spans="1:8">
      <c r="A1" t="s">
        <v>1098</v>
      </c>
      <c r="C1" t="s">
        <v>1097</v>
      </c>
      <c r="H1" t="s">
        <v>1107</v>
      </c>
    </row>
    <row r="2" spans="1:8">
      <c r="A2" s="60" t="s">
        <v>249</v>
      </c>
      <c r="C2" t="s">
        <v>756</v>
      </c>
      <c r="E2" t="str">
        <f>VLOOKUP(A2, $C$2:$C$800,1,FALSE)</f>
        <v>Ja31/14286</v>
      </c>
    </row>
    <row r="3" spans="1:8">
      <c r="A3" s="60" t="s">
        <v>250</v>
      </c>
      <c r="C3" t="s">
        <v>853</v>
      </c>
      <c r="E3" t="str">
        <f t="shared" ref="E3:E66" si="0">VLOOKUP(A3, $C$2:$C$800,1,FALSE)</f>
        <v>Ja31/29962</v>
      </c>
    </row>
    <row r="4" spans="1:8">
      <c r="A4" s="60" t="s">
        <v>251</v>
      </c>
      <c r="C4" t="s">
        <v>745</v>
      </c>
      <c r="E4" t="str">
        <f t="shared" si="0"/>
        <v>Ja31/29707</v>
      </c>
    </row>
    <row r="5" spans="1:8">
      <c r="A5" s="60" t="s">
        <v>252</v>
      </c>
      <c r="C5" t="s">
        <v>610</v>
      </c>
      <c r="E5" t="str">
        <f t="shared" si="0"/>
        <v>Ja31/14322</v>
      </c>
    </row>
    <row r="6" spans="1:8">
      <c r="A6" s="60" t="s">
        <v>253</v>
      </c>
      <c r="C6" t="s">
        <v>779</v>
      </c>
      <c r="E6" t="str">
        <f t="shared" si="0"/>
        <v>Ja31/29913</v>
      </c>
    </row>
    <row r="7" spans="1:8">
      <c r="A7" s="60" t="s">
        <v>254</v>
      </c>
      <c r="C7" t="s">
        <v>664</v>
      </c>
      <c r="E7" t="str">
        <f t="shared" si="0"/>
        <v>Ja31/14187</v>
      </c>
    </row>
    <row r="8" spans="1:8">
      <c r="A8" s="60" t="s">
        <v>255</v>
      </c>
      <c r="C8" t="s">
        <v>616</v>
      </c>
      <c r="E8" t="str">
        <f t="shared" si="0"/>
        <v>Ja31/29912</v>
      </c>
    </row>
    <row r="9" spans="1:8">
      <c r="A9" s="60" t="s">
        <v>256</v>
      </c>
      <c r="C9" t="s">
        <v>851</v>
      </c>
      <c r="E9" t="str">
        <f t="shared" si="0"/>
        <v>Ja31/14160</v>
      </c>
    </row>
    <row r="10" spans="1:8">
      <c r="A10" s="60" t="s">
        <v>257</v>
      </c>
      <c r="C10" t="s">
        <v>764</v>
      </c>
      <c r="E10" t="str">
        <f t="shared" si="0"/>
        <v>Ja31/29665</v>
      </c>
    </row>
    <row r="11" spans="1:8">
      <c r="A11" s="60" t="s">
        <v>258</v>
      </c>
      <c r="C11" t="s">
        <v>611</v>
      </c>
      <c r="E11" t="str">
        <f t="shared" si="0"/>
        <v>Ja31/29939</v>
      </c>
    </row>
    <row r="12" spans="1:8">
      <c r="A12" s="60" t="s">
        <v>259</v>
      </c>
      <c r="C12" t="s">
        <v>849</v>
      </c>
      <c r="E12" t="str">
        <f t="shared" si="0"/>
        <v>Ja31/14161</v>
      </c>
    </row>
    <row r="13" spans="1:8">
      <c r="A13" s="60" t="s">
        <v>260</v>
      </c>
      <c r="C13" t="s">
        <v>777</v>
      </c>
      <c r="E13" t="str">
        <f t="shared" si="0"/>
        <v>Ja31/29705</v>
      </c>
    </row>
    <row r="14" spans="1:8">
      <c r="A14" s="60" t="s">
        <v>261</v>
      </c>
      <c r="C14" t="s">
        <v>747</v>
      </c>
      <c r="E14" t="str">
        <f t="shared" si="0"/>
        <v>JA31/29654</v>
      </c>
    </row>
    <row r="15" spans="1:8">
      <c r="A15" s="60" t="s">
        <v>262</v>
      </c>
      <c r="C15" t="s">
        <v>743</v>
      </c>
      <c r="E15" t="str">
        <f t="shared" si="0"/>
        <v>Ja31/29898</v>
      </c>
    </row>
    <row r="16" spans="1:8">
      <c r="A16" s="60" t="s">
        <v>263</v>
      </c>
      <c r="C16" t="s">
        <v>798</v>
      </c>
      <c r="E16" t="str">
        <f t="shared" si="0"/>
        <v>Ja31/29631</v>
      </c>
    </row>
    <row r="17" spans="1:7">
      <c r="A17" s="60" t="s">
        <v>264</v>
      </c>
      <c r="C17" t="s">
        <v>899</v>
      </c>
      <c r="E17" t="str">
        <f t="shared" si="0"/>
        <v>Ja31/14277</v>
      </c>
    </row>
    <row r="18" spans="1:7">
      <c r="A18" s="60" t="s">
        <v>265</v>
      </c>
      <c r="C18" t="s">
        <v>621</v>
      </c>
      <c r="E18" t="str">
        <f t="shared" si="0"/>
        <v>Ja31/14184</v>
      </c>
    </row>
    <row r="19" spans="1:7">
      <c r="A19" s="60" t="s">
        <v>266</v>
      </c>
      <c r="C19" t="s">
        <v>1042</v>
      </c>
      <c r="E19" t="str">
        <f t="shared" si="0"/>
        <v>Ja31/14204</v>
      </c>
    </row>
    <row r="20" spans="1:7">
      <c r="A20" s="60" t="s">
        <v>267</v>
      </c>
      <c r="C20" t="s">
        <v>693</v>
      </c>
      <c r="E20" t="str">
        <f t="shared" si="0"/>
        <v>Ja31/14182</v>
      </c>
    </row>
    <row r="21" spans="1:7">
      <c r="A21" s="60" t="s">
        <v>268</v>
      </c>
      <c r="C21" t="s">
        <v>670</v>
      </c>
      <c r="E21" t="str">
        <f t="shared" si="0"/>
        <v>Ja31/29666</v>
      </c>
    </row>
    <row r="22" spans="1:7">
      <c r="A22" s="60" t="s">
        <v>269</v>
      </c>
      <c r="C22" t="s">
        <v>783</v>
      </c>
      <c r="E22" t="str">
        <f t="shared" si="0"/>
        <v>Ja31/29948</v>
      </c>
    </row>
    <row r="23" spans="1:7">
      <c r="A23" s="60" t="s">
        <v>270</v>
      </c>
      <c r="C23" t="s">
        <v>626</v>
      </c>
      <c r="E23" t="str">
        <f t="shared" si="0"/>
        <v>Ja31/29945</v>
      </c>
    </row>
    <row r="24" spans="1:7">
      <c r="A24" s="60" t="s">
        <v>271</v>
      </c>
      <c r="C24" t="s">
        <v>768</v>
      </c>
      <c r="E24" t="str">
        <f t="shared" si="0"/>
        <v>Ja31/14271</v>
      </c>
    </row>
    <row r="25" spans="1:7">
      <c r="A25" s="60" t="s">
        <v>272</v>
      </c>
      <c r="C25" t="s">
        <v>673</v>
      </c>
      <c r="E25" t="str">
        <f t="shared" si="0"/>
        <v>Ja31/29867</v>
      </c>
    </row>
    <row r="26" spans="1:7">
      <c r="A26" s="60" t="s">
        <v>273</v>
      </c>
      <c r="C26" t="s">
        <v>898</v>
      </c>
      <c r="E26" t="str">
        <f t="shared" si="0"/>
        <v>Ja31/14200</v>
      </c>
    </row>
    <row r="27" spans="1:7">
      <c r="A27" s="60" t="s">
        <v>274</v>
      </c>
      <c r="C27" t="s">
        <v>640</v>
      </c>
      <c r="E27" t="str">
        <f t="shared" si="0"/>
        <v>Ja31/29706</v>
      </c>
    </row>
    <row r="28" spans="1:7">
      <c r="A28" s="60" t="s">
        <v>275</v>
      </c>
      <c r="C28" t="s">
        <v>792</v>
      </c>
      <c r="E28" t="str">
        <f t="shared" si="0"/>
        <v>Ja31/29876</v>
      </c>
    </row>
    <row r="29" spans="1:7">
      <c r="A29" s="60" t="s">
        <v>276</v>
      </c>
      <c r="C29" t="s">
        <v>733</v>
      </c>
      <c r="E29" t="str">
        <f t="shared" si="0"/>
        <v>Ja31/14169</v>
      </c>
    </row>
    <row r="30" spans="1:7">
      <c r="A30" s="60" t="s">
        <v>277</v>
      </c>
      <c r="C30" t="s">
        <v>758</v>
      </c>
      <c r="E30" t="str">
        <f t="shared" si="0"/>
        <v>Ja31/14315</v>
      </c>
    </row>
    <row r="31" spans="1:7">
      <c r="A31" s="60" t="s">
        <v>278</v>
      </c>
      <c r="C31" t="s">
        <v>637</v>
      </c>
      <c r="E31" t="str">
        <f t="shared" si="0"/>
        <v>Ja31/29764</v>
      </c>
    </row>
    <row r="32" spans="1:7">
      <c r="A32" s="60" t="s">
        <v>279</v>
      </c>
      <c r="C32" t="s">
        <v>794</v>
      </c>
      <c r="E32" t="e">
        <f t="shared" si="0"/>
        <v>#N/A</v>
      </c>
      <c r="G32" s="63" t="s">
        <v>1099</v>
      </c>
    </row>
    <row r="33" spans="1:5">
      <c r="A33" s="60" t="s">
        <v>280</v>
      </c>
      <c r="C33" t="s">
        <v>889</v>
      </c>
      <c r="E33" t="str">
        <f t="shared" si="0"/>
        <v>Ja31/29765</v>
      </c>
    </row>
    <row r="34" spans="1:5">
      <c r="A34" s="60" t="s">
        <v>281</v>
      </c>
      <c r="C34" t="s">
        <v>636</v>
      </c>
      <c r="E34" t="str">
        <f t="shared" si="0"/>
        <v>Ja31/14159</v>
      </c>
    </row>
    <row r="35" spans="1:5">
      <c r="A35" s="60" t="s">
        <v>282</v>
      </c>
      <c r="C35" t="s">
        <v>603</v>
      </c>
      <c r="E35" t="str">
        <f t="shared" si="0"/>
        <v>Ja31/14205</v>
      </c>
    </row>
    <row r="36" spans="1:5">
      <c r="A36" s="60" t="s">
        <v>283</v>
      </c>
      <c r="C36" t="s">
        <v>895</v>
      </c>
      <c r="E36" t="str">
        <f t="shared" si="0"/>
        <v>Ja31/29752</v>
      </c>
    </row>
    <row r="37" spans="1:5">
      <c r="A37" s="60" t="s">
        <v>284</v>
      </c>
      <c r="C37" t="s">
        <v>657</v>
      </c>
      <c r="E37" t="str">
        <f t="shared" si="0"/>
        <v>Ja31/29875</v>
      </c>
    </row>
    <row r="38" spans="1:5">
      <c r="A38" s="60" t="s">
        <v>285</v>
      </c>
      <c r="C38" t="s">
        <v>876</v>
      </c>
      <c r="E38" t="str">
        <f t="shared" si="0"/>
        <v>Ja31/29644</v>
      </c>
    </row>
    <row r="39" spans="1:5">
      <c r="A39" s="60" t="s">
        <v>286</v>
      </c>
      <c r="C39" t="s">
        <v>597</v>
      </c>
      <c r="E39" t="str">
        <f t="shared" si="0"/>
        <v>Ja31/29914</v>
      </c>
    </row>
    <row r="40" spans="1:5">
      <c r="A40" s="60" t="s">
        <v>287</v>
      </c>
      <c r="C40" t="s">
        <v>912</v>
      </c>
      <c r="E40" t="str">
        <f t="shared" si="0"/>
        <v>Ja31/14276</v>
      </c>
    </row>
    <row r="41" spans="1:5">
      <c r="A41" s="60" t="s">
        <v>288</v>
      </c>
      <c r="C41" t="s">
        <v>769</v>
      </c>
      <c r="E41" t="str">
        <f t="shared" si="0"/>
        <v>Ja31/14172</v>
      </c>
    </row>
    <row r="42" spans="1:5">
      <c r="A42" s="60" t="s">
        <v>289</v>
      </c>
      <c r="C42" t="s">
        <v>681</v>
      </c>
      <c r="E42" t="str">
        <f t="shared" si="0"/>
        <v>Ja31/14233</v>
      </c>
    </row>
    <row r="43" spans="1:5">
      <c r="A43" s="60" t="s">
        <v>290</v>
      </c>
      <c r="C43" t="s">
        <v>695</v>
      </c>
      <c r="E43" t="str">
        <f t="shared" si="0"/>
        <v>Ja31/29792</v>
      </c>
    </row>
    <row r="44" spans="1:5">
      <c r="A44" s="60" t="s">
        <v>291</v>
      </c>
      <c r="C44" t="s">
        <v>650</v>
      </c>
      <c r="E44" t="str">
        <f t="shared" si="0"/>
        <v>Ja31/29864</v>
      </c>
    </row>
    <row r="45" spans="1:5">
      <c r="A45" s="60" t="s">
        <v>292</v>
      </c>
      <c r="C45" t="s">
        <v>604</v>
      </c>
      <c r="E45" t="str">
        <f t="shared" si="0"/>
        <v>Ja31/29778</v>
      </c>
    </row>
    <row r="46" spans="1:5">
      <c r="A46" s="60" t="s">
        <v>293</v>
      </c>
      <c r="C46" t="s">
        <v>672</v>
      </c>
      <c r="E46" t="str">
        <f t="shared" si="0"/>
        <v>Ja31/14317</v>
      </c>
    </row>
    <row r="47" spans="1:5">
      <c r="A47" s="60" t="s">
        <v>294</v>
      </c>
      <c r="C47" t="s">
        <v>702</v>
      </c>
      <c r="E47" t="str">
        <f t="shared" si="0"/>
        <v>Ja31/29742</v>
      </c>
    </row>
    <row r="48" spans="1:5">
      <c r="A48" s="60" t="s">
        <v>295</v>
      </c>
      <c r="C48" t="s">
        <v>638</v>
      </c>
      <c r="E48" t="str">
        <f t="shared" si="0"/>
        <v>Ja31/14273</v>
      </c>
    </row>
    <row r="49" spans="1:5">
      <c r="A49" s="60" t="s">
        <v>296</v>
      </c>
      <c r="C49" t="s">
        <v>692</v>
      </c>
      <c r="E49" t="str">
        <f t="shared" si="0"/>
        <v>Ja31/29846</v>
      </c>
    </row>
    <row r="50" spans="1:5">
      <c r="A50" s="60" t="s">
        <v>297</v>
      </c>
      <c r="C50" t="s">
        <v>669</v>
      </c>
      <c r="E50" t="str">
        <f t="shared" si="0"/>
        <v>Ja31/29924</v>
      </c>
    </row>
    <row r="51" spans="1:5">
      <c r="A51" s="60" t="s">
        <v>298</v>
      </c>
      <c r="C51" t="s">
        <v>671</v>
      </c>
      <c r="E51" t="str">
        <f t="shared" si="0"/>
        <v>Ja31/14209</v>
      </c>
    </row>
    <row r="52" spans="1:5">
      <c r="A52" s="60" t="s">
        <v>299</v>
      </c>
      <c r="C52" t="s">
        <v>734</v>
      </c>
      <c r="E52" t="str">
        <f t="shared" si="0"/>
        <v>Ja31/14284</v>
      </c>
    </row>
    <row r="53" spans="1:5">
      <c r="A53" s="60" t="s">
        <v>300</v>
      </c>
      <c r="C53" t="s">
        <v>854</v>
      </c>
      <c r="E53" t="str">
        <f t="shared" si="0"/>
        <v>Ja31/14275</v>
      </c>
    </row>
    <row r="54" spans="1:5">
      <c r="A54" s="60" t="s">
        <v>301</v>
      </c>
      <c r="C54" t="s">
        <v>644</v>
      </c>
      <c r="E54" t="str">
        <f t="shared" si="0"/>
        <v>Ja31/14188</v>
      </c>
    </row>
    <row r="55" spans="1:5">
      <c r="A55" s="60" t="s">
        <v>302</v>
      </c>
      <c r="C55" t="s">
        <v>795</v>
      </c>
      <c r="E55" t="str">
        <f t="shared" si="0"/>
        <v>Ja31/14307</v>
      </c>
    </row>
    <row r="56" spans="1:5">
      <c r="A56" s="60" t="s">
        <v>303</v>
      </c>
      <c r="C56" t="s">
        <v>1042</v>
      </c>
      <c r="E56" t="str">
        <f t="shared" si="0"/>
        <v>Ja31/14183</v>
      </c>
    </row>
    <row r="57" spans="1:5">
      <c r="A57" s="60" t="s">
        <v>304</v>
      </c>
      <c r="C57" t="s">
        <v>918</v>
      </c>
      <c r="E57" t="str">
        <f t="shared" si="0"/>
        <v>Ja31/14306</v>
      </c>
    </row>
    <row r="58" spans="1:5">
      <c r="A58" s="60" t="s">
        <v>305</v>
      </c>
      <c r="C58" t="s">
        <v>775</v>
      </c>
      <c r="E58" t="str">
        <f t="shared" si="0"/>
        <v>Ja31/29901</v>
      </c>
    </row>
    <row r="59" spans="1:5">
      <c r="A59" s="60" t="s">
        <v>306</v>
      </c>
      <c r="C59" t="s">
        <v>731</v>
      </c>
      <c r="E59" t="str">
        <f t="shared" si="0"/>
        <v>Ja31/14163</v>
      </c>
    </row>
    <row r="60" spans="1:5">
      <c r="A60" s="60" t="s">
        <v>307</v>
      </c>
      <c r="C60" t="s">
        <v>601</v>
      </c>
      <c r="E60" t="str">
        <f t="shared" si="0"/>
        <v>Ja31/14308</v>
      </c>
    </row>
    <row r="61" spans="1:5">
      <c r="A61" s="60" t="s">
        <v>308</v>
      </c>
      <c r="C61" t="s">
        <v>628</v>
      </c>
      <c r="E61" t="str">
        <f t="shared" si="0"/>
        <v>Ja31/29700</v>
      </c>
    </row>
    <row r="62" spans="1:5">
      <c r="A62" s="60" t="s">
        <v>309</v>
      </c>
      <c r="C62" t="s">
        <v>884</v>
      </c>
      <c r="E62" t="str">
        <f t="shared" si="0"/>
        <v>Ja31/29704</v>
      </c>
    </row>
    <row r="63" spans="1:5">
      <c r="A63" s="60" t="s">
        <v>310</v>
      </c>
      <c r="C63" t="s">
        <v>742</v>
      </c>
      <c r="E63" t="str">
        <f t="shared" si="0"/>
        <v>Ja31/29863</v>
      </c>
    </row>
    <row r="64" spans="1:5">
      <c r="A64" s="60" t="s">
        <v>311</v>
      </c>
      <c r="C64" t="s">
        <v>666</v>
      </c>
      <c r="E64" t="str">
        <f t="shared" si="0"/>
        <v>Ja31/29692</v>
      </c>
    </row>
    <row r="65" spans="1:7">
      <c r="A65" s="60" t="s">
        <v>312</v>
      </c>
      <c r="C65" t="s">
        <v>897</v>
      </c>
      <c r="E65" t="str">
        <f t="shared" si="0"/>
        <v>Ja31/14231</v>
      </c>
    </row>
    <row r="66" spans="1:7">
      <c r="A66" s="60" t="s">
        <v>313</v>
      </c>
      <c r="C66" t="s">
        <v>696</v>
      </c>
      <c r="E66" t="e">
        <f t="shared" si="0"/>
        <v>#N/A</v>
      </c>
      <c r="G66" s="64" t="s">
        <v>1100</v>
      </c>
    </row>
    <row r="67" spans="1:7">
      <c r="A67" s="60" t="s">
        <v>314</v>
      </c>
      <c r="C67" t="s">
        <v>878</v>
      </c>
      <c r="E67" t="str">
        <f t="shared" ref="E67:E130" si="1">VLOOKUP(A67, $C$2:$C$800,1,FALSE)</f>
        <v>Ja31/14288</v>
      </c>
    </row>
    <row r="68" spans="1:7">
      <c r="A68" s="60" t="s">
        <v>315</v>
      </c>
      <c r="C68" t="s">
        <v>688</v>
      </c>
      <c r="E68" t="str">
        <f t="shared" si="1"/>
        <v>Ja31/14305</v>
      </c>
    </row>
    <row r="69" spans="1:7">
      <c r="A69" s="60" t="s">
        <v>316</v>
      </c>
      <c r="C69" t="s">
        <v>1043</v>
      </c>
      <c r="E69" t="str">
        <f t="shared" si="1"/>
        <v>Ja31/29949</v>
      </c>
    </row>
    <row r="70" spans="1:7">
      <c r="A70" s="60" t="s">
        <v>317</v>
      </c>
      <c r="C70" t="s">
        <v>703</v>
      </c>
      <c r="E70" t="str">
        <f t="shared" si="1"/>
        <v>Ja31/29781</v>
      </c>
    </row>
    <row r="71" spans="1:7">
      <c r="A71" s="60" t="s">
        <v>318</v>
      </c>
      <c r="C71" t="s">
        <v>894</v>
      </c>
      <c r="E71" t="str">
        <f t="shared" si="1"/>
        <v>Ja31/29668</v>
      </c>
    </row>
    <row r="72" spans="1:7">
      <c r="A72" s="60" t="s">
        <v>319</v>
      </c>
      <c r="C72" t="s">
        <v>606</v>
      </c>
      <c r="E72" t="str">
        <f t="shared" si="1"/>
        <v>Ja31/14265</v>
      </c>
    </row>
    <row r="73" spans="1:7">
      <c r="A73" s="60" t="s">
        <v>320</v>
      </c>
      <c r="C73" t="s">
        <v>624</v>
      </c>
      <c r="E73" t="str">
        <f t="shared" si="1"/>
        <v>Ja31/29653</v>
      </c>
    </row>
    <row r="74" spans="1:7">
      <c r="A74" s="60" t="s">
        <v>321</v>
      </c>
      <c r="C74" t="s">
        <v>729</v>
      </c>
      <c r="E74" t="str">
        <f t="shared" si="1"/>
        <v>Ja31/29793</v>
      </c>
    </row>
    <row r="75" spans="1:7">
      <c r="A75" s="60" t="s">
        <v>322</v>
      </c>
      <c r="C75" t="s">
        <v>862</v>
      </c>
      <c r="E75" t="str">
        <f t="shared" si="1"/>
        <v>Ja31/14208</v>
      </c>
    </row>
    <row r="76" spans="1:7">
      <c r="A76" s="60" t="s">
        <v>323</v>
      </c>
      <c r="C76" t="s">
        <v>914</v>
      </c>
      <c r="E76" t="str">
        <f t="shared" si="1"/>
        <v>Ja31/14190</v>
      </c>
    </row>
    <row r="77" spans="1:7">
      <c r="A77" s="60" t="s">
        <v>324</v>
      </c>
      <c r="C77" t="s">
        <v>631</v>
      </c>
      <c r="E77" t="str">
        <f t="shared" si="1"/>
        <v>Ja31/29797</v>
      </c>
    </row>
    <row r="78" spans="1:7">
      <c r="A78" s="60" t="s">
        <v>325</v>
      </c>
      <c r="C78" t="s">
        <v>659</v>
      </c>
      <c r="E78" t="str">
        <f t="shared" si="1"/>
        <v>Ja31/29796</v>
      </c>
    </row>
    <row r="79" spans="1:7">
      <c r="A79" s="60" t="s">
        <v>326</v>
      </c>
      <c r="C79" t="s">
        <v>888</v>
      </c>
      <c r="E79" t="str">
        <f t="shared" si="1"/>
        <v>Ja31/29777</v>
      </c>
    </row>
    <row r="80" spans="1:7">
      <c r="A80" s="60" t="s">
        <v>327</v>
      </c>
      <c r="C80" t="s">
        <v>915</v>
      </c>
      <c r="E80" t="str">
        <f t="shared" si="1"/>
        <v>Ja31/29847</v>
      </c>
    </row>
    <row r="81" spans="1:5">
      <c r="A81" s="60" t="s">
        <v>328</v>
      </c>
      <c r="C81" t="s">
        <v>774</v>
      </c>
      <c r="E81" t="str">
        <f t="shared" si="1"/>
        <v>Ja31/14192</v>
      </c>
    </row>
    <row r="82" spans="1:5">
      <c r="A82" s="60" t="s">
        <v>329</v>
      </c>
      <c r="C82" t="s">
        <v>618</v>
      </c>
      <c r="E82" t="str">
        <f t="shared" si="1"/>
        <v>Ja31/29753</v>
      </c>
    </row>
    <row r="83" spans="1:5">
      <c r="A83" s="60" t="s">
        <v>330</v>
      </c>
      <c r="C83" t="s">
        <v>653</v>
      </c>
      <c r="E83" t="str">
        <f t="shared" si="1"/>
        <v>Ja31/29743</v>
      </c>
    </row>
    <row r="84" spans="1:5">
      <c r="A84" s="60" t="s">
        <v>331</v>
      </c>
      <c r="C84" t="s">
        <v>903</v>
      </c>
      <c r="E84" t="str">
        <f t="shared" si="1"/>
        <v>Ja31/29718</v>
      </c>
    </row>
    <row r="85" spans="1:5">
      <c r="A85" s="60" t="s">
        <v>332</v>
      </c>
      <c r="C85" t="s">
        <v>778</v>
      </c>
      <c r="E85" t="str">
        <f t="shared" si="1"/>
        <v>Ja31/29694</v>
      </c>
    </row>
    <row r="86" spans="1:5">
      <c r="A86" s="60" t="s">
        <v>333</v>
      </c>
      <c r="C86" t="s">
        <v>700</v>
      </c>
      <c r="E86" t="str">
        <f t="shared" si="1"/>
        <v>Ja31/14195</v>
      </c>
    </row>
    <row r="87" spans="1:5">
      <c r="A87" s="60" t="s">
        <v>334</v>
      </c>
      <c r="C87" t="s">
        <v>868</v>
      </c>
      <c r="E87" t="str">
        <f t="shared" si="1"/>
        <v>Ja31/14295</v>
      </c>
    </row>
    <row r="88" spans="1:5">
      <c r="A88" s="60" t="s">
        <v>335</v>
      </c>
      <c r="C88" t="s">
        <v>660</v>
      </c>
      <c r="E88" t="str">
        <f t="shared" si="1"/>
        <v>Ja31/29652</v>
      </c>
    </row>
    <row r="89" spans="1:5">
      <c r="A89" s="60" t="s">
        <v>336</v>
      </c>
      <c r="C89" t="s">
        <v>634</v>
      </c>
      <c r="E89" t="str">
        <f t="shared" si="1"/>
        <v>Ja31/14194</v>
      </c>
    </row>
    <row r="90" spans="1:5">
      <c r="A90" s="60" t="s">
        <v>337</v>
      </c>
      <c r="C90" t="s">
        <v>599</v>
      </c>
      <c r="E90" t="str">
        <f t="shared" si="1"/>
        <v>Ja31/14320</v>
      </c>
    </row>
    <row r="91" spans="1:5">
      <c r="A91" s="60" t="s">
        <v>338</v>
      </c>
      <c r="C91" t="s">
        <v>679</v>
      </c>
      <c r="E91" t="str">
        <f t="shared" si="1"/>
        <v>Ja31/14287</v>
      </c>
    </row>
    <row r="92" spans="1:5">
      <c r="A92" s="60" t="s">
        <v>339</v>
      </c>
      <c r="C92" t="s">
        <v>748</v>
      </c>
      <c r="E92" t="str">
        <f t="shared" si="1"/>
        <v>Ja31/29951</v>
      </c>
    </row>
    <row r="93" spans="1:5">
      <c r="A93" s="60" t="s">
        <v>340</v>
      </c>
      <c r="C93" t="s">
        <v>865</v>
      </c>
      <c r="E93" t="str">
        <f t="shared" si="1"/>
        <v>Ja31/29703</v>
      </c>
    </row>
    <row r="94" spans="1:5">
      <c r="A94" s="60" t="s">
        <v>341</v>
      </c>
      <c r="C94" t="s">
        <v>754</v>
      </c>
      <c r="E94" t="str">
        <f t="shared" si="1"/>
        <v>Ja31/29934</v>
      </c>
    </row>
    <row r="95" spans="1:5">
      <c r="A95" s="60" t="s">
        <v>342</v>
      </c>
      <c r="C95" t="s">
        <v>874</v>
      </c>
      <c r="E95" t="str">
        <f t="shared" si="1"/>
        <v>Ja31/14193</v>
      </c>
    </row>
    <row r="96" spans="1:5">
      <c r="A96" s="60" t="s">
        <v>343</v>
      </c>
      <c r="C96" t="s">
        <v>615</v>
      </c>
      <c r="E96" t="str">
        <f t="shared" si="1"/>
        <v>Ja31/29865</v>
      </c>
    </row>
    <row r="97" spans="1:5">
      <c r="A97" s="60" t="s">
        <v>344</v>
      </c>
      <c r="C97" t="s">
        <v>867</v>
      </c>
      <c r="E97" t="str">
        <f t="shared" si="1"/>
        <v>Ja31/14201</v>
      </c>
    </row>
    <row r="98" spans="1:5">
      <c r="A98" s="60" t="s">
        <v>345</v>
      </c>
      <c r="C98" t="s">
        <v>886</v>
      </c>
      <c r="E98" t="str">
        <f t="shared" si="1"/>
        <v>Ja31/29667</v>
      </c>
    </row>
    <row r="99" spans="1:5">
      <c r="A99" s="60" t="s">
        <v>346</v>
      </c>
      <c r="C99" t="s">
        <v>646</v>
      </c>
      <c r="E99" t="str">
        <f t="shared" si="1"/>
        <v>Ja31/14298</v>
      </c>
    </row>
    <row r="100" spans="1:5">
      <c r="A100" s="60" t="s">
        <v>347</v>
      </c>
      <c r="C100" t="s">
        <v>746</v>
      </c>
      <c r="E100" t="str">
        <f t="shared" si="1"/>
        <v>Ja31/29931</v>
      </c>
    </row>
    <row r="101" spans="1:5">
      <c r="A101" s="60" t="s">
        <v>348</v>
      </c>
      <c r="C101" t="s">
        <v>635</v>
      </c>
      <c r="E101" t="str">
        <f t="shared" si="1"/>
        <v>Ja31/29754</v>
      </c>
    </row>
    <row r="102" spans="1:5">
      <c r="A102" s="60" t="s">
        <v>349</v>
      </c>
      <c r="C102" t="s">
        <v>694</v>
      </c>
      <c r="E102" t="str">
        <f t="shared" si="1"/>
        <v>Ja31/29691</v>
      </c>
    </row>
    <row r="103" spans="1:5">
      <c r="A103" s="60" t="s">
        <v>350</v>
      </c>
      <c r="C103" t="s">
        <v>658</v>
      </c>
      <c r="E103" t="str">
        <f t="shared" si="1"/>
        <v>Ja31/14174</v>
      </c>
    </row>
    <row r="104" spans="1:5">
      <c r="A104" s="60" t="s">
        <v>351</v>
      </c>
      <c r="C104" t="s">
        <v>609</v>
      </c>
      <c r="E104" t="str">
        <f t="shared" si="1"/>
        <v>Ja31/29961</v>
      </c>
    </row>
    <row r="105" spans="1:5">
      <c r="A105" s="60" t="s">
        <v>352</v>
      </c>
      <c r="C105" t="s">
        <v>859</v>
      </c>
      <c r="E105" t="str">
        <f t="shared" si="1"/>
        <v>Ja31/14297</v>
      </c>
    </row>
    <row r="106" spans="1:5">
      <c r="A106" s="60" t="s">
        <v>353</v>
      </c>
      <c r="C106" t="s">
        <v>873</v>
      </c>
      <c r="E106" t="str">
        <f t="shared" si="1"/>
        <v>Ja31/29679</v>
      </c>
    </row>
    <row r="107" spans="1:5">
      <c r="A107" s="60" t="s">
        <v>354</v>
      </c>
      <c r="C107" t="s">
        <v>698</v>
      </c>
      <c r="E107" t="str">
        <f t="shared" si="1"/>
        <v>Ja31/29943</v>
      </c>
    </row>
    <row r="108" spans="1:5">
      <c r="A108" s="60" t="s">
        <v>355</v>
      </c>
      <c r="C108" t="s">
        <v>776</v>
      </c>
      <c r="E108" t="str">
        <f t="shared" si="1"/>
        <v>Ja31/14263</v>
      </c>
    </row>
    <row r="109" spans="1:5">
      <c r="A109" s="60" t="s">
        <v>356</v>
      </c>
      <c r="C109" t="s">
        <v>765</v>
      </c>
      <c r="E109" t="str">
        <f t="shared" si="1"/>
        <v>Ja31/29702</v>
      </c>
    </row>
    <row r="110" spans="1:5">
      <c r="A110" s="60" t="s">
        <v>357</v>
      </c>
      <c r="C110" t="s">
        <v>651</v>
      </c>
      <c r="E110" t="str">
        <f t="shared" si="1"/>
        <v>Ja31/29900</v>
      </c>
    </row>
    <row r="111" spans="1:5">
      <c r="A111" s="60" t="s">
        <v>358</v>
      </c>
      <c r="C111" t="s">
        <v>852</v>
      </c>
      <c r="E111" t="str">
        <f t="shared" si="1"/>
        <v>Ja31/29745</v>
      </c>
    </row>
    <row r="112" spans="1:5">
      <c r="A112" s="60" t="s">
        <v>359</v>
      </c>
      <c r="C112" t="s">
        <v>913</v>
      </c>
      <c r="E112" t="str">
        <f t="shared" si="1"/>
        <v>Ja31/29645</v>
      </c>
    </row>
    <row r="113" spans="1:7">
      <c r="A113" s="60" t="s">
        <v>360</v>
      </c>
      <c r="C113" t="s">
        <v>643</v>
      </c>
      <c r="E113" t="str">
        <f t="shared" si="1"/>
        <v>Ja31/29655</v>
      </c>
    </row>
    <row r="114" spans="1:7">
      <c r="A114" s="60" t="s">
        <v>361</v>
      </c>
      <c r="C114" t="s">
        <v>1042</v>
      </c>
      <c r="E114" t="str">
        <f t="shared" si="1"/>
        <v>Ja31/14171</v>
      </c>
    </row>
    <row r="115" spans="1:7">
      <c r="A115" s="60" t="s">
        <v>362</v>
      </c>
      <c r="C115" t="s">
        <v>683</v>
      </c>
      <c r="E115" t="str">
        <f t="shared" si="1"/>
        <v>Ja31/29693</v>
      </c>
    </row>
    <row r="116" spans="1:7">
      <c r="A116" s="60" t="s">
        <v>363</v>
      </c>
      <c r="C116" t="s">
        <v>855</v>
      </c>
      <c r="E116" t="str">
        <f t="shared" si="1"/>
        <v>Ja31/29946</v>
      </c>
    </row>
    <row r="117" spans="1:7">
      <c r="A117" s="60" t="s">
        <v>364</v>
      </c>
      <c r="C117" t="s">
        <v>864</v>
      </c>
      <c r="E117" t="str">
        <f t="shared" si="1"/>
        <v>Ja31/29715</v>
      </c>
    </row>
    <row r="118" spans="1:7">
      <c r="A118" s="60" t="s">
        <v>365</v>
      </c>
      <c r="C118" t="s">
        <v>697</v>
      </c>
      <c r="E118" t="str">
        <f t="shared" si="1"/>
        <v>Ja31/14260</v>
      </c>
    </row>
    <row r="119" spans="1:7">
      <c r="A119" s="60" t="s">
        <v>366</v>
      </c>
      <c r="C119" t="s">
        <v>689</v>
      </c>
      <c r="E119" t="str">
        <f t="shared" si="1"/>
        <v>Ja31/29643</v>
      </c>
    </row>
    <row r="120" spans="1:7">
      <c r="A120" s="60" t="s">
        <v>367</v>
      </c>
      <c r="C120" t="s">
        <v>761</v>
      </c>
      <c r="E120" t="str">
        <f t="shared" si="1"/>
        <v>Ja31/14261</v>
      </c>
    </row>
    <row r="121" spans="1:7">
      <c r="A121" s="60" t="s">
        <v>368</v>
      </c>
      <c r="C121" t="s">
        <v>793</v>
      </c>
      <c r="E121" t="str">
        <f t="shared" si="1"/>
        <v>Ja31/29633</v>
      </c>
    </row>
    <row r="122" spans="1:7">
      <c r="A122" s="60" t="s">
        <v>369</v>
      </c>
      <c r="C122" t="s">
        <v>654</v>
      </c>
      <c r="E122" t="str">
        <f t="shared" si="1"/>
        <v>Ja31/14186</v>
      </c>
    </row>
    <row r="123" spans="1:7">
      <c r="A123" s="60" t="s">
        <v>370</v>
      </c>
      <c r="C123" t="s">
        <v>735</v>
      </c>
      <c r="E123" t="str">
        <f t="shared" si="1"/>
        <v>Ja31/29646</v>
      </c>
    </row>
    <row r="124" spans="1:7">
      <c r="A124" s="60" t="s">
        <v>371</v>
      </c>
      <c r="C124" t="s">
        <v>699</v>
      </c>
      <c r="E124" t="str">
        <f t="shared" si="1"/>
        <v>Ja31/29647</v>
      </c>
    </row>
    <row r="125" spans="1:7">
      <c r="A125" s="60" t="s">
        <v>372</v>
      </c>
      <c r="C125" t="s">
        <v>908</v>
      </c>
      <c r="E125" t="str">
        <f t="shared" si="1"/>
        <v>Ja31/29804</v>
      </c>
    </row>
    <row r="126" spans="1:7">
      <c r="A126" s="60" t="s">
        <v>373</v>
      </c>
      <c r="C126" t="s">
        <v>663</v>
      </c>
      <c r="E126" t="str">
        <f t="shared" si="1"/>
        <v>Ja31/14207</v>
      </c>
    </row>
    <row r="127" spans="1:7">
      <c r="A127" s="60" t="s">
        <v>374</v>
      </c>
      <c r="C127" t="s">
        <v>662</v>
      </c>
      <c r="E127" t="e">
        <f t="shared" si="1"/>
        <v>#N/A</v>
      </c>
      <c r="G127" s="63" t="s">
        <v>1101</v>
      </c>
    </row>
    <row r="128" spans="1:7">
      <c r="A128" s="60" t="s">
        <v>375</v>
      </c>
      <c r="C128" t="s">
        <v>678</v>
      </c>
      <c r="E128" t="e">
        <f t="shared" si="1"/>
        <v>#N/A</v>
      </c>
      <c r="G128" s="63" t="s">
        <v>1101</v>
      </c>
    </row>
    <row r="129" spans="1:7">
      <c r="A129" s="60" t="s">
        <v>376</v>
      </c>
      <c r="C129" t="s">
        <v>772</v>
      </c>
      <c r="E129" t="e">
        <f t="shared" si="1"/>
        <v>#N/A</v>
      </c>
      <c r="G129" s="63" t="s">
        <v>1101</v>
      </c>
    </row>
    <row r="130" spans="1:7">
      <c r="A130" s="60" t="s">
        <v>377</v>
      </c>
      <c r="C130" t="s">
        <v>1044</v>
      </c>
      <c r="E130" t="e">
        <f t="shared" si="1"/>
        <v>#N/A</v>
      </c>
      <c r="G130" s="63" t="s">
        <v>1101</v>
      </c>
    </row>
    <row r="131" spans="1:7">
      <c r="A131" s="60" t="s">
        <v>378</v>
      </c>
      <c r="C131" t="s">
        <v>744</v>
      </c>
      <c r="E131" t="e">
        <f t="shared" ref="E131:E194" si="2">VLOOKUP(A131, $C$2:$C$800,1,FALSE)</f>
        <v>#N/A</v>
      </c>
      <c r="G131" s="63" t="s">
        <v>1101</v>
      </c>
    </row>
    <row r="132" spans="1:7">
      <c r="A132" s="60" t="s">
        <v>379</v>
      </c>
      <c r="C132" t="s">
        <v>648</v>
      </c>
      <c r="E132" t="e">
        <f t="shared" si="2"/>
        <v>#N/A</v>
      </c>
      <c r="G132" s="63" t="s">
        <v>1101</v>
      </c>
    </row>
    <row r="133" spans="1:7">
      <c r="A133" s="60" t="s">
        <v>380</v>
      </c>
      <c r="C133" t="s">
        <v>686</v>
      </c>
      <c r="E133" t="e">
        <f t="shared" si="2"/>
        <v>#N/A</v>
      </c>
      <c r="G133" s="63" t="s">
        <v>1101</v>
      </c>
    </row>
    <row r="134" spans="1:7">
      <c r="A134" s="60" t="s">
        <v>381</v>
      </c>
      <c r="C134" t="s">
        <v>1045</v>
      </c>
      <c r="E134" t="str">
        <f t="shared" si="2"/>
        <v>Fe3/14322</v>
      </c>
    </row>
    <row r="135" spans="1:7">
      <c r="A135" s="60" t="s">
        <v>382</v>
      </c>
      <c r="C135" t="s">
        <v>1045</v>
      </c>
      <c r="E135" t="str">
        <f t="shared" si="2"/>
        <v>Fe3/14187</v>
      </c>
    </row>
    <row r="136" spans="1:7">
      <c r="A136" s="60" t="s">
        <v>383</v>
      </c>
      <c r="C136" t="s">
        <v>1045</v>
      </c>
      <c r="E136" t="str">
        <f t="shared" si="2"/>
        <v>Fe3/29665</v>
      </c>
    </row>
    <row r="137" spans="1:7">
      <c r="A137" s="60" t="s">
        <v>384</v>
      </c>
      <c r="C137" t="s">
        <v>1045</v>
      </c>
      <c r="E137" t="str">
        <f t="shared" si="2"/>
        <v>Fe3/29705</v>
      </c>
    </row>
    <row r="138" spans="1:7">
      <c r="A138" s="60" t="s">
        <v>385</v>
      </c>
      <c r="C138" t="s">
        <v>1045</v>
      </c>
      <c r="E138" t="str">
        <f t="shared" si="2"/>
        <v>Fe3/29654</v>
      </c>
    </row>
    <row r="139" spans="1:7">
      <c r="A139" s="60" t="s">
        <v>386</v>
      </c>
      <c r="C139" t="s">
        <v>1045</v>
      </c>
      <c r="E139" t="str">
        <f t="shared" si="2"/>
        <v>Fe3/14184</v>
      </c>
    </row>
    <row r="140" spans="1:7">
      <c r="A140" s="60" t="s">
        <v>387</v>
      </c>
      <c r="C140" t="s">
        <v>1045</v>
      </c>
      <c r="E140" t="str">
        <f t="shared" si="2"/>
        <v>Fe3/29666</v>
      </c>
    </row>
    <row r="141" spans="1:7">
      <c r="A141" s="60" t="s">
        <v>388</v>
      </c>
      <c r="C141" t="s">
        <v>1045</v>
      </c>
      <c r="E141" t="str">
        <f t="shared" si="2"/>
        <v>Fe3/29948</v>
      </c>
    </row>
    <row r="142" spans="1:7">
      <c r="A142" s="60" t="s">
        <v>389</v>
      </c>
      <c r="C142" t="s">
        <v>1045</v>
      </c>
      <c r="E142" t="str">
        <f t="shared" si="2"/>
        <v>Fe3/14159</v>
      </c>
    </row>
    <row r="143" spans="1:7">
      <c r="A143" s="60" t="s">
        <v>390</v>
      </c>
      <c r="C143" t="s">
        <v>1045</v>
      </c>
      <c r="E143" t="str">
        <f t="shared" si="2"/>
        <v>Fe3/29752</v>
      </c>
    </row>
    <row r="144" spans="1:7">
      <c r="A144" s="60" t="s">
        <v>391</v>
      </c>
      <c r="C144" t="s">
        <v>1045</v>
      </c>
      <c r="E144" t="str">
        <f t="shared" si="2"/>
        <v>Fe3/29875</v>
      </c>
    </row>
    <row r="145" spans="1:5">
      <c r="A145" s="60" t="s">
        <v>392</v>
      </c>
      <c r="C145" t="s">
        <v>1045</v>
      </c>
      <c r="E145" t="str">
        <f t="shared" si="2"/>
        <v>Fe3/14276</v>
      </c>
    </row>
    <row r="146" spans="1:5">
      <c r="A146" s="60" t="s">
        <v>393</v>
      </c>
      <c r="C146" t="s">
        <v>871</v>
      </c>
      <c r="E146" t="str">
        <f t="shared" si="2"/>
        <v>Fe3/29864</v>
      </c>
    </row>
    <row r="147" spans="1:5">
      <c r="A147" s="60" t="s">
        <v>394</v>
      </c>
      <c r="C147" t="s">
        <v>751</v>
      </c>
      <c r="E147" t="str">
        <f t="shared" si="2"/>
        <v>Fe3/14317</v>
      </c>
    </row>
    <row r="148" spans="1:5">
      <c r="A148" s="60" t="s">
        <v>395</v>
      </c>
      <c r="C148" t="s">
        <v>910</v>
      </c>
      <c r="E148" t="str">
        <f t="shared" si="2"/>
        <v>Fe3/29742</v>
      </c>
    </row>
    <row r="149" spans="1:5">
      <c r="A149" s="60" t="s">
        <v>396</v>
      </c>
      <c r="C149" t="s">
        <v>890</v>
      </c>
      <c r="E149" t="str">
        <f t="shared" si="2"/>
        <v>Fe3/29846</v>
      </c>
    </row>
    <row r="150" spans="1:5">
      <c r="A150" s="60" t="s">
        <v>397</v>
      </c>
      <c r="C150" t="s">
        <v>625</v>
      </c>
      <c r="E150" t="str">
        <f t="shared" si="2"/>
        <v>Fe3/29924</v>
      </c>
    </row>
    <row r="151" spans="1:5">
      <c r="A151" s="60" t="s">
        <v>398</v>
      </c>
      <c r="C151" t="s">
        <v>749</v>
      </c>
      <c r="E151" t="str">
        <f t="shared" si="2"/>
        <v>Fe3/14209</v>
      </c>
    </row>
    <row r="152" spans="1:5">
      <c r="A152" s="60" t="s">
        <v>399</v>
      </c>
      <c r="C152" t="s">
        <v>782</v>
      </c>
      <c r="E152" t="str">
        <f t="shared" si="2"/>
        <v>Fe3/14188</v>
      </c>
    </row>
    <row r="153" spans="1:5">
      <c r="A153" s="60" t="s">
        <v>400</v>
      </c>
      <c r="C153" t="s">
        <v>675</v>
      </c>
      <c r="E153" t="str">
        <f t="shared" si="2"/>
        <v>Fe3/14306</v>
      </c>
    </row>
    <row r="154" spans="1:5">
      <c r="A154" s="60" t="s">
        <v>401</v>
      </c>
      <c r="C154" t="s">
        <v>622</v>
      </c>
      <c r="E154" t="str">
        <f t="shared" si="2"/>
        <v>Fe3/14308</v>
      </c>
    </row>
    <row r="155" spans="1:5">
      <c r="A155" s="60" t="s">
        <v>402</v>
      </c>
      <c r="C155" t="s">
        <v>619</v>
      </c>
      <c r="E155" t="str">
        <f t="shared" si="2"/>
        <v>Fe3/29700</v>
      </c>
    </row>
    <row r="156" spans="1:5">
      <c r="A156" s="60" t="s">
        <v>403</v>
      </c>
      <c r="C156" t="s">
        <v>685</v>
      </c>
      <c r="E156" t="str">
        <f t="shared" si="2"/>
        <v>Fe3/29704</v>
      </c>
    </row>
    <row r="157" spans="1:5">
      <c r="A157" s="60" t="s">
        <v>404</v>
      </c>
      <c r="C157" t="s">
        <v>750</v>
      </c>
      <c r="E157" t="str">
        <f t="shared" si="2"/>
        <v>Fe3/14288</v>
      </c>
    </row>
    <row r="158" spans="1:5">
      <c r="A158" s="60" t="s">
        <v>405</v>
      </c>
      <c r="C158" t="s">
        <v>860</v>
      </c>
      <c r="E158" t="str">
        <f t="shared" si="2"/>
        <v>Fe3/29781</v>
      </c>
    </row>
    <row r="159" spans="1:5">
      <c r="A159" s="60" t="s">
        <v>406</v>
      </c>
      <c r="C159" t="s">
        <v>701</v>
      </c>
      <c r="E159" t="str">
        <f t="shared" si="2"/>
        <v>Fe3/29668</v>
      </c>
    </row>
    <row r="160" spans="1:5">
      <c r="A160" s="60" t="s">
        <v>407</v>
      </c>
      <c r="C160" t="s">
        <v>614</v>
      </c>
      <c r="E160" t="str">
        <f t="shared" si="2"/>
        <v>Fe3/14265</v>
      </c>
    </row>
    <row r="161" spans="1:5">
      <c r="A161" s="60" t="s">
        <v>408</v>
      </c>
      <c r="C161" t="s">
        <v>1042</v>
      </c>
      <c r="E161" t="str">
        <f t="shared" si="2"/>
        <v>Fe3/14208</v>
      </c>
    </row>
    <row r="162" spans="1:5">
      <c r="A162" s="60" t="s">
        <v>409</v>
      </c>
      <c r="C162" t="s">
        <v>757</v>
      </c>
      <c r="E162" t="str">
        <f t="shared" si="2"/>
        <v>Fe3/29796</v>
      </c>
    </row>
    <row r="163" spans="1:5">
      <c r="A163" s="60" t="s">
        <v>410</v>
      </c>
      <c r="C163" t="s">
        <v>647</v>
      </c>
      <c r="E163" t="str">
        <f t="shared" si="2"/>
        <v>Fe3/29847</v>
      </c>
    </row>
    <row r="164" spans="1:5">
      <c r="A164" s="60" t="s">
        <v>411</v>
      </c>
      <c r="C164" t="s">
        <v>620</v>
      </c>
      <c r="E164" t="str">
        <f t="shared" si="2"/>
        <v>Fe3/29753</v>
      </c>
    </row>
    <row r="165" spans="1:5">
      <c r="A165" s="60" t="s">
        <v>412</v>
      </c>
      <c r="C165" t="s">
        <v>920</v>
      </c>
      <c r="E165" t="str">
        <f t="shared" si="2"/>
        <v>Fe3/29694</v>
      </c>
    </row>
    <row r="166" spans="1:5">
      <c r="A166" s="60" t="s">
        <v>413</v>
      </c>
      <c r="C166" t="s">
        <v>684</v>
      </c>
      <c r="E166" t="str">
        <f t="shared" si="2"/>
        <v>Fe3/29652</v>
      </c>
    </row>
    <row r="167" spans="1:5">
      <c r="A167" s="60" t="s">
        <v>414</v>
      </c>
      <c r="C167" t="s">
        <v>882</v>
      </c>
      <c r="E167" t="str">
        <f t="shared" si="2"/>
        <v>Fe3/14320</v>
      </c>
    </row>
    <row r="168" spans="1:5">
      <c r="A168" s="60" t="s">
        <v>415</v>
      </c>
      <c r="C168" t="s">
        <v>736</v>
      </c>
      <c r="E168" t="str">
        <f t="shared" si="2"/>
        <v>Fe3/29951</v>
      </c>
    </row>
    <row r="169" spans="1:5">
      <c r="A169" s="60" t="s">
        <v>416</v>
      </c>
      <c r="C169" t="s">
        <v>690</v>
      </c>
      <c r="E169" t="str">
        <f t="shared" si="2"/>
        <v>Fe3/29934</v>
      </c>
    </row>
    <row r="170" spans="1:5">
      <c r="A170" s="60" t="s">
        <v>417</v>
      </c>
      <c r="C170" t="s">
        <v>661</v>
      </c>
      <c r="E170" t="str">
        <f t="shared" si="2"/>
        <v>Fe3/29865</v>
      </c>
    </row>
    <row r="171" spans="1:5">
      <c r="A171" s="60" t="s">
        <v>418</v>
      </c>
      <c r="C171" t="s">
        <v>773</v>
      </c>
      <c r="E171" t="str">
        <f t="shared" si="2"/>
        <v>Fe3/29667</v>
      </c>
    </row>
    <row r="172" spans="1:5">
      <c r="A172" s="60" t="s">
        <v>419</v>
      </c>
      <c r="C172" t="s">
        <v>627</v>
      </c>
      <c r="E172" t="str">
        <f t="shared" si="2"/>
        <v>Fe3/29931</v>
      </c>
    </row>
    <row r="173" spans="1:5">
      <c r="A173" s="60" t="s">
        <v>420</v>
      </c>
      <c r="C173" t="s">
        <v>652</v>
      </c>
      <c r="E173" t="str">
        <f t="shared" si="2"/>
        <v>Fe3/29961</v>
      </c>
    </row>
    <row r="174" spans="1:5">
      <c r="A174" s="60" t="s">
        <v>421</v>
      </c>
      <c r="C174" t="s">
        <v>786</v>
      </c>
      <c r="E174" t="str">
        <f t="shared" si="2"/>
        <v>Fe3/14263</v>
      </c>
    </row>
    <row r="175" spans="1:5">
      <c r="A175" s="60" t="s">
        <v>422</v>
      </c>
      <c r="C175" t="s">
        <v>760</v>
      </c>
      <c r="E175" t="str">
        <f t="shared" si="2"/>
        <v>Fe3/29702</v>
      </c>
    </row>
    <row r="176" spans="1:5">
      <c r="A176" s="60" t="s">
        <v>423</v>
      </c>
      <c r="C176" t="s">
        <v>630</v>
      </c>
      <c r="E176" t="str">
        <f t="shared" si="2"/>
        <v>Fe3/29715</v>
      </c>
    </row>
    <row r="177" spans="1:8">
      <c r="A177" s="60" t="s">
        <v>424</v>
      </c>
      <c r="C177" t="s">
        <v>797</v>
      </c>
      <c r="E177" t="str">
        <f t="shared" si="2"/>
        <v>Fe3/14260</v>
      </c>
    </row>
    <row r="178" spans="1:8">
      <c r="A178" s="60" t="s">
        <v>425</v>
      </c>
      <c r="C178" t="s">
        <v>645</v>
      </c>
      <c r="E178" t="str">
        <f t="shared" si="2"/>
        <v>Fe3/29643</v>
      </c>
    </row>
    <row r="179" spans="1:8">
      <c r="A179" s="60" t="s">
        <v>426</v>
      </c>
      <c r="C179" t="s">
        <v>788</v>
      </c>
      <c r="E179" t="str">
        <f t="shared" si="2"/>
        <v>Fe3/14261</v>
      </c>
    </row>
    <row r="180" spans="1:8">
      <c r="A180" s="60" t="s">
        <v>427</v>
      </c>
      <c r="C180" t="s">
        <v>911</v>
      </c>
      <c r="E180" t="str">
        <f t="shared" si="2"/>
        <v>Fe3/14186</v>
      </c>
    </row>
    <row r="181" spans="1:8">
      <c r="A181" s="60" t="s">
        <v>428</v>
      </c>
      <c r="C181" t="s">
        <v>906</v>
      </c>
      <c r="E181" t="str">
        <f t="shared" si="2"/>
        <v>Fe3/29646</v>
      </c>
    </row>
    <row r="182" spans="1:8">
      <c r="A182" s="60" t="s">
        <v>429</v>
      </c>
      <c r="C182" t="s">
        <v>752</v>
      </c>
      <c r="E182" t="e">
        <f t="shared" si="2"/>
        <v>#N/A</v>
      </c>
      <c r="G182" s="65" t="s">
        <v>1102</v>
      </c>
      <c r="H182">
        <v>1</v>
      </c>
    </row>
    <row r="183" spans="1:8">
      <c r="A183" s="60" t="s">
        <v>430</v>
      </c>
      <c r="C183" t="s">
        <v>789</v>
      </c>
      <c r="E183" t="e">
        <f t="shared" si="2"/>
        <v>#N/A</v>
      </c>
      <c r="G183" s="65" t="s">
        <v>1102</v>
      </c>
      <c r="H183">
        <v>1</v>
      </c>
    </row>
    <row r="184" spans="1:8">
      <c r="A184" s="60" t="s">
        <v>431</v>
      </c>
      <c r="C184" t="s">
        <v>880</v>
      </c>
      <c r="E184" t="e">
        <f t="shared" si="2"/>
        <v>#N/A</v>
      </c>
      <c r="G184" s="65" t="s">
        <v>1102</v>
      </c>
      <c r="H184">
        <v>1</v>
      </c>
    </row>
    <row r="185" spans="1:8">
      <c r="A185" s="60" t="s">
        <v>432</v>
      </c>
      <c r="C185" t="s">
        <v>623</v>
      </c>
      <c r="E185" t="e">
        <f t="shared" si="2"/>
        <v>#N/A</v>
      </c>
      <c r="G185" s="65" t="s">
        <v>1102</v>
      </c>
      <c r="H185">
        <v>1</v>
      </c>
    </row>
    <row r="186" spans="1:8">
      <c r="A186" s="60" t="s">
        <v>433</v>
      </c>
      <c r="C186" t="s">
        <v>785</v>
      </c>
      <c r="E186" t="e">
        <f t="shared" si="2"/>
        <v>#N/A</v>
      </c>
      <c r="G186" s="65" t="s">
        <v>1102</v>
      </c>
      <c r="H186">
        <v>1</v>
      </c>
    </row>
    <row r="187" spans="1:8">
      <c r="A187" s="60" t="s">
        <v>434</v>
      </c>
      <c r="C187" t="s">
        <v>799</v>
      </c>
      <c r="E187" t="e">
        <f t="shared" si="2"/>
        <v>#N/A</v>
      </c>
      <c r="G187" s="65" t="s">
        <v>1102</v>
      </c>
      <c r="H187">
        <v>1</v>
      </c>
    </row>
    <row r="188" spans="1:8">
      <c r="A188" s="60" t="s">
        <v>435</v>
      </c>
      <c r="C188" t="s">
        <v>665</v>
      </c>
      <c r="E188" t="e">
        <f t="shared" si="2"/>
        <v>#N/A</v>
      </c>
      <c r="G188" s="65" t="s">
        <v>1102</v>
      </c>
      <c r="H188">
        <v>1</v>
      </c>
    </row>
    <row r="189" spans="1:8">
      <c r="A189" s="60" t="s">
        <v>436</v>
      </c>
      <c r="C189" t="s">
        <v>612</v>
      </c>
      <c r="E189" t="e">
        <f t="shared" si="2"/>
        <v>#N/A</v>
      </c>
      <c r="G189" s="65" t="s">
        <v>1102</v>
      </c>
      <c r="H189">
        <v>1</v>
      </c>
    </row>
    <row r="190" spans="1:8">
      <c r="A190" s="60" t="s">
        <v>437</v>
      </c>
      <c r="C190" t="s">
        <v>1045</v>
      </c>
      <c r="E190" t="e">
        <f t="shared" si="2"/>
        <v>#N/A</v>
      </c>
      <c r="G190" s="65" t="s">
        <v>1102</v>
      </c>
      <c r="H190">
        <v>1</v>
      </c>
    </row>
    <row r="191" spans="1:8">
      <c r="A191" s="60" t="s">
        <v>438</v>
      </c>
      <c r="C191" t="s">
        <v>1045</v>
      </c>
      <c r="E191" t="e">
        <f t="shared" si="2"/>
        <v>#N/A</v>
      </c>
      <c r="G191" s="65" t="s">
        <v>1102</v>
      </c>
      <c r="H191">
        <v>1</v>
      </c>
    </row>
    <row r="192" spans="1:8">
      <c r="A192" s="60" t="s">
        <v>439</v>
      </c>
      <c r="C192" t="s">
        <v>1045</v>
      </c>
      <c r="E192" t="e">
        <f t="shared" si="2"/>
        <v>#N/A</v>
      </c>
      <c r="G192" s="65" t="s">
        <v>1102</v>
      </c>
      <c r="H192">
        <v>1</v>
      </c>
    </row>
    <row r="193" spans="1:8">
      <c r="A193" s="60" t="s">
        <v>440</v>
      </c>
      <c r="C193" t="s">
        <v>1045</v>
      </c>
      <c r="E193" t="e">
        <f t="shared" si="2"/>
        <v>#N/A</v>
      </c>
      <c r="G193" s="65" t="s">
        <v>1102</v>
      </c>
      <c r="H193">
        <v>1</v>
      </c>
    </row>
    <row r="194" spans="1:8">
      <c r="A194" s="60" t="s">
        <v>441</v>
      </c>
      <c r="C194" t="s">
        <v>617</v>
      </c>
      <c r="E194" t="str">
        <f t="shared" si="2"/>
        <v>Fe7/29912</v>
      </c>
    </row>
    <row r="195" spans="1:8">
      <c r="A195" s="60" t="s">
        <v>442</v>
      </c>
      <c r="C195" t="s">
        <v>677</v>
      </c>
      <c r="E195" t="str">
        <f t="shared" ref="E195:E258" si="3">VLOOKUP(A195, $C$2:$C$800,1,FALSE)</f>
        <v>Fe7/14160</v>
      </c>
    </row>
    <row r="196" spans="1:8">
      <c r="A196" s="60" t="s">
        <v>443</v>
      </c>
      <c r="C196" t="s">
        <v>668</v>
      </c>
      <c r="E196" t="str">
        <f t="shared" si="3"/>
        <v>Fe7/29707</v>
      </c>
    </row>
    <row r="197" spans="1:8">
      <c r="A197" s="60" t="s">
        <v>444</v>
      </c>
      <c r="C197" t="s">
        <v>770</v>
      </c>
      <c r="E197" t="str">
        <f t="shared" si="3"/>
        <v>Fe7/14322</v>
      </c>
    </row>
    <row r="198" spans="1:8">
      <c r="A198" s="60" t="s">
        <v>445</v>
      </c>
      <c r="C198" t="s">
        <v>483</v>
      </c>
      <c r="E198" t="str">
        <f t="shared" si="3"/>
        <v>Fe7/29913</v>
      </c>
    </row>
    <row r="199" spans="1:8">
      <c r="A199" s="60" t="s">
        <v>446</v>
      </c>
      <c r="C199" t="s">
        <v>924</v>
      </c>
      <c r="E199" t="str">
        <f t="shared" si="3"/>
        <v>Fe7/14187</v>
      </c>
    </row>
    <row r="200" spans="1:8">
      <c r="A200" s="60" t="s">
        <v>447</v>
      </c>
      <c r="C200" t="s">
        <v>446</v>
      </c>
      <c r="E200" t="str">
        <f t="shared" si="3"/>
        <v>Fe7/14286</v>
      </c>
    </row>
    <row r="201" spans="1:8">
      <c r="A201" s="60" t="s">
        <v>448</v>
      </c>
      <c r="C201" t="s">
        <v>392</v>
      </c>
      <c r="E201" t="str">
        <f t="shared" si="3"/>
        <v>Fe7/29962</v>
      </c>
    </row>
    <row r="202" spans="1:8">
      <c r="A202" s="60" t="s">
        <v>449</v>
      </c>
      <c r="C202" t="s">
        <v>410</v>
      </c>
      <c r="E202" t="str">
        <f t="shared" si="3"/>
        <v>Fe7/29665</v>
      </c>
    </row>
    <row r="203" spans="1:8">
      <c r="A203" s="60" t="s">
        <v>450</v>
      </c>
      <c r="C203" t="s">
        <v>460</v>
      </c>
      <c r="E203" t="str">
        <f t="shared" si="3"/>
        <v>Fe7/29939</v>
      </c>
    </row>
    <row r="204" spans="1:8">
      <c r="A204" s="60" t="s">
        <v>451</v>
      </c>
      <c r="C204" t="s">
        <v>796</v>
      </c>
      <c r="E204" t="str">
        <f t="shared" si="3"/>
        <v>Fe7/14161</v>
      </c>
    </row>
    <row r="205" spans="1:8">
      <c r="A205" s="60" t="s">
        <v>452</v>
      </c>
      <c r="C205" t="s">
        <v>390</v>
      </c>
      <c r="E205" t="str">
        <f t="shared" si="3"/>
        <v>Fe7/29705</v>
      </c>
    </row>
    <row r="206" spans="1:8">
      <c r="A206" s="60" t="s">
        <v>453</v>
      </c>
      <c r="C206" t="s">
        <v>632</v>
      </c>
      <c r="E206" t="str">
        <f t="shared" si="3"/>
        <v>Fe7/29654</v>
      </c>
    </row>
    <row r="207" spans="1:8">
      <c r="A207" s="60" t="s">
        <v>454</v>
      </c>
      <c r="C207" t="s">
        <v>396</v>
      </c>
      <c r="E207" t="str">
        <f t="shared" si="3"/>
        <v>Fe7/29898</v>
      </c>
    </row>
    <row r="208" spans="1:8">
      <c r="A208" s="60" t="s">
        <v>455</v>
      </c>
      <c r="C208" t="s">
        <v>598</v>
      </c>
      <c r="E208" t="str">
        <f t="shared" si="3"/>
        <v>Fe7/29631</v>
      </c>
    </row>
    <row r="209" spans="1:8">
      <c r="A209" s="60" t="s">
        <v>456</v>
      </c>
      <c r="C209" t="s">
        <v>442</v>
      </c>
      <c r="E209" t="e">
        <f t="shared" si="3"/>
        <v>#N/A</v>
      </c>
      <c r="G209" s="66" t="s">
        <v>1103</v>
      </c>
      <c r="H209">
        <v>1</v>
      </c>
    </row>
    <row r="210" spans="1:8">
      <c r="A210" s="60" t="s">
        <v>457</v>
      </c>
      <c r="C210" t="s">
        <v>954</v>
      </c>
      <c r="E210" t="str">
        <f t="shared" si="3"/>
        <v>Fe7/29666</v>
      </c>
    </row>
    <row r="211" spans="1:8">
      <c r="A211" s="60" t="s">
        <v>458</v>
      </c>
      <c r="C211" t="s">
        <v>846</v>
      </c>
      <c r="E211" t="str">
        <f t="shared" si="3"/>
        <v>Fe7/29948</v>
      </c>
    </row>
    <row r="212" spans="1:8">
      <c r="A212" s="60" t="s">
        <v>459</v>
      </c>
      <c r="C212" t="s">
        <v>394</v>
      </c>
      <c r="E212" t="str">
        <f t="shared" si="3"/>
        <v>Fe7/14233</v>
      </c>
    </row>
    <row r="213" spans="1:8">
      <c r="A213" s="60" t="s">
        <v>460</v>
      </c>
      <c r="C213" t="s">
        <v>639</v>
      </c>
      <c r="E213" t="str">
        <f t="shared" si="3"/>
        <v>Fe7/29792</v>
      </c>
    </row>
    <row r="214" spans="1:8">
      <c r="A214" s="60" t="s">
        <v>461</v>
      </c>
      <c r="C214" t="s">
        <v>767</v>
      </c>
      <c r="E214" t="str">
        <f t="shared" si="3"/>
        <v>Fe7/14159</v>
      </c>
    </row>
    <row r="215" spans="1:8">
      <c r="A215" s="60" t="s">
        <v>462</v>
      </c>
      <c r="C215" t="s">
        <v>499</v>
      </c>
      <c r="E215" t="str">
        <f t="shared" si="3"/>
        <v>Fe7/14205</v>
      </c>
    </row>
    <row r="216" spans="1:8">
      <c r="A216" s="60" t="s">
        <v>463</v>
      </c>
      <c r="C216" t="s">
        <v>823</v>
      </c>
      <c r="E216" t="str">
        <f t="shared" si="3"/>
        <v>Fe7/29752</v>
      </c>
    </row>
    <row r="217" spans="1:8">
      <c r="A217" s="60" t="s">
        <v>464</v>
      </c>
      <c r="C217" t="s">
        <v>514</v>
      </c>
      <c r="E217" t="str">
        <f t="shared" si="3"/>
        <v>Fe7/29875</v>
      </c>
    </row>
    <row r="218" spans="1:8">
      <c r="A218" s="60" t="s">
        <v>465</v>
      </c>
      <c r="C218" t="s">
        <v>649</v>
      </c>
      <c r="E218" t="str">
        <f t="shared" si="3"/>
        <v>Fe7/29644</v>
      </c>
    </row>
    <row r="219" spans="1:8">
      <c r="A219" s="60" t="s">
        <v>466</v>
      </c>
      <c r="C219" t="s">
        <v>1042</v>
      </c>
      <c r="E219" t="str">
        <f t="shared" si="3"/>
        <v>Fe7/29914</v>
      </c>
    </row>
    <row r="220" spans="1:8">
      <c r="A220" s="60" t="s">
        <v>467</v>
      </c>
      <c r="C220" t="s">
        <v>539</v>
      </c>
      <c r="E220" t="str">
        <f t="shared" si="3"/>
        <v>Fe7/14276</v>
      </c>
    </row>
    <row r="221" spans="1:8">
      <c r="A221" s="60" t="s">
        <v>468</v>
      </c>
      <c r="C221" t="s">
        <v>608</v>
      </c>
      <c r="E221" t="str">
        <f t="shared" si="3"/>
        <v>Fe7/14172</v>
      </c>
    </row>
    <row r="222" spans="1:8">
      <c r="A222" s="60" t="s">
        <v>469</v>
      </c>
      <c r="C222" t="s">
        <v>517</v>
      </c>
      <c r="E222" t="str">
        <f t="shared" si="3"/>
        <v>Fe7/14262</v>
      </c>
    </row>
    <row r="223" spans="1:8">
      <c r="A223" s="60" t="s">
        <v>470</v>
      </c>
      <c r="C223" t="s">
        <v>413</v>
      </c>
      <c r="E223" t="str">
        <f t="shared" si="3"/>
        <v>Fe7/29765</v>
      </c>
    </row>
    <row r="224" spans="1:8">
      <c r="A224" s="60" t="s">
        <v>471</v>
      </c>
      <c r="C224" t="s">
        <v>850</v>
      </c>
      <c r="E224" t="str">
        <f t="shared" si="3"/>
        <v>Fe7/29864</v>
      </c>
    </row>
    <row r="225" spans="1:5">
      <c r="A225" s="60" t="s">
        <v>472</v>
      </c>
      <c r="C225" t="s">
        <v>486</v>
      </c>
      <c r="E225" t="str">
        <f t="shared" si="3"/>
        <v>Fe7/29778</v>
      </c>
    </row>
    <row r="226" spans="1:5">
      <c r="A226" s="60" t="s">
        <v>473</v>
      </c>
      <c r="C226" t="s">
        <v>780</v>
      </c>
      <c r="E226" t="str">
        <f t="shared" si="3"/>
        <v>Fe7/14317</v>
      </c>
    </row>
    <row r="227" spans="1:5">
      <c r="A227" s="60" t="s">
        <v>474</v>
      </c>
      <c r="C227" t="s">
        <v>547</v>
      </c>
      <c r="E227" t="str">
        <f t="shared" si="3"/>
        <v>Fe7/29742</v>
      </c>
    </row>
    <row r="228" spans="1:5">
      <c r="A228" s="60" t="s">
        <v>475</v>
      </c>
      <c r="C228" t="s">
        <v>528</v>
      </c>
      <c r="E228" t="str">
        <f t="shared" si="3"/>
        <v>Fe7/14273</v>
      </c>
    </row>
    <row r="229" spans="1:5">
      <c r="A229" s="60" t="s">
        <v>476</v>
      </c>
      <c r="C229" t="s">
        <v>1042</v>
      </c>
      <c r="E229" t="str">
        <f t="shared" si="3"/>
        <v>Fe7/29846</v>
      </c>
    </row>
    <row r="230" spans="1:5">
      <c r="A230" s="60" t="s">
        <v>477</v>
      </c>
      <c r="C230" t="s">
        <v>739</v>
      </c>
      <c r="E230" t="str">
        <f t="shared" si="3"/>
        <v>Fe7/29961</v>
      </c>
    </row>
    <row r="231" spans="1:5">
      <c r="A231" s="60" t="s">
        <v>478</v>
      </c>
      <c r="C231" t="s">
        <v>936</v>
      </c>
      <c r="E231" t="str">
        <f t="shared" si="3"/>
        <v>Fe7/14295</v>
      </c>
    </row>
    <row r="232" spans="1:5">
      <c r="A232" s="60" t="s">
        <v>479</v>
      </c>
      <c r="C232" t="s">
        <v>960</v>
      </c>
      <c r="E232" t="str">
        <f t="shared" si="3"/>
        <v>Fe7/29652</v>
      </c>
    </row>
    <row r="233" spans="1:5">
      <c r="A233" s="60" t="s">
        <v>480</v>
      </c>
      <c r="C233" t="s">
        <v>950</v>
      </c>
      <c r="E233" t="str">
        <f t="shared" si="3"/>
        <v>Fe7/14194</v>
      </c>
    </row>
    <row r="234" spans="1:5">
      <c r="A234" s="60" t="s">
        <v>481</v>
      </c>
      <c r="C234" t="s">
        <v>967</v>
      </c>
      <c r="E234" t="str">
        <f t="shared" si="3"/>
        <v>Fe7/29691</v>
      </c>
    </row>
    <row r="235" spans="1:5">
      <c r="A235" s="60" t="s">
        <v>482</v>
      </c>
      <c r="C235" t="s">
        <v>927</v>
      </c>
      <c r="E235" t="str">
        <f t="shared" si="3"/>
        <v>Fe7/14174</v>
      </c>
    </row>
    <row r="236" spans="1:5">
      <c r="A236" s="60" t="s">
        <v>483</v>
      </c>
      <c r="C236" t="s">
        <v>642</v>
      </c>
      <c r="E236" t="str">
        <f t="shared" si="3"/>
        <v>Fe7/29951</v>
      </c>
    </row>
    <row r="237" spans="1:5">
      <c r="A237" s="60" t="s">
        <v>484</v>
      </c>
      <c r="C237" t="s">
        <v>965</v>
      </c>
      <c r="E237" t="str">
        <f t="shared" si="3"/>
        <v>Fe7/29703</v>
      </c>
    </row>
    <row r="238" spans="1:5">
      <c r="A238" s="60" t="s">
        <v>485</v>
      </c>
      <c r="C238" t="s">
        <v>902</v>
      </c>
      <c r="E238" t="str">
        <f t="shared" si="3"/>
        <v>Fe7/29934</v>
      </c>
    </row>
    <row r="239" spans="1:5">
      <c r="A239" s="60" t="s">
        <v>486</v>
      </c>
      <c r="C239" t="s">
        <v>837</v>
      </c>
      <c r="E239" t="str">
        <f t="shared" si="3"/>
        <v>Fe7/14193</v>
      </c>
    </row>
    <row r="240" spans="1:5">
      <c r="A240" s="60" t="s">
        <v>487</v>
      </c>
      <c r="C240" t="s">
        <v>629</v>
      </c>
      <c r="E240" t="str">
        <f t="shared" si="3"/>
        <v>Fe7/29865</v>
      </c>
    </row>
    <row r="241" spans="1:5">
      <c r="A241" s="60" t="s">
        <v>488</v>
      </c>
      <c r="C241" t="s">
        <v>844</v>
      </c>
      <c r="E241" t="str">
        <f t="shared" si="3"/>
        <v>Fe7/14201</v>
      </c>
    </row>
    <row r="242" spans="1:5">
      <c r="A242" s="60" t="s">
        <v>489</v>
      </c>
      <c r="C242" t="s">
        <v>787</v>
      </c>
      <c r="E242" t="str">
        <f t="shared" si="3"/>
        <v>Fe7/29667</v>
      </c>
    </row>
    <row r="243" spans="1:5">
      <c r="A243" s="60" t="s">
        <v>490</v>
      </c>
      <c r="C243" t="s">
        <v>542</v>
      </c>
      <c r="E243" t="str">
        <f t="shared" si="3"/>
        <v>Fe7/14298</v>
      </c>
    </row>
    <row r="244" spans="1:5">
      <c r="A244" s="60" t="s">
        <v>491</v>
      </c>
      <c r="C244" t="s">
        <v>838</v>
      </c>
      <c r="E244" t="str">
        <f t="shared" si="3"/>
        <v>Fe7/29931</v>
      </c>
    </row>
    <row r="245" spans="1:5">
      <c r="A245" s="60" t="s">
        <v>492</v>
      </c>
      <c r="C245" t="s">
        <v>487</v>
      </c>
      <c r="E245" t="str">
        <f t="shared" si="3"/>
        <v>Fe7/29754</v>
      </c>
    </row>
    <row r="246" spans="1:5">
      <c r="A246" s="60" t="s">
        <v>493</v>
      </c>
      <c r="C246" t="s">
        <v>471</v>
      </c>
      <c r="E246" t="str">
        <f t="shared" si="3"/>
        <v>Fe7/14320</v>
      </c>
    </row>
    <row r="247" spans="1:5">
      <c r="A247" s="60" t="s">
        <v>494</v>
      </c>
      <c r="C247" t="s">
        <v>939</v>
      </c>
      <c r="E247" t="str">
        <f t="shared" si="3"/>
        <v>Fe7/14287</v>
      </c>
    </row>
    <row r="248" spans="1:5">
      <c r="A248" s="60" t="s">
        <v>495</v>
      </c>
      <c r="C248" t="s">
        <v>656</v>
      </c>
      <c r="E248" t="str">
        <f t="shared" si="3"/>
        <v>Fe7/29924</v>
      </c>
    </row>
    <row r="249" spans="1:5">
      <c r="A249" s="60" t="s">
        <v>496</v>
      </c>
      <c r="C249" t="s">
        <v>740</v>
      </c>
      <c r="E249" t="str">
        <f t="shared" si="3"/>
        <v>Fe7/14209</v>
      </c>
    </row>
    <row r="250" spans="1:5">
      <c r="A250" s="60" t="s">
        <v>497</v>
      </c>
      <c r="C250" t="s">
        <v>816</v>
      </c>
      <c r="E250" t="str">
        <f t="shared" si="3"/>
        <v>Fe7/29863</v>
      </c>
    </row>
    <row r="251" spans="1:5">
      <c r="A251" s="60" t="s">
        <v>498</v>
      </c>
      <c r="C251" t="s">
        <v>826</v>
      </c>
      <c r="E251" t="str">
        <f t="shared" si="3"/>
        <v>Fe7/29692</v>
      </c>
    </row>
    <row r="252" spans="1:5">
      <c r="A252" s="60" t="s">
        <v>499</v>
      </c>
      <c r="C252" t="s">
        <v>840</v>
      </c>
      <c r="E252" t="str">
        <f t="shared" si="3"/>
        <v>Fe7/14188</v>
      </c>
    </row>
    <row r="253" spans="1:5">
      <c r="A253" s="60" t="s">
        <v>500</v>
      </c>
      <c r="C253" t="s">
        <v>932</v>
      </c>
      <c r="E253" t="str">
        <f t="shared" si="3"/>
        <v>Fe7/14307</v>
      </c>
    </row>
    <row r="254" spans="1:5">
      <c r="A254" s="60" t="s">
        <v>501</v>
      </c>
      <c r="C254" t="s">
        <v>545</v>
      </c>
      <c r="E254" t="str">
        <f t="shared" si="3"/>
        <v>Fe7/14183</v>
      </c>
    </row>
    <row r="255" spans="1:5">
      <c r="A255" s="60" t="s">
        <v>502</v>
      </c>
      <c r="C255" t="s">
        <v>465</v>
      </c>
      <c r="E255" t="str">
        <f t="shared" si="3"/>
        <v>Fe7/14306</v>
      </c>
    </row>
    <row r="256" spans="1:5">
      <c r="A256" s="60" t="s">
        <v>503</v>
      </c>
      <c r="C256" t="s">
        <v>948</v>
      </c>
      <c r="E256" t="str">
        <f t="shared" si="3"/>
        <v>Fe7/29901</v>
      </c>
    </row>
    <row r="257" spans="1:7">
      <c r="A257" s="60" t="s">
        <v>504</v>
      </c>
      <c r="C257" t="s">
        <v>1046</v>
      </c>
      <c r="E257" t="str">
        <f t="shared" si="3"/>
        <v>Fe7/14163</v>
      </c>
    </row>
    <row r="258" spans="1:7">
      <c r="A258" s="60" t="s">
        <v>505</v>
      </c>
      <c r="C258" t="s">
        <v>393</v>
      </c>
      <c r="E258" t="str">
        <f t="shared" si="3"/>
        <v>Fe7/14308</v>
      </c>
    </row>
    <row r="259" spans="1:7">
      <c r="A259" s="60" t="s">
        <v>506</v>
      </c>
      <c r="C259" t="s">
        <v>771</v>
      </c>
      <c r="E259" t="str">
        <f t="shared" ref="E259:E322" si="4">VLOOKUP(A259, $C$2:$C$800,1,FALSE)</f>
        <v>Fe7/29700</v>
      </c>
    </row>
    <row r="260" spans="1:7">
      <c r="A260" s="60" t="s">
        <v>507</v>
      </c>
      <c r="C260" t="s">
        <v>534</v>
      </c>
      <c r="E260" t="str">
        <f t="shared" si="4"/>
        <v>Fe7/29704</v>
      </c>
    </row>
    <row r="261" spans="1:7">
      <c r="A261" s="60" t="s">
        <v>508</v>
      </c>
      <c r="C261" t="s">
        <v>416</v>
      </c>
      <c r="E261" t="str">
        <f t="shared" si="4"/>
        <v>Fe7/14284</v>
      </c>
    </row>
    <row r="262" spans="1:7">
      <c r="A262" s="60" t="s">
        <v>509</v>
      </c>
      <c r="C262" t="s">
        <v>762</v>
      </c>
      <c r="E262" t="str">
        <f t="shared" si="4"/>
        <v>Fe7/14275</v>
      </c>
    </row>
    <row r="263" spans="1:7">
      <c r="A263" s="60" t="s">
        <v>510</v>
      </c>
      <c r="C263" t="s">
        <v>822</v>
      </c>
      <c r="E263" t="str">
        <f t="shared" si="4"/>
        <v>Fe7/14231</v>
      </c>
    </row>
    <row r="264" spans="1:7">
      <c r="A264" s="60" t="s">
        <v>511</v>
      </c>
      <c r="C264" t="s">
        <v>419</v>
      </c>
      <c r="E264" t="str">
        <f t="shared" si="4"/>
        <v>Fe7/14162</v>
      </c>
    </row>
    <row r="265" spans="1:7">
      <c r="A265" s="60" t="s">
        <v>512</v>
      </c>
      <c r="C265" t="s">
        <v>531</v>
      </c>
      <c r="E265" t="str">
        <f t="shared" si="4"/>
        <v>Fe7/14288</v>
      </c>
    </row>
    <row r="266" spans="1:7">
      <c r="A266" s="60" t="s">
        <v>513</v>
      </c>
      <c r="C266" t="s">
        <v>409</v>
      </c>
      <c r="E266" t="str">
        <f t="shared" si="4"/>
        <v>Fe7/29900</v>
      </c>
    </row>
    <row r="267" spans="1:7">
      <c r="A267" s="60" t="s">
        <v>514</v>
      </c>
      <c r="C267" t="s">
        <v>543</v>
      </c>
      <c r="E267" t="str">
        <f t="shared" si="4"/>
        <v>Fe7/14297</v>
      </c>
    </row>
    <row r="268" spans="1:7">
      <c r="A268" s="60" t="s">
        <v>515</v>
      </c>
      <c r="C268" t="s">
        <v>828</v>
      </c>
      <c r="E268" t="e">
        <f t="shared" si="4"/>
        <v>#N/A</v>
      </c>
      <c r="G268" s="66" t="s">
        <v>1106</v>
      </c>
    </row>
    <row r="269" spans="1:7">
      <c r="A269" s="60" t="s">
        <v>516</v>
      </c>
      <c r="C269" t="s">
        <v>1047</v>
      </c>
      <c r="E269" t="str">
        <f t="shared" si="4"/>
        <v>Fe7/29679</v>
      </c>
    </row>
    <row r="270" spans="1:7">
      <c r="A270" s="60" t="s">
        <v>517</v>
      </c>
      <c r="C270" t="s">
        <v>633</v>
      </c>
      <c r="E270" t="str">
        <f t="shared" si="4"/>
        <v>Fe7/29943</v>
      </c>
    </row>
    <row r="271" spans="1:7">
      <c r="A271" s="60" t="s">
        <v>518</v>
      </c>
      <c r="C271" t="s">
        <v>541</v>
      </c>
      <c r="E271" t="str">
        <f t="shared" si="4"/>
        <v>Fe7/14263</v>
      </c>
    </row>
    <row r="272" spans="1:7">
      <c r="A272" s="60" t="s">
        <v>519</v>
      </c>
      <c r="C272" t="s">
        <v>819</v>
      </c>
      <c r="E272" t="str">
        <f t="shared" si="4"/>
        <v>Fe7/29702</v>
      </c>
    </row>
    <row r="273" spans="1:8">
      <c r="A273" s="60" t="s">
        <v>520</v>
      </c>
      <c r="C273" t="s">
        <v>812</v>
      </c>
      <c r="E273" t="str">
        <f t="shared" si="4"/>
        <v>Fe7/29715</v>
      </c>
    </row>
    <row r="274" spans="1:8">
      <c r="A274" s="60" t="s">
        <v>521</v>
      </c>
      <c r="C274" t="s">
        <v>530</v>
      </c>
      <c r="E274" t="e">
        <f t="shared" si="4"/>
        <v>#N/A</v>
      </c>
      <c r="G274" s="66" t="s">
        <v>1103</v>
      </c>
      <c r="H274">
        <v>1</v>
      </c>
    </row>
    <row r="275" spans="1:8">
      <c r="A275" s="60" t="s">
        <v>522</v>
      </c>
      <c r="C275" t="s">
        <v>532</v>
      </c>
      <c r="E275" t="str">
        <f t="shared" si="4"/>
        <v>Fe7/14195</v>
      </c>
    </row>
    <row r="276" spans="1:8">
      <c r="A276" s="60" t="s">
        <v>523</v>
      </c>
      <c r="C276" t="s">
        <v>502</v>
      </c>
      <c r="E276" t="str">
        <f t="shared" si="4"/>
        <v>Fe7/29655</v>
      </c>
    </row>
    <row r="277" spans="1:8">
      <c r="A277" s="60" t="s">
        <v>524</v>
      </c>
      <c r="C277" t="s">
        <v>953</v>
      </c>
      <c r="E277" t="str">
        <f t="shared" si="4"/>
        <v>Fe7/14171</v>
      </c>
    </row>
    <row r="278" spans="1:8">
      <c r="A278" s="60" t="s">
        <v>525</v>
      </c>
      <c r="C278" t="s">
        <v>1048</v>
      </c>
      <c r="E278" t="str">
        <f t="shared" si="4"/>
        <v>Fe7/29745</v>
      </c>
    </row>
    <row r="279" spans="1:8">
      <c r="A279" s="60" t="s">
        <v>526</v>
      </c>
      <c r="C279" t="s">
        <v>800</v>
      </c>
      <c r="E279" t="str">
        <f t="shared" si="4"/>
        <v>Fe7/29645</v>
      </c>
    </row>
    <row r="280" spans="1:8">
      <c r="A280" s="60" t="s">
        <v>527</v>
      </c>
      <c r="C280" t="s">
        <v>523</v>
      </c>
      <c r="E280" t="str">
        <f t="shared" si="4"/>
        <v>Fe7/29643</v>
      </c>
    </row>
    <row r="281" spans="1:8">
      <c r="A281" s="60" t="s">
        <v>528</v>
      </c>
      <c r="C281" t="s">
        <v>784</v>
      </c>
      <c r="E281" t="str">
        <f t="shared" si="4"/>
        <v>Fe7/14261</v>
      </c>
    </row>
    <row r="282" spans="1:8">
      <c r="A282" s="60" t="s">
        <v>529</v>
      </c>
      <c r="C282" t="s">
        <v>759</v>
      </c>
      <c r="E282" t="str">
        <f t="shared" si="4"/>
        <v>Fe7/14186</v>
      </c>
    </row>
    <row r="283" spans="1:8">
      <c r="A283" s="60" t="s">
        <v>530</v>
      </c>
      <c r="C283" t="s">
        <v>891</v>
      </c>
      <c r="E283" t="str">
        <f t="shared" si="4"/>
        <v>Fe7/29646</v>
      </c>
    </row>
    <row r="284" spans="1:8">
      <c r="A284" s="60" t="s">
        <v>531</v>
      </c>
      <c r="C284" t="s">
        <v>881</v>
      </c>
      <c r="E284" t="str">
        <f t="shared" si="4"/>
        <v>Fe7/14190</v>
      </c>
    </row>
    <row r="285" spans="1:8">
      <c r="A285" s="60" t="s">
        <v>532</v>
      </c>
      <c r="C285" t="s">
        <v>423</v>
      </c>
      <c r="E285" t="str">
        <f t="shared" si="4"/>
        <v>Fe7/29797</v>
      </c>
    </row>
    <row r="286" spans="1:8">
      <c r="A286" s="60" t="s">
        <v>533</v>
      </c>
      <c r="C286" t="s">
        <v>905</v>
      </c>
      <c r="E286" t="str">
        <f t="shared" si="4"/>
        <v>Fe7/29781</v>
      </c>
    </row>
    <row r="287" spans="1:8">
      <c r="A287" s="60" t="s">
        <v>534</v>
      </c>
      <c r="C287" t="s">
        <v>426</v>
      </c>
      <c r="E287" t="str">
        <f t="shared" si="4"/>
        <v>Fe7/29668</v>
      </c>
    </row>
    <row r="288" spans="1:8">
      <c r="A288" s="60" t="s">
        <v>535</v>
      </c>
      <c r="C288" t="s">
        <v>917</v>
      </c>
      <c r="E288" t="str">
        <f t="shared" si="4"/>
        <v>Fe7/14265</v>
      </c>
    </row>
    <row r="289" spans="1:8">
      <c r="A289" s="60" t="s">
        <v>536</v>
      </c>
      <c r="C289" t="s">
        <v>1049</v>
      </c>
      <c r="E289" t="str">
        <f t="shared" si="4"/>
        <v>Fe7/29653</v>
      </c>
    </row>
    <row r="290" spans="1:8">
      <c r="A290" s="60" t="s">
        <v>537</v>
      </c>
      <c r="C290" t="s">
        <v>766</v>
      </c>
      <c r="E290" t="str">
        <f t="shared" si="4"/>
        <v>Fe7/29633</v>
      </c>
    </row>
    <row r="291" spans="1:8">
      <c r="A291" s="60" t="s">
        <v>538</v>
      </c>
      <c r="C291" t="s">
        <v>593</v>
      </c>
      <c r="E291" t="str">
        <f t="shared" si="4"/>
        <v>Fe7/14208</v>
      </c>
    </row>
    <row r="292" spans="1:8">
      <c r="A292" s="60" t="s">
        <v>539</v>
      </c>
      <c r="C292" t="s">
        <v>317</v>
      </c>
      <c r="E292" t="str">
        <f t="shared" si="4"/>
        <v>Fe7/14305</v>
      </c>
    </row>
    <row r="293" spans="1:8">
      <c r="A293" s="60" t="s">
        <v>540</v>
      </c>
      <c r="C293" t="s">
        <v>587</v>
      </c>
      <c r="E293" t="str">
        <f t="shared" si="4"/>
        <v>Fe7/29949</v>
      </c>
    </row>
    <row r="294" spans="1:8">
      <c r="A294" s="60" t="s">
        <v>541</v>
      </c>
      <c r="C294" t="s">
        <v>887</v>
      </c>
      <c r="E294" t="str">
        <f t="shared" si="4"/>
        <v>Fe7/29796</v>
      </c>
    </row>
    <row r="295" spans="1:8">
      <c r="A295" s="60" t="s">
        <v>542</v>
      </c>
      <c r="C295" t="s">
        <v>355</v>
      </c>
      <c r="E295" t="str">
        <f t="shared" si="4"/>
        <v>Fe7/29777</v>
      </c>
    </row>
    <row r="296" spans="1:8">
      <c r="A296" s="60" t="s">
        <v>543</v>
      </c>
      <c r="C296" t="s">
        <v>478</v>
      </c>
      <c r="E296" t="str">
        <f t="shared" si="4"/>
        <v>Fe7/29847</v>
      </c>
    </row>
    <row r="297" spans="1:8">
      <c r="A297" s="60" t="s">
        <v>544</v>
      </c>
      <c r="C297" t="s">
        <v>527</v>
      </c>
      <c r="E297" t="str">
        <f t="shared" si="4"/>
        <v>Fe7/29793</v>
      </c>
    </row>
    <row r="298" spans="1:8">
      <c r="A298" s="60" t="s">
        <v>545</v>
      </c>
      <c r="C298" t="s">
        <v>574</v>
      </c>
      <c r="E298" t="str">
        <f t="shared" si="4"/>
        <v>Fe7/29753</v>
      </c>
    </row>
    <row r="299" spans="1:8">
      <c r="A299" s="60" t="s">
        <v>546</v>
      </c>
      <c r="C299" t="s">
        <v>741</v>
      </c>
      <c r="E299" t="str">
        <f t="shared" si="4"/>
        <v>Fe7/29743</v>
      </c>
    </row>
    <row r="300" spans="1:8">
      <c r="A300" s="60" t="s">
        <v>547</v>
      </c>
      <c r="C300" t="s">
        <v>417</v>
      </c>
      <c r="E300" t="str">
        <f t="shared" si="4"/>
        <v>Fe7/29718</v>
      </c>
    </row>
    <row r="301" spans="1:8">
      <c r="A301" s="60" t="s">
        <v>548</v>
      </c>
      <c r="C301" t="s">
        <v>345</v>
      </c>
      <c r="E301" t="str">
        <f t="shared" si="4"/>
        <v>Fe7/29694</v>
      </c>
    </row>
    <row r="302" spans="1:8">
      <c r="A302" s="60" t="s">
        <v>549</v>
      </c>
      <c r="C302" t="s">
        <v>335</v>
      </c>
      <c r="E302" t="str">
        <f t="shared" si="4"/>
        <v>Fe10/14322</v>
      </c>
    </row>
    <row r="303" spans="1:8">
      <c r="A303" s="60" t="s">
        <v>550</v>
      </c>
      <c r="C303" t="s">
        <v>461</v>
      </c>
      <c r="E303" t="e">
        <f t="shared" si="4"/>
        <v>#N/A</v>
      </c>
      <c r="G303" s="66" t="s">
        <v>1103</v>
      </c>
      <c r="H303">
        <v>1</v>
      </c>
    </row>
    <row r="304" spans="1:8">
      <c r="A304" s="60" t="s">
        <v>551</v>
      </c>
      <c r="C304" t="s">
        <v>1042</v>
      </c>
      <c r="E304" t="str">
        <f t="shared" si="4"/>
        <v>Fe10/29665</v>
      </c>
    </row>
    <row r="305" spans="1:8">
      <c r="A305" s="60" t="s">
        <v>552</v>
      </c>
      <c r="C305" t="s">
        <v>533</v>
      </c>
      <c r="E305" t="str">
        <f t="shared" si="4"/>
        <v>Fe10/29705</v>
      </c>
    </row>
    <row r="306" spans="1:8">
      <c r="A306" s="60" t="s">
        <v>553</v>
      </c>
      <c r="C306" t="s">
        <v>400</v>
      </c>
      <c r="E306" t="str">
        <f t="shared" si="4"/>
        <v>Fe10/29654</v>
      </c>
    </row>
    <row r="307" spans="1:8">
      <c r="A307" s="60" t="s">
        <v>554</v>
      </c>
      <c r="C307" t="s">
        <v>829</v>
      </c>
      <c r="E307" t="str">
        <f t="shared" si="4"/>
        <v>Fe10/14184</v>
      </c>
    </row>
    <row r="308" spans="1:8">
      <c r="A308" s="60" t="s">
        <v>555</v>
      </c>
      <c r="C308" t="s">
        <v>1050</v>
      </c>
      <c r="E308" t="str">
        <f t="shared" si="4"/>
        <v>Fe10/29666</v>
      </c>
    </row>
    <row r="309" spans="1:8">
      <c r="A309" s="60" t="s">
        <v>556</v>
      </c>
      <c r="C309" t="s">
        <v>817</v>
      </c>
      <c r="E309" t="str">
        <f t="shared" si="4"/>
        <v>Fe10/29948</v>
      </c>
    </row>
    <row r="310" spans="1:8">
      <c r="A310" s="60" t="s">
        <v>557</v>
      </c>
      <c r="C310" t="s">
        <v>763</v>
      </c>
      <c r="E310" t="str">
        <f t="shared" si="4"/>
        <v>Fe10/14159</v>
      </c>
    </row>
    <row r="311" spans="1:8">
      <c r="A311" s="60" t="s">
        <v>558</v>
      </c>
      <c r="C311" t="s">
        <v>909</v>
      </c>
      <c r="E311" t="e">
        <f t="shared" si="4"/>
        <v>#N/A</v>
      </c>
      <c r="G311" s="66" t="s">
        <v>1103</v>
      </c>
      <c r="H311">
        <v>1</v>
      </c>
    </row>
    <row r="312" spans="1:8">
      <c r="A312" s="60" t="s">
        <v>559</v>
      </c>
      <c r="C312" t="s">
        <v>893</v>
      </c>
      <c r="E312" t="str">
        <f t="shared" si="4"/>
        <v>Fe10/29875</v>
      </c>
    </row>
    <row r="313" spans="1:8">
      <c r="A313" s="60" t="s">
        <v>560</v>
      </c>
      <c r="C313" t="s">
        <v>548</v>
      </c>
      <c r="E313" t="str">
        <f t="shared" si="4"/>
        <v>Fe10/14276</v>
      </c>
    </row>
    <row r="314" spans="1:8">
      <c r="A314" s="60" t="s">
        <v>561</v>
      </c>
      <c r="C314" t="s">
        <v>811</v>
      </c>
      <c r="E314" t="str">
        <f t="shared" si="4"/>
        <v>Fe10/29864</v>
      </c>
    </row>
    <row r="315" spans="1:8">
      <c r="A315" s="60" t="s">
        <v>562</v>
      </c>
      <c r="C315" t="s">
        <v>544</v>
      </c>
      <c r="E315" t="str">
        <f t="shared" si="4"/>
        <v>Fe10/14317</v>
      </c>
    </row>
    <row r="316" spans="1:8">
      <c r="A316" s="60" t="s">
        <v>563</v>
      </c>
      <c r="C316" t="s">
        <v>818</v>
      </c>
      <c r="E316" t="str">
        <f t="shared" si="4"/>
        <v>Fe10/29742</v>
      </c>
    </row>
    <row r="317" spans="1:8">
      <c r="A317" s="60" t="s">
        <v>564</v>
      </c>
      <c r="C317" t="s">
        <v>551</v>
      </c>
      <c r="E317" t="str">
        <f t="shared" si="4"/>
        <v>Fe10/29846</v>
      </c>
    </row>
    <row r="318" spans="1:8">
      <c r="A318" s="60" t="s">
        <v>565</v>
      </c>
      <c r="C318" t="s">
        <v>566</v>
      </c>
      <c r="E318" t="str">
        <f t="shared" si="4"/>
        <v>Fe10/29961</v>
      </c>
    </row>
    <row r="319" spans="1:8">
      <c r="A319" s="60" t="s">
        <v>566</v>
      </c>
      <c r="C319" t="s">
        <v>947</v>
      </c>
      <c r="E319" t="str">
        <f t="shared" si="4"/>
        <v>Fe10/29652</v>
      </c>
    </row>
    <row r="320" spans="1:8">
      <c r="A320" s="60" t="s">
        <v>567</v>
      </c>
      <c r="C320" t="s">
        <v>928</v>
      </c>
      <c r="E320" t="str">
        <f t="shared" si="4"/>
        <v>Fe10/29951</v>
      </c>
    </row>
    <row r="321" spans="1:5">
      <c r="A321" s="60" t="s">
        <v>568</v>
      </c>
      <c r="C321" t="s">
        <v>856</v>
      </c>
      <c r="E321" t="str">
        <f t="shared" si="4"/>
        <v>Fe10/29934</v>
      </c>
    </row>
    <row r="322" spans="1:5">
      <c r="A322" s="60" t="s">
        <v>569</v>
      </c>
      <c r="C322" t="s">
        <v>809</v>
      </c>
      <c r="E322" t="str">
        <f t="shared" si="4"/>
        <v>Fe10/29865</v>
      </c>
    </row>
    <row r="323" spans="1:5">
      <c r="A323" s="60" t="s">
        <v>570</v>
      </c>
      <c r="C323" t="s">
        <v>916</v>
      </c>
      <c r="E323" t="str">
        <f t="shared" ref="E323:E386" si="5">VLOOKUP(A323, $C$2:$C$800,1,FALSE)</f>
        <v>Fe10/29667</v>
      </c>
    </row>
    <row r="324" spans="1:5">
      <c r="A324" s="60" t="s">
        <v>571</v>
      </c>
      <c r="C324" t="s">
        <v>857</v>
      </c>
      <c r="E324" t="str">
        <f t="shared" si="5"/>
        <v>Fe10/29931</v>
      </c>
    </row>
    <row r="325" spans="1:5">
      <c r="A325" s="60" t="s">
        <v>572</v>
      </c>
      <c r="C325" t="s">
        <v>451</v>
      </c>
      <c r="E325" t="str">
        <f t="shared" si="5"/>
        <v>Fe10/14320</v>
      </c>
    </row>
    <row r="326" spans="1:5">
      <c r="A326" s="60" t="s">
        <v>573</v>
      </c>
      <c r="C326" t="s">
        <v>1051</v>
      </c>
      <c r="E326" t="str">
        <f t="shared" si="5"/>
        <v>Fe10/29924</v>
      </c>
    </row>
    <row r="327" spans="1:5">
      <c r="A327" s="60" t="s">
        <v>574</v>
      </c>
      <c r="C327" t="s">
        <v>381</v>
      </c>
      <c r="E327" t="str">
        <f t="shared" si="5"/>
        <v>Fe10/14209</v>
      </c>
    </row>
    <row r="328" spans="1:5">
      <c r="A328" s="60" t="s">
        <v>575</v>
      </c>
      <c r="C328" t="s">
        <v>1052</v>
      </c>
      <c r="E328" t="str">
        <f t="shared" si="5"/>
        <v>Fe10/14188</v>
      </c>
    </row>
    <row r="329" spans="1:5">
      <c r="A329" s="60" t="s">
        <v>576</v>
      </c>
      <c r="C329" t="s">
        <v>877</v>
      </c>
      <c r="E329" t="str">
        <f t="shared" si="5"/>
        <v>Fe10/14306</v>
      </c>
    </row>
    <row r="330" spans="1:5">
      <c r="A330" s="60" t="s">
        <v>577</v>
      </c>
      <c r="C330" t="s">
        <v>540</v>
      </c>
      <c r="E330" t="str">
        <f t="shared" si="5"/>
        <v>Fe10/14308</v>
      </c>
    </row>
    <row r="331" spans="1:5">
      <c r="A331" s="60" t="s">
        <v>578</v>
      </c>
      <c r="C331" t="s">
        <v>951</v>
      </c>
      <c r="E331" t="str">
        <f t="shared" si="5"/>
        <v>Fe10/29700</v>
      </c>
    </row>
    <row r="332" spans="1:5">
      <c r="A332" s="60" t="s">
        <v>579</v>
      </c>
      <c r="C332" t="s">
        <v>952</v>
      </c>
      <c r="E332" t="str">
        <f t="shared" si="5"/>
        <v>Fe10/29704</v>
      </c>
    </row>
    <row r="333" spans="1:5">
      <c r="A333" s="60" t="s">
        <v>580</v>
      </c>
      <c r="C333" t="s">
        <v>781</v>
      </c>
      <c r="E333" t="str">
        <f t="shared" si="5"/>
        <v>Fe10/14288</v>
      </c>
    </row>
    <row r="334" spans="1:5">
      <c r="A334" s="60" t="s">
        <v>581</v>
      </c>
      <c r="C334" t="s">
        <v>567</v>
      </c>
      <c r="E334" t="str">
        <f t="shared" si="5"/>
        <v>Fe10/14263</v>
      </c>
    </row>
    <row r="335" spans="1:5">
      <c r="A335" s="60" t="s">
        <v>582</v>
      </c>
      <c r="C335" t="s">
        <v>847</v>
      </c>
      <c r="E335" t="str">
        <f t="shared" si="5"/>
        <v>Fe10/29702</v>
      </c>
    </row>
    <row r="336" spans="1:5">
      <c r="A336" s="60" t="s">
        <v>583</v>
      </c>
      <c r="C336" t="s">
        <v>790</v>
      </c>
      <c r="E336" t="str">
        <f t="shared" si="5"/>
        <v>Fe10/29715</v>
      </c>
    </row>
    <row r="337" spans="1:8">
      <c r="A337" s="60" t="s">
        <v>584</v>
      </c>
      <c r="C337" t="s">
        <v>327</v>
      </c>
      <c r="E337" t="str">
        <f t="shared" si="5"/>
        <v>Fe10/14260</v>
      </c>
    </row>
    <row r="338" spans="1:8">
      <c r="A338" s="60" t="s">
        <v>585</v>
      </c>
      <c r="C338" t="s">
        <v>476</v>
      </c>
      <c r="E338" t="str">
        <f t="shared" si="5"/>
        <v>Fe10/29643</v>
      </c>
    </row>
    <row r="339" spans="1:8">
      <c r="A339" s="60" t="s">
        <v>586</v>
      </c>
      <c r="C339" t="s">
        <v>324</v>
      </c>
      <c r="E339" t="str">
        <f t="shared" si="5"/>
        <v>Fe10/14261</v>
      </c>
    </row>
    <row r="340" spans="1:8">
      <c r="A340" s="60" t="s">
        <v>587</v>
      </c>
      <c r="C340" t="s">
        <v>330</v>
      </c>
      <c r="E340" t="str">
        <f t="shared" si="5"/>
        <v>Fe10/14186</v>
      </c>
    </row>
    <row r="341" spans="1:8">
      <c r="A341" s="60" t="s">
        <v>588</v>
      </c>
      <c r="C341" t="s">
        <v>526</v>
      </c>
      <c r="E341" t="str">
        <f t="shared" si="5"/>
        <v>Fe10/29646</v>
      </c>
    </row>
    <row r="342" spans="1:8">
      <c r="A342" s="60" t="s">
        <v>589</v>
      </c>
      <c r="C342" t="s">
        <v>942</v>
      </c>
      <c r="E342" t="e">
        <f t="shared" si="5"/>
        <v>#N/A</v>
      </c>
      <c r="G342" s="66" t="s">
        <v>1103</v>
      </c>
      <c r="H342">
        <v>1</v>
      </c>
    </row>
    <row r="343" spans="1:8">
      <c r="A343" s="60" t="s">
        <v>590</v>
      </c>
      <c r="C343" t="s">
        <v>869</v>
      </c>
      <c r="E343" t="str">
        <f t="shared" si="5"/>
        <v>Fe10/29668</v>
      </c>
    </row>
    <row r="344" spans="1:8">
      <c r="A344" s="60" t="s">
        <v>591</v>
      </c>
      <c r="C344" t="s">
        <v>408</v>
      </c>
      <c r="E344" t="str">
        <f t="shared" si="5"/>
        <v>Fe10/14265</v>
      </c>
    </row>
    <row r="345" spans="1:8">
      <c r="A345" s="60" t="s">
        <v>592</v>
      </c>
      <c r="C345" t="s">
        <v>879</v>
      </c>
      <c r="E345" t="str">
        <f t="shared" si="5"/>
        <v>Fe10/14208</v>
      </c>
    </row>
    <row r="346" spans="1:8">
      <c r="A346" s="60" t="s">
        <v>593</v>
      </c>
      <c r="C346" t="s">
        <v>571</v>
      </c>
      <c r="E346" t="str">
        <f t="shared" si="5"/>
        <v>Fe10/29796</v>
      </c>
    </row>
    <row r="347" spans="1:8">
      <c r="A347" s="60" t="s">
        <v>594</v>
      </c>
      <c r="C347" t="s">
        <v>329</v>
      </c>
      <c r="E347" t="str">
        <f t="shared" si="5"/>
        <v>Fe10/29847</v>
      </c>
    </row>
    <row r="348" spans="1:8">
      <c r="A348" s="60" t="s">
        <v>595</v>
      </c>
      <c r="C348" t="s">
        <v>323</v>
      </c>
      <c r="E348" t="str">
        <f t="shared" si="5"/>
        <v>Fe10/29753</v>
      </c>
    </row>
    <row r="349" spans="1:8">
      <c r="A349" s="60" t="s">
        <v>596</v>
      </c>
      <c r="C349" t="s">
        <v>529</v>
      </c>
      <c r="E349" t="str">
        <f t="shared" si="5"/>
        <v>Fe10/29694</v>
      </c>
    </row>
    <row r="350" spans="1:8">
      <c r="A350" s="60" t="s">
        <v>597</v>
      </c>
      <c r="C350" t="s">
        <v>945</v>
      </c>
      <c r="E350" t="str">
        <f t="shared" si="5"/>
        <v>Fe14/29912</v>
      </c>
    </row>
    <row r="351" spans="1:8">
      <c r="A351" s="60" t="s">
        <v>598</v>
      </c>
      <c r="C351" t="s">
        <v>385</v>
      </c>
      <c r="E351" t="str">
        <f t="shared" si="5"/>
        <v>Fe14/14160</v>
      </c>
    </row>
    <row r="352" spans="1:8">
      <c r="A352" s="60" t="s">
        <v>599</v>
      </c>
      <c r="C352" t="s">
        <v>755</v>
      </c>
      <c r="E352" t="str">
        <f t="shared" si="5"/>
        <v>Fe14/29707</v>
      </c>
    </row>
    <row r="353" spans="1:5">
      <c r="A353" s="60" t="s">
        <v>600</v>
      </c>
      <c r="C353" t="s">
        <v>1042</v>
      </c>
      <c r="E353" t="str">
        <f t="shared" si="5"/>
        <v>Fe14/14322</v>
      </c>
    </row>
    <row r="354" spans="1:5">
      <c r="A354" s="60" t="s">
        <v>601</v>
      </c>
      <c r="C354" t="s">
        <v>480</v>
      </c>
      <c r="E354" t="str">
        <f t="shared" si="5"/>
        <v>Fe14/29913</v>
      </c>
    </row>
    <row r="355" spans="1:5">
      <c r="A355" s="60" t="s">
        <v>602</v>
      </c>
      <c r="C355" t="s">
        <v>935</v>
      </c>
      <c r="E355" t="str">
        <f t="shared" si="5"/>
        <v>Fe14/14187</v>
      </c>
    </row>
    <row r="356" spans="1:5">
      <c r="A356" s="60" t="s">
        <v>603</v>
      </c>
      <c r="C356" t="s">
        <v>403</v>
      </c>
      <c r="E356" t="str">
        <f t="shared" si="5"/>
        <v>Fe14/14286</v>
      </c>
    </row>
    <row r="357" spans="1:5">
      <c r="A357" s="60" t="s">
        <v>604</v>
      </c>
      <c r="C357" t="s">
        <v>341</v>
      </c>
      <c r="E357" t="str">
        <f t="shared" si="5"/>
        <v>Fe14/29962</v>
      </c>
    </row>
    <row r="358" spans="1:5">
      <c r="A358" s="62" t="s">
        <v>605</v>
      </c>
      <c r="C358" t="s">
        <v>866</v>
      </c>
      <c r="E358" t="str">
        <f t="shared" si="5"/>
        <v>Fe14/29665</v>
      </c>
    </row>
    <row r="359" spans="1:5">
      <c r="A359" s="60" t="s">
        <v>606</v>
      </c>
      <c r="C359" t="s">
        <v>402</v>
      </c>
      <c r="E359" t="str">
        <f t="shared" si="5"/>
        <v>Fe14/29939</v>
      </c>
    </row>
    <row r="360" spans="1:5">
      <c r="A360" s="60" t="s">
        <v>607</v>
      </c>
      <c r="C360" t="s">
        <v>827</v>
      </c>
      <c r="E360" t="str">
        <f t="shared" si="5"/>
        <v>Fe14/14161</v>
      </c>
    </row>
    <row r="361" spans="1:5">
      <c r="A361" s="60" t="s">
        <v>608</v>
      </c>
      <c r="C361" t="s">
        <v>494</v>
      </c>
      <c r="E361" t="str">
        <f t="shared" si="5"/>
        <v>Fe14/29705</v>
      </c>
    </row>
    <row r="362" spans="1:5">
      <c r="A362" s="60" t="s">
        <v>609</v>
      </c>
      <c r="C362" t="s">
        <v>511</v>
      </c>
      <c r="E362" t="str">
        <f t="shared" si="5"/>
        <v>Fe14/29654</v>
      </c>
    </row>
    <row r="363" spans="1:5">
      <c r="A363" s="60" t="s">
        <v>610</v>
      </c>
      <c r="C363" t="s">
        <v>337</v>
      </c>
      <c r="E363" t="str">
        <f t="shared" si="5"/>
        <v>Fe14/29898</v>
      </c>
    </row>
    <row r="364" spans="1:5">
      <c r="A364" s="60" t="s">
        <v>611</v>
      </c>
      <c r="C364" t="s">
        <v>559</v>
      </c>
      <c r="E364" t="str">
        <f t="shared" si="5"/>
        <v>Fe14/29631</v>
      </c>
    </row>
    <row r="365" spans="1:5">
      <c r="A365" s="60" t="s">
        <v>612</v>
      </c>
      <c r="C365" t="s">
        <v>968</v>
      </c>
      <c r="E365" t="str">
        <f t="shared" si="5"/>
        <v>Fe14/14184</v>
      </c>
    </row>
    <row r="366" spans="1:5">
      <c r="A366" s="60" t="s">
        <v>613</v>
      </c>
      <c r="C366" t="s">
        <v>384</v>
      </c>
      <c r="E366" t="str">
        <f t="shared" si="5"/>
        <v>Fe14/29666</v>
      </c>
    </row>
    <row r="367" spans="1:5">
      <c r="A367" s="60" t="s">
        <v>614</v>
      </c>
      <c r="C367" t="s">
        <v>496</v>
      </c>
      <c r="E367" t="str">
        <f t="shared" si="5"/>
        <v>Fe14/29948</v>
      </c>
    </row>
    <row r="368" spans="1:5">
      <c r="A368" s="60" t="s">
        <v>615</v>
      </c>
      <c r="C368" t="s">
        <v>835</v>
      </c>
      <c r="E368" t="str">
        <f t="shared" si="5"/>
        <v>Fe14/14233</v>
      </c>
    </row>
    <row r="369" spans="1:5">
      <c r="A369" s="60" t="s">
        <v>616</v>
      </c>
      <c r="C369" t="s">
        <v>457</v>
      </c>
      <c r="E369" t="str">
        <f t="shared" si="5"/>
        <v>Fe14/29792</v>
      </c>
    </row>
    <row r="370" spans="1:5">
      <c r="A370" s="60" t="s">
        <v>617</v>
      </c>
      <c r="C370" t="s">
        <v>810</v>
      </c>
      <c r="E370" t="str">
        <f t="shared" si="5"/>
        <v>Fe14/14159</v>
      </c>
    </row>
    <row r="371" spans="1:5">
      <c r="A371" s="60" t="s">
        <v>618</v>
      </c>
      <c r="C371" t="s">
        <v>427</v>
      </c>
      <c r="E371" t="str">
        <f t="shared" si="5"/>
        <v>Fe14/14205</v>
      </c>
    </row>
    <row r="372" spans="1:5">
      <c r="A372" s="60" t="s">
        <v>619</v>
      </c>
      <c r="C372" t="s">
        <v>536</v>
      </c>
      <c r="E372" t="str">
        <f t="shared" si="5"/>
        <v>Fe14/29752</v>
      </c>
    </row>
    <row r="373" spans="1:5">
      <c r="A373" s="60" t="s">
        <v>620</v>
      </c>
      <c r="C373" t="s">
        <v>525</v>
      </c>
      <c r="E373" t="str">
        <f t="shared" si="5"/>
        <v>Fe14/29875</v>
      </c>
    </row>
    <row r="374" spans="1:5">
      <c r="A374" s="60" t="s">
        <v>621</v>
      </c>
      <c r="C374" t="s">
        <v>923</v>
      </c>
      <c r="E374" t="str">
        <f t="shared" si="5"/>
        <v>Fe14/29644</v>
      </c>
    </row>
    <row r="375" spans="1:5">
      <c r="A375" s="60" t="s">
        <v>622</v>
      </c>
      <c r="C375" t="s">
        <v>791</v>
      </c>
      <c r="E375" t="str">
        <f t="shared" si="5"/>
        <v>Fe14/29914</v>
      </c>
    </row>
    <row r="376" spans="1:5">
      <c r="A376" s="60" t="s">
        <v>623</v>
      </c>
      <c r="C376" t="s">
        <v>931</v>
      </c>
      <c r="E376" t="str">
        <f t="shared" si="5"/>
        <v>Fe14/14276</v>
      </c>
    </row>
    <row r="377" spans="1:5">
      <c r="A377" s="60" t="s">
        <v>624</v>
      </c>
      <c r="C377" t="s">
        <v>753</v>
      </c>
      <c r="E377" t="str">
        <f t="shared" si="5"/>
        <v>Fe14/14172</v>
      </c>
    </row>
    <row r="378" spans="1:5">
      <c r="A378" s="60" t="s">
        <v>625</v>
      </c>
      <c r="C378" t="s">
        <v>480</v>
      </c>
      <c r="E378" t="str">
        <f t="shared" si="5"/>
        <v>Fe14/14262</v>
      </c>
    </row>
    <row r="379" spans="1:5">
      <c r="A379" s="60" t="s">
        <v>626</v>
      </c>
      <c r="C379" t="s">
        <v>737</v>
      </c>
      <c r="E379" t="str">
        <f t="shared" si="5"/>
        <v>Fe14/29765</v>
      </c>
    </row>
    <row r="380" spans="1:5">
      <c r="A380" s="60" t="s">
        <v>627</v>
      </c>
      <c r="C380" t="s">
        <v>738</v>
      </c>
      <c r="E380" t="str">
        <f t="shared" si="5"/>
        <v>Fe14/29864</v>
      </c>
    </row>
    <row r="381" spans="1:5">
      <c r="A381" s="60" t="s">
        <v>628</v>
      </c>
      <c r="C381" t="s">
        <v>537</v>
      </c>
      <c r="E381" t="str">
        <f t="shared" si="5"/>
        <v>Fe14/29778</v>
      </c>
    </row>
    <row r="382" spans="1:5">
      <c r="A382" s="60" t="s">
        <v>629</v>
      </c>
      <c r="C382" t="s">
        <v>804</v>
      </c>
      <c r="E382" t="str">
        <f t="shared" si="5"/>
        <v>Fe14/14317</v>
      </c>
    </row>
    <row r="383" spans="1:5">
      <c r="A383" s="60" t="s">
        <v>630</v>
      </c>
      <c r="C383" t="s">
        <v>577</v>
      </c>
      <c r="E383" t="str">
        <f t="shared" si="5"/>
        <v>Fe14/29742</v>
      </c>
    </row>
    <row r="384" spans="1:5">
      <c r="A384" s="60" t="s">
        <v>631</v>
      </c>
      <c r="C384" t="s">
        <v>565</v>
      </c>
      <c r="E384" t="str">
        <f t="shared" si="5"/>
        <v>Fe14/14273</v>
      </c>
    </row>
    <row r="385" spans="1:5">
      <c r="A385" s="60" t="s">
        <v>632</v>
      </c>
      <c r="C385" t="s">
        <v>391</v>
      </c>
      <c r="E385" t="str">
        <f t="shared" si="5"/>
        <v>Fe14/29846</v>
      </c>
    </row>
    <row r="386" spans="1:5">
      <c r="A386" s="60" t="s">
        <v>633</v>
      </c>
      <c r="C386" t="s">
        <v>962</v>
      </c>
      <c r="E386" t="str">
        <f t="shared" si="5"/>
        <v>Fe14/29961</v>
      </c>
    </row>
    <row r="387" spans="1:5">
      <c r="A387" s="60" t="s">
        <v>634</v>
      </c>
      <c r="C387" t="s">
        <v>535</v>
      </c>
      <c r="E387" t="str">
        <f t="shared" ref="E387:E450" si="6">VLOOKUP(A387, $C$2:$C$800,1,FALSE)</f>
        <v>Fe14/14295</v>
      </c>
    </row>
    <row r="388" spans="1:5">
      <c r="A388" s="60" t="s">
        <v>635</v>
      </c>
      <c r="C388" t="s">
        <v>351</v>
      </c>
      <c r="E388" t="str">
        <f t="shared" si="6"/>
        <v>Fe14/29652</v>
      </c>
    </row>
    <row r="389" spans="1:5">
      <c r="A389" s="60" t="s">
        <v>636</v>
      </c>
      <c r="C389" t="s">
        <v>1042</v>
      </c>
      <c r="E389" t="str">
        <f t="shared" si="6"/>
        <v>Fe14/14194</v>
      </c>
    </row>
    <row r="390" spans="1:5">
      <c r="A390" s="60" t="s">
        <v>637</v>
      </c>
      <c r="C390" t="s">
        <v>281</v>
      </c>
      <c r="E390" t="str">
        <f t="shared" si="6"/>
        <v>Fe14/29691</v>
      </c>
    </row>
    <row r="391" spans="1:5">
      <c r="A391" s="60" t="s">
        <v>638</v>
      </c>
      <c r="C391" t="s">
        <v>389</v>
      </c>
      <c r="E391" t="str">
        <f t="shared" si="6"/>
        <v>Fe14/14174</v>
      </c>
    </row>
    <row r="392" spans="1:5">
      <c r="A392" s="60" t="s">
        <v>639</v>
      </c>
      <c r="C392" t="s">
        <v>907</v>
      </c>
      <c r="E392" t="str">
        <f t="shared" si="6"/>
        <v>Fe14/29951</v>
      </c>
    </row>
    <row r="393" spans="1:5">
      <c r="A393" s="60" t="s">
        <v>640</v>
      </c>
      <c r="C393" t="s">
        <v>613</v>
      </c>
      <c r="E393" t="str">
        <f t="shared" si="6"/>
        <v>Fe14/29703</v>
      </c>
    </row>
    <row r="394" spans="1:5">
      <c r="A394" s="60" t="s">
        <v>641</v>
      </c>
      <c r="C394" t="s">
        <v>560</v>
      </c>
      <c r="E394" t="str">
        <f t="shared" si="6"/>
        <v>Fe14/29934</v>
      </c>
    </row>
    <row r="395" spans="1:5">
      <c r="A395" s="60" t="s">
        <v>642</v>
      </c>
      <c r="C395" t="s">
        <v>833</v>
      </c>
      <c r="E395" t="str">
        <f t="shared" si="6"/>
        <v>Fe14/14193</v>
      </c>
    </row>
    <row r="396" spans="1:5">
      <c r="A396" s="60" t="s">
        <v>643</v>
      </c>
      <c r="C396" t="s">
        <v>357</v>
      </c>
      <c r="E396" t="str">
        <f t="shared" si="6"/>
        <v>Fe14/29865</v>
      </c>
    </row>
    <row r="397" spans="1:5">
      <c r="A397" s="60" t="s">
        <v>644</v>
      </c>
      <c r="C397" t="s">
        <v>356</v>
      </c>
      <c r="E397" t="str">
        <f t="shared" si="6"/>
        <v>Fe14/14201</v>
      </c>
    </row>
    <row r="398" spans="1:5">
      <c r="A398" s="60" t="s">
        <v>645</v>
      </c>
      <c r="C398" t="s">
        <v>369</v>
      </c>
      <c r="E398" t="str">
        <f t="shared" si="6"/>
        <v>Fe14/29667</v>
      </c>
    </row>
    <row r="399" spans="1:5">
      <c r="A399" s="60" t="s">
        <v>646</v>
      </c>
      <c r="C399" t="s">
        <v>1053</v>
      </c>
      <c r="E399" t="str">
        <f t="shared" si="6"/>
        <v>Fe14/14298</v>
      </c>
    </row>
    <row r="400" spans="1:5">
      <c r="A400" s="60" t="s">
        <v>647</v>
      </c>
      <c r="C400" t="s">
        <v>961</v>
      </c>
      <c r="E400" t="str">
        <f t="shared" si="6"/>
        <v>Fe14/29931</v>
      </c>
    </row>
    <row r="401" spans="1:5">
      <c r="A401" s="60" t="s">
        <v>648</v>
      </c>
      <c r="C401" t="s">
        <v>842</v>
      </c>
      <c r="E401" t="str">
        <f t="shared" si="6"/>
        <v>Fe14/29754</v>
      </c>
    </row>
    <row r="402" spans="1:5">
      <c r="A402" s="60" t="s">
        <v>649</v>
      </c>
      <c r="C402" t="s">
        <v>317</v>
      </c>
      <c r="E402" t="str">
        <f t="shared" si="6"/>
        <v>Fe14/14320</v>
      </c>
    </row>
    <row r="403" spans="1:5">
      <c r="A403" s="60" t="s">
        <v>650</v>
      </c>
      <c r="C403" t="s">
        <v>590</v>
      </c>
      <c r="E403" t="str">
        <f t="shared" si="6"/>
        <v>Fe14/14287</v>
      </c>
    </row>
    <row r="404" spans="1:5">
      <c r="A404" s="60" t="s">
        <v>651</v>
      </c>
      <c r="C404" t="s">
        <v>667</v>
      </c>
      <c r="E404" t="str">
        <f t="shared" si="6"/>
        <v>Fe14/29924</v>
      </c>
    </row>
    <row r="405" spans="1:5">
      <c r="A405" s="60" t="s">
        <v>652</v>
      </c>
      <c r="C405" t="s">
        <v>955</v>
      </c>
      <c r="E405" t="str">
        <f t="shared" si="6"/>
        <v>Fe14/14209</v>
      </c>
    </row>
    <row r="406" spans="1:5">
      <c r="A406" s="60" t="s">
        <v>653</v>
      </c>
      <c r="C406" t="s">
        <v>1042</v>
      </c>
      <c r="E406" t="str">
        <f t="shared" si="6"/>
        <v>Fe14/29863</v>
      </c>
    </row>
    <row r="407" spans="1:5">
      <c r="A407" s="60" t="s">
        <v>654</v>
      </c>
      <c r="C407" t="s">
        <v>365</v>
      </c>
      <c r="E407" t="str">
        <f t="shared" si="6"/>
        <v>Fe14/29692</v>
      </c>
    </row>
    <row r="408" spans="1:5">
      <c r="A408" s="60" t="s">
        <v>655</v>
      </c>
      <c r="C408" t="s">
        <v>489</v>
      </c>
      <c r="E408" t="str">
        <f t="shared" si="6"/>
        <v>Fe14/14188</v>
      </c>
    </row>
    <row r="409" spans="1:5">
      <c r="A409" s="60" t="s">
        <v>656</v>
      </c>
      <c r="C409" t="s">
        <v>901</v>
      </c>
      <c r="E409" t="str">
        <f t="shared" si="6"/>
        <v>Fe14/14307</v>
      </c>
    </row>
    <row r="410" spans="1:5">
      <c r="A410" s="60" t="s">
        <v>657</v>
      </c>
      <c r="C410" t="s">
        <v>821</v>
      </c>
      <c r="E410" t="str">
        <f t="shared" si="6"/>
        <v>Fe14/14183</v>
      </c>
    </row>
    <row r="411" spans="1:5">
      <c r="A411" s="60" t="s">
        <v>658</v>
      </c>
      <c r="C411" t="s">
        <v>1054</v>
      </c>
      <c r="E411" t="str">
        <f t="shared" si="6"/>
        <v>Fe14/14306</v>
      </c>
    </row>
    <row r="412" spans="1:5">
      <c r="A412" s="60" t="s">
        <v>659</v>
      </c>
      <c r="C412" t="s">
        <v>348</v>
      </c>
      <c r="E412" t="str">
        <f t="shared" si="6"/>
        <v>Fe14/29901</v>
      </c>
    </row>
    <row r="413" spans="1:5">
      <c r="A413" s="60" t="s">
        <v>660</v>
      </c>
      <c r="C413" t="s">
        <v>311</v>
      </c>
      <c r="E413" t="str">
        <f t="shared" si="6"/>
        <v>Fe14/14163</v>
      </c>
    </row>
    <row r="414" spans="1:5">
      <c r="A414" s="60" t="s">
        <v>661</v>
      </c>
      <c r="C414" t="s">
        <v>944</v>
      </c>
      <c r="E414" t="str">
        <f t="shared" si="6"/>
        <v>Fe14/14308</v>
      </c>
    </row>
    <row r="415" spans="1:5">
      <c r="A415" s="60" t="s">
        <v>662</v>
      </c>
      <c r="C415" t="s">
        <v>575</v>
      </c>
      <c r="E415" t="str">
        <f t="shared" si="6"/>
        <v>Fe14/29700</v>
      </c>
    </row>
    <row r="416" spans="1:5">
      <c r="A416" s="60" t="s">
        <v>663</v>
      </c>
      <c r="C416" t="s">
        <v>383</v>
      </c>
      <c r="E416" t="str">
        <f t="shared" si="6"/>
        <v>Fe14/29704</v>
      </c>
    </row>
    <row r="417" spans="1:5">
      <c r="A417" s="60" t="s">
        <v>664</v>
      </c>
      <c r="C417" t="s">
        <v>322</v>
      </c>
      <c r="E417" t="str">
        <f t="shared" si="6"/>
        <v>Fe14/14284</v>
      </c>
    </row>
    <row r="418" spans="1:5">
      <c r="A418" s="60" t="s">
        <v>665</v>
      </c>
      <c r="C418" t="s">
        <v>327</v>
      </c>
      <c r="E418" t="str">
        <f t="shared" si="6"/>
        <v>Fe14/14275</v>
      </c>
    </row>
    <row r="419" spans="1:5">
      <c r="A419" s="60" t="s">
        <v>666</v>
      </c>
      <c r="C419" t="s">
        <v>265</v>
      </c>
      <c r="E419" t="str">
        <f t="shared" si="6"/>
        <v>Fe14/14231</v>
      </c>
    </row>
    <row r="420" spans="1:5">
      <c r="A420" s="60" t="s">
        <v>667</v>
      </c>
      <c r="C420" t="s">
        <v>415</v>
      </c>
      <c r="E420" t="str">
        <f t="shared" si="6"/>
        <v>Fe14/14162</v>
      </c>
    </row>
    <row r="421" spans="1:5">
      <c r="A421" s="60" t="s">
        <v>668</v>
      </c>
      <c r="C421" t="s">
        <v>843</v>
      </c>
      <c r="E421" t="str">
        <f t="shared" si="6"/>
        <v>Fe14/14288</v>
      </c>
    </row>
    <row r="422" spans="1:5">
      <c r="A422" s="60" t="s">
        <v>669</v>
      </c>
      <c r="C422" t="s">
        <v>691</v>
      </c>
      <c r="E422" t="str">
        <f t="shared" si="6"/>
        <v>Fe14/29900</v>
      </c>
    </row>
    <row r="423" spans="1:5">
      <c r="A423" s="60" t="s">
        <v>670</v>
      </c>
      <c r="C423" t="s">
        <v>930</v>
      </c>
      <c r="E423" t="str">
        <f t="shared" si="6"/>
        <v>Fe14/14297</v>
      </c>
    </row>
    <row r="424" spans="1:5">
      <c r="A424" s="60" t="s">
        <v>671</v>
      </c>
      <c r="C424" t="s">
        <v>411</v>
      </c>
      <c r="E424" t="str">
        <f t="shared" si="6"/>
        <v>Fe14/14274</v>
      </c>
    </row>
    <row r="425" spans="1:5">
      <c r="A425" s="60" t="s">
        <v>672</v>
      </c>
      <c r="C425" t="s">
        <v>481</v>
      </c>
      <c r="E425" t="str">
        <f t="shared" si="6"/>
        <v>Fe14/29679</v>
      </c>
    </row>
    <row r="426" spans="1:5">
      <c r="A426" s="60" t="s">
        <v>673</v>
      </c>
      <c r="C426" t="s">
        <v>1055</v>
      </c>
      <c r="E426" t="str">
        <f t="shared" si="6"/>
        <v>Fe14/29943</v>
      </c>
    </row>
    <row r="427" spans="1:5">
      <c r="A427" s="60" t="s">
        <v>674</v>
      </c>
      <c r="C427" t="s">
        <v>325</v>
      </c>
      <c r="E427" t="str">
        <f t="shared" si="6"/>
        <v>Fe14/14263</v>
      </c>
    </row>
    <row r="428" spans="1:5">
      <c r="A428" s="60" t="s">
        <v>675</v>
      </c>
      <c r="C428" t="s">
        <v>937</v>
      </c>
      <c r="E428" t="str">
        <f t="shared" si="6"/>
        <v>Fe14/29702</v>
      </c>
    </row>
    <row r="429" spans="1:5">
      <c r="A429" s="60" t="s">
        <v>676</v>
      </c>
      <c r="C429" t="s">
        <v>582</v>
      </c>
      <c r="E429" t="str">
        <f t="shared" si="6"/>
        <v>Fe14/29715</v>
      </c>
    </row>
    <row r="430" spans="1:5">
      <c r="A430" s="60" t="s">
        <v>677</v>
      </c>
      <c r="C430" t="s">
        <v>466</v>
      </c>
      <c r="E430" t="str">
        <f t="shared" si="6"/>
        <v>Fe14/14260</v>
      </c>
    </row>
    <row r="431" spans="1:5">
      <c r="A431" s="60" t="s">
        <v>678</v>
      </c>
      <c r="C431" t="s">
        <v>395</v>
      </c>
      <c r="E431" t="str">
        <f t="shared" si="6"/>
        <v>Fe14/14195</v>
      </c>
    </row>
    <row r="432" spans="1:5">
      <c r="A432" s="60" t="s">
        <v>679</v>
      </c>
      <c r="C432" t="s">
        <v>861</v>
      </c>
      <c r="E432" t="str">
        <f t="shared" si="6"/>
        <v>Fe14/29655</v>
      </c>
    </row>
    <row r="433" spans="1:5">
      <c r="A433" s="60" t="s">
        <v>680</v>
      </c>
      <c r="C433" t="s">
        <v>462</v>
      </c>
      <c r="E433" t="str">
        <f t="shared" si="6"/>
        <v>Fe14/14171</v>
      </c>
    </row>
    <row r="434" spans="1:5">
      <c r="A434" s="60" t="s">
        <v>681</v>
      </c>
      <c r="C434" t="s">
        <v>334</v>
      </c>
      <c r="E434" t="str">
        <f t="shared" si="6"/>
        <v>Fe14/29745</v>
      </c>
    </row>
    <row r="435" spans="1:5">
      <c r="A435" s="60" t="s">
        <v>682</v>
      </c>
      <c r="C435" t="s">
        <v>407</v>
      </c>
      <c r="E435" t="str">
        <f t="shared" si="6"/>
        <v>Fe14/29645</v>
      </c>
    </row>
    <row r="436" spans="1:5">
      <c r="A436" s="60" t="s">
        <v>683</v>
      </c>
      <c r="C436" t="s">
        <v>958</v>
      </c>
      <c r="E436" t="str">
        <f t="shared" si="6"/>
        <v>Fe14/29643</v>
      </c>
    </row>
    <row r="437" spans="1:5">
      <c r="A437" s="60" t="s">
        <v>684</v>
      </c>
      <c r="C437" t="s">
        <v>569</v>
      </c>
      <c r="E437" t="str">
        <f t="shared" si="6"/>
        <v>Fe14/14261</v>
      </c>
    </row>
    <row r="438" spans="1:5">
      <c r="A438" s="60" t="s">
        <v>685</v>
      </c>
      <c r="C438" t="s">
        <v>919</v>
      </c>
      <c r="E438" t="str">
        <f t="shared" si="6"/>
        <v>Fe14/14186</v>
      </c>
    </row>
    <row r="439" spans="1:5">
      <c r="A439" s="60" t="s">
        <v>686</v>
      </c>
      <c r="C439" t="s">
        <v>401</v>
      </c>
      <c r="E439" t="str">
        <f t="shared" si="6"/>
        <v>Fe14/29646</v>
      </c>
    </row>
    <row r="440" spans="1:5">
      <c r="A440" s="60" t="s">
        <v>687</v>
      </c>
      <c r="C440" t="s">
        <v>271</v>
      </c>
      <c r="E440" t="str">
        <f t="shared" si="6"/>
        <v>Fe14/14190</v>
      </c>
    </row>
    <row r="441" spans="1:5">
      <c r="A441" s="60" t="s">
        <v>688</v>
      </c>
      <c r="C441" t="s">
        <v>479</v>
      </c>
      <c r="E441" t="str">
        <f t="shared" si="6"/>
        <v>Fe14/29797</v>
      </c>
    </row>
    <row r="442" spans="1:5">
      <c r="A442" s="60" t="s">
        <v>689</v>
      </c>
      <c r="C442" t="s">
        <v>512</v>
      </c>
      <c r="E442" t="str">
        <f t="shared" si="6"/>
        <v>Fe14/29781</v>
      </c>
    </row>
    <row r="443" spans="1:5">
      <c r="A443" s="60" t="s">
        <v>690</v>
      </c>
      <c r="C443" t="s">
        <v>474</v>
      </c>
      <c r="E443" t="str">
        <f t="shared" si="6"/>
        <v>Fe14/29668</v>
      </c>
    </row>
    <row r="444" spans="1:5">
      <c r="A444" s="60" t="s">
        <v>691</v>
      </c>
      <c r="C444" t="s">
        <v>730</v>
      </c>
      <c r="E444" t="str">
        <f t="shared" si="6"/>
        <v>Fe14/14265</v>
      </c>
    </row>
    <row r="445" spans="1:5">
      <c r="A445" s="60" t="s">
        <v>692</v>
      </c>
      <c r="C445" t="s">
        <v>596</v>
      </c>
      <c r="E445" t="str">
        <f t="shared" si="6"/>
        <v>Fe14/29653</v>
      </c>
    </row>
    <row r="446" spans="1:5">
      <c r="A446" s="60" t="s">
        <v>693</v>
      </c>
      <c r="C446" t="s">
        <v>1056</v>
      </c>
      <c r="E446" t="str">
        <f t="shared" si="6"/>
        <v>Fe14/29633</v>
      </c>
    </row>
    <row r="447" spans="1:5">
      <c r="A447" s="60" t="s">
        <v>694</v>
      </c>
      <c r="C447" t="s">
        <v>929</v>
      </c>
      <c r="E447" t="str">
        <f t="shared" si="6"/>
        <v>Fe14/14208</v>
      </c>
    </row>
    <row r="448" spans="1:5">
      <c r="A448" s="60" t="s">
        <v>695</v>
      </c>
      <c r="C448" t="s">
        <v>872</v>
      </c>
      <c r="E448" t="str">
        <f t="shared" si="6"/>
        <v>Fe14/14305</v>
      </c>
    </row>
    <row r="449" spans="1:8">
      <c r="A449" s="60" t="s">
        <v>696</v>
      </c>
      <c r="C449" t="s">
        <v>361</v>
      </c>
      <c r="E449" t="str">
        <f t="shared" si="6"/>
        <v>Fe14/29949</v>
      </c>
    </row>
    <row r="450" spans="1:8">
      <c r="A450" s="60" t="s">
        <v>697</v>
      </c>
      <c r="C450" t="s">
        <v>801</v>
      </c>
      <c r="E450" t="str">
        <f t="shared" si="6"/>
        <v>Fe14/29796</v>
      </c>
    </row>
    <row r="451" spans="1:8">
      <c r="A451" s="60" t="s">
        <v>698</v>
      </c>
      <c r="C451" t="s">
        <v>524</v>
      </c>
      <c r="E451" t="str">
        <f t="shared" ref="E451:E514" si="7">VLOOKUP(A451, $C$2:$C$800,1,FALSE)</f>
        <v>Fe14/29777</v>
      </c>
    </row>
    <row r="452" spans="1:8">
      <c r="A452" s="60" t="s">
        <v>699</v>
      </c>
      <c r="C452" t="s">
        <v>350</v>
      </c>
      <c r="E452" t="str">
        <f t="shared" si="7"/>
        <v>Fe14/29847</v>
      </c>
    </row>
    <row r="453" spans="1:8">
      <c r="A453" s="60" t="s">
        <v>700</v>
      </c>
      <c r="C453" t="s">
        <v>346</v>
      </c>
      <c r="E453" t="str">
        <f t="shared" si="7"/>
        <v>Fe14/29793</v>
      </c>
    </row>
    <row r="454" spans="1:8">
      <c r="A454" s="60" t="s">
        <v>701</v>
      </c>
      <c r="C454" t="s">
        <v>263</v>
      </c>
      <c r="E454" t="str">
        <f t="shared" si="7"/>
        <v>Fe14/29753</v>
      </c>
    </row>
    <row r="455" spans="1:8">
      <c r="A455" s="60" t="s">
        <v>702</v>
      </c>
      <c r="C455" t="s">
        <v>406</v>
      </c>
      <c r="E455" t="str">
        <f t="shared" si="7"/>
        <v>Fe14/29743</v>
      </c>
    </row>
    <row r="456" spans="1:8">
      <c r="A456" s="60" t="s">
        <v>703</v>
      </c>
      <c r="C456" t="s">
        <v>704</v>
      </c>
      <c r="E456" t="str">
        <f t="shared" si="7"/>
        <v>Fe14/29718</v>
      </c>
    </row>
    <row r="457" spans="1:8">
      <c r="A457" s="60" t="s">
        <v>704</v>
      </c>
      <c r="C457" t="s">
        <v>674</v>
      </c>
      <c r="E457" t="str">
        <f t="shared" si="7"/>
        <v>Fe14/29694</v>
      </c>
    </row>
    <row r="458" spans="1:8">
      <c r="A458" s="60" t="s">
        <v>705</v>
      </c>
      <c r="C458" t="s">
        <v>933</v>
      </c>
      <c r="E458" t="e">
        <f t="shared" si="7"/>
        <v>#N/A</v>
      </c>
      <c r="G458" s="65" t="s">
        <v>1102</v>
      </c>
      <c r="H458">
        <v>1</v>
      </c>
    </row>
    <row r="459" spans="1:8">
      <c r="A459" s="60" t="s">
        <v>706</v>
      </c>
      <c r="C459" t="s">
        <v>858</v>
      </c>
      <c r="E459" t="e">
        <f t="shared" si="7"/>
        <v>#N/A</v>
      </c>
      <c r="G459" s="65" t="s">
        <v>1102</v>
      </c>
      <c r="H459">
        <v>1</v>
      </c>
    </row>
    <row r="460" spans="1:8">
      <c r="A460" s="60" t="s">
        <v>707</v>
      </c>
      <c r="C460" t="s">
        <v>803</v>
      </c>
      <c r="E460" t="e">
        <f t="shared" si="7"/>
        <v>#N/A</v>
      </c>
      <c r="G460" s="65" t="s">
        <v>1102</v>
      </c>
      <c r="H460">
        <v>1</v>
      </c>
    </row>
    <row r="461" spans="1:8">
      <c r="A461" s="60" t="s">
        <v>708</v>
      </c>
      <c r="C461" t="s">
        <v>848</v>
      </c>
      <c r="E461" t="e">
        <f t="shared" si="7"/>
        <v>#N/A</v>
      </c>
      <c r="G461" s="65" t="s">
        <v>1102</v>
      </c>
      <c r="H461">
        <v>1</v>
      </c>
    </row>
    <row r="462" spans="1:8">
      <c r="A462" s="60" t="s">
        <v>709</v>
      </c>
      <c r="C462" t="s">
        <v>464</v>
      </c>
      <c r="E462" t="e">
        <f t="shared" si="7"/>
        <v>#N/A</v>
      </c>
      <c r="G462" s="65" t="s">
        <v>1102</v>
      </c>
      <c r="H462">
        <v>1</v>
      </c>
    </row>
    <row r="463" spans="1:8">
      <c r="A463" s="60" t="s">
        <v>710</v>
      </c>
      <c r="C463" t="s">
        <v>1051</v>
      </c>
      <c r="E463" t="e">
        <f t="shared" si="7"/>
        <v>#N/A</v>
      </c>
      <c r="G463" s="65" t="s">
        <v>1102</v>
      </c>
      <c r="H463">
        <v>1</v>
      </c>
    </row>
    <row r="464" spans="1:8">
      <c r="A464" s="60" t="s">
        <v>711</v>
      </c>
      <c r="C464" t="s">
        <v>572</v>
      </c>
      <c r="E464" t="e">
        <f t="shared" si="7"/>
        <v>#N/A</v>
      </c>
      <c r="G464" s="65" t="s">
        <v>1102</v>
      </c>
      <c r="H464">
        <v>1</v>
      </c>
    </row>
    <row r="465" spans="1:8">
      <c r="A465" s="60" t="s">
        <v>712</v>
      </c>
      <c r="C465" t="s">
        <v>580</v>
      </c>
      <c r="E465" t="e">
        <f t="shared" si="7"/>
        <v>#N/A</v>
      </c>
      <c r="G465" s="65" t="s">
        <v>1102</v>
      </c>
      <c r="H465">
        <v>1</v>
      </c>
    </row>
    <row r="466" spans="1:8">
      <c r="A466" s="60" t="s">
        <v>713</v>
      </c>
      <c r="C466" t="s">
        <v>282</v>
      </c>
      <c r="E466" t="e">
        <f t="shared" si="7"/>
        <v>#N/A</v>
      </c>
      <c r="G466" s="65" t="s">
        <v>1102</v>
      </c>
      <c r="H466">
        <v>1</v>
      </c>
    </row>
    <row r="467" spans="1:8">
      <c r="A467" s="60" t="s">
        <v>714</v>
      </c>
      <c r="C467" t="s">
        <v>1057</v>
      </c>
      <c r="E467" t="e">
        <f t="shared" si="7"/>
        <v>#N/A</v>
      </c>
      <c r="G467" s="65" t="s">
        <v>1102</v>
      </c>
      <c r="H467">
        <v>1</v>
      </c>
    </row>
    <row r="468" spans="1:8">
      <c r="A468" s="60" t="s">
        <v>715</v>
      </c>
      <c r="C468" t="s">
        <v>808</v>
      </c>
      <c r="E468" t="e">
        <f t="shared" si="7"/>
        <v>#N/A</v>
      </c>
      <c r="G468" s="65" t="s">
        <v>1102</v>
      </c>
      <c r="H468">
        <v>1</v>
      </c>
    </row>
    <row r="469" spans="1:8">
      <c r="A469" s="60" t="s">
        <v>716</v>
      </c>
      <c r="C469" t="s">
        <v>1058</v>
      </c>
      <c r="E469" t="e">
        <f t="shared" si="7"/>
        <v>#N/A</v>
      </c>
      <c r="G469" s="65" t="s">
        <v>1102</v>
      </c>
      <c r="H469">
        <v>1</v>
      </c>
    </row>
    <row r="470" spans="1:8">
      <c r="A470" s="60" t="s">
        <v>717</v>
      </c>
      <c r="C470" t="s">
        <v>830</v>
      </c>
      <c r="E470" t="e">
        <f t="shared" si="7"/>
        <v>#N/A</v>
      </c>
      <c r="G470" s="65" t="s">
        <v>1102</v>
      </c>
      <c r="H470">
        <v>1</v>
      </c>
    </row>
    <row r="471" spans="1:8">
      <c r="A471" s="60" t="s">
        <v>718</v>
      </c>
      <c r="C471" t="s">
        <v>600</v>
      </c>
      <c r="E471" t="e">
        <f t="shared" si="7"/>
        <v>#N/A</v>
      </c>
      <c r="G471" s="65" t="s">
        <v>1102</v>
      </c>
      <c r="H471">
        <v>1</v>
      </c>
    </row>
    <row r="472" spans="1:8">
      <c r="A472" s="60" t="s">
        <v>719</v>
      </c>
      <c r="C472" t="s">
        <v>323</v>
      </c>
      <c r="E472" t="e">
        <f t="shared" si="7"/>
        <v>#N/A</v>
      </c>
      <c r="G472" s="65" t="s">
        <v>1102</v>
      </c>
      <c r="H472">
        <v>1</v>
      </c>
    </row>
    <row r="473" spans="1:8">
      <c r="A473" s="60" t="s">
        <v>720</v>
      </c>
      <c r="C473" t="s">
        <v>946</v>
      </c>
      <c r="E473" t="e">
        <f t="shared" si="7"/>
        <v>#N/A</v>
      </c>
      <c r="G473" s="65" t="s">
        <v>1102</v>
      </c>
      <c r="H473">
        <v>1</v>
      </c>
    </row>
    <row r="474" spans="1:8">
      <c r="A474" s="60" t="s">
        <v>721</v>
      </c>
      <c r="C474" t="s">
        <v>252</v>
      </c>
      <c r="E474" t="e">
        <f t="shared" si="7"/>
        <v>#N/A</v>
      </c>
      <c r="G474" s="65" t="s">
        <v>1102</v>
      </c>
      <c r="H474">
        <v>1</v>
      </c>
    </row>
    <row r="475" spans="1:8">
      <c r="A475" s="60" t="s">
        <v>722</v>
      </c>
      <c r="C475" t="s">
        <v>373</v>
      </c>
      <c r="E475" t="e">
        <f t="shared" si="7"/>
        <v>#N/A</v>
      </c>
      <c r="G475" s="65" t="s">
        <v>1102</v>
      </c>
      <c r="H475">
        <v>1</v>
      </c>
    </row>
    <row r="476" spans="1:8">
      <c r="A476" s="60" t="s">
        <v>723</v>
      </c>
      <c r="C476" t="s">
        <v>387</v>
      </c>
      <c r="E476" t="e">
        <f t="shared" si="7"/>
        <v>#N/A</v>
      </c>
      <c r="G476" s="65" t="s">
        <v>1102</v>
      </c>
      <c r="H476">
        <v>1</v>
      </c>
    </row>
    <row r="477" spans="1:8">
      <c r="A477" s="60" t="s">
        <v>724</v>
      </c>
      <c r="C477" t="s">
        <v>885</v>
      </c>
      <c r="E477" t="e">
        <f t="shared" si="7"/>
        <v>#N/A</v>
      </c>
      <c r="G477" s="65" t="s">
        <v>1102</v>
      </c>
      <c r="H477">
        <v>1</v>
      </c>
    </row>
    <row r="478" spans="1:8">
      <c r="A478" s="60" t="s">
        <v>725</v>
      </c>
      <c r="C478" t="s">
        <v>594</v>
      </c>
      <c r="E478" t="e">
        <f t="shared" si="7"/>
        <v>#N/A</v>
      </c>
      <c r="G478" s="65" t="s">
        <v>1102</v>
      </c>
      <c r="H478">
        <v>1</v>
      </c>
    </row>
    <row r="479" spans="1:8">
      <c r="A479" s="60" t="s">
        <v>726</v>
      </c>
      <c r="C479" t="s">
        <v>398</v>
      </c>
      <c r="E479" t="e">
        <f t="shared" si="7"/>
        <v>#N/A</v>
      </c>
      <c r="G479" s="65" t="s">
        <v>1102</v>
      </c>
      <c r="H479">
        <v>1</v>
      </c>
    </row>
    <row r="480" spans="1:8">
      <c r="A480" s="60" t="s">
        <v>727</v>
      </c>
      <c r="C480" t="s">
        <v>591</v>
      </c>
      <c r="E480" t="e">
        <f t="shared" si="7"/>
        <v>#N/A</v>
      </c>
      <c r="G480" s="65" t="s">
        <v>1102</v>
      </c>
      <c r="H480">
        <v>1</v>
      </c>
    </row>
    <row r="481" spans="1:8">
      <c r="A481" s="60" t="s">
        <v>728</v>
      </c>
      <c r="C481" t="s">
        <v>836</v>
      </c>
      <c r="E481" t="e">
        <f t="shared" si="7"/>
        <v>#N/A</v>
      </c>
      <c r="G481" s="65" t="s">
        <v>1102</v>
      </c>
      <c r="H481">
        <v>1</v>
      </c>
    </row>
    <row r="482" spans="1:8">
      <c r="A482" s="60" t="s">
        <v>729</v>
      </c>
      <c r="C482" t="s">
        <v>831</v>
      </c>
      <c r="E482" t="str">
        <f t="shared" si="7"/>
        <v>Fe21/29707</v>
      </c>
    </row>
    <row r="483" spans="1:8">
      <c r="A483" s="60" t="s">
        <v>730</v>
      </c>
      <c r="C483" t="s">
        <v>1059</v>
      </c>
      <c r="E483" t="str">
        <f t="shared" si="7"/>
        <v>Fe21/14322</v>
      </c>
    </row>
    <row r="484" spans="1:8">
      <c r="A484" s="60" t="s">
        <v>731</v>
      </c>
      <c r="C484" t="s">
        <v>1042</v>
      </c>
      <c r="E484" t="str">
        <f t="shared" si="7"/>
        <v>Fe21/29913</v>
      </c>
    </row>
    <row r="485" spans="1:8">
      <c r="A485" s="60" t="s">
        <v>732</v>
      </c>
      <c r="C485" t="s">
        <v>472</v>
      </c>
      <c r="E485" t="str">
        <f t="shared" si="7"/>
        <v>Fe21/14187</v>
      </c>
    </row>
    <row r="486" spans="1:8">
      <c r="A486" s="60" t="s">
        <v>733</v>
      </c>
      <c r="C486" t="s">
        <v>503</v>
      </c>
      <c r="E486" t="str">
        <f t="shared" si="7"/>
        <v>Fe21/14286</v>
      </c>
    </row>
    <row r="487" spans="1:8">
      <c r="A487" s="60" t="s">
        <v>734</v>
      </c>
      <c r="C487" t="s">
        <v>1060</v>
      </c>
      <c r="E487" t="str">
        <f t="shared" si="7"/>
        <v>Fe21/29962</v>
      </c>
    </row>
    <row r="488" spans="1:8">
      <c r="A488" s="62" t="s">
        <v>735</v>
      </c>
      <c r="C488" t="s">
        <v>592</v>
      </c>
      <c r="E488" t="str">
        <f t="shared" si="7"/>
        <v>Fe21/29665</v>
      </c>
    </row>
    <row r="489" spans="1:8">
      <c r="A489" s="60" t="s">
        <v>736</v>
      </c>
      <c r="C489" t="s">
        <v>388</v>
      </c>
      <c r="E489" t="str">
        <f t="shared" si="7"/>
        <v>Fe21/29705</v>
      </c>
    </row>
    <row r="490" spans="1:8">
      <c r="A490" s="60" t="s">
        <v>737</v>
      </c>
      <c r="C490" t="s">
        <v>966</v>
      </c>
      <c r="E490" t="str">
        <f t="shared" si="7"/>
        <v>Fe21/29654</v>
      </c>
    </row>
    <row r="491" spans="1:8">
      <c r="A491" s="60" t="s">
        <v>738</v>
      </c>
      <c r="C491" t="s">
        <v>680</v>
      </c>
      <c r="E491" t="str">
        <f t="shared" si="7"/>
        <v>Fe21/14184</v>
      </c>
    </row>
    <row r="492" spans="1:8">
      <c r="A492" s="60" t="s">
        <v>739</v>
      </c>
      <c r="C492" t="s">
        <v>605</v>
      </c>
      <c r="E492" t="str">
        <f t="shared" si="7"/>
        <v>Fe21/29666</v>
      </c>
    </row>
    <row r="493" spans="1:8">
      <c r="A493" s="60" t="s">
        <v>740</v>
      </c>
      <c r="C493" t="s">
        <v>382</v>
      </c>
      <c r="E493" t="str">
        <f t="shared" si="7"/>
        <v>Fe21/29948</v>
      </c>
    </row>
    <row r="494" spans="1:8">
      <c r="A494" s="60" t="s">
        <v>741</v>
      </c>
      <c r="C494" t="s">
        <v>332</v>
      </c>
      <c r="E494" t="str">
        <f t="shared" si="7"/>
        <v>Fe21/14159</v>
      </c>
    </row>
    <row r="495" spans="1:8">
      <c r="A495" s="60" t="s">
        <v>742</v>
      </c>
      <c r="C495" t="s">
        <v>892</v>
      </c>
      <c r="E495" t="str">
        <f t="shared" si="7"/>
        <v>Fe21/14205</v>
      </c>
    </row>
    <row r="496" spans="1:8">
      <c r="A496" s="60" t="s">
        <v>743</v>
      </c>
      <c r="C496" t="s">
        <v>455</v>
      </c>
      <c r="E496" t="str">
        <f t="shared" si="7"/>
        <v>Fe21/29752</v>
      </c>
    </row>
    <row r="497" spans="1:5">
      <c r="A497" s="60" t="s">
        <v>744</v>
      </c>
      <c r="C497" t="s">
        <v>324</v>
      </c>
      <c r="E497" t="str">
        <f t="shared" si="7"/>
        <v>Fe21/29875</v>
      </c>
    </row>
    <row r="498" spans="1:5">
      <c r="A498" s="60" t="s">
        <v>745</v>
      </c>
      <c r="C498" t="s">
        <v>320</v>
      </c>
      <c r="E498" t="str">
        <f t="shared" si="7"/>
        <v>Fe21/29644</v>
      </c>
    </row>
    <row r="499" spans="1:5">
      <c r="A499" s="60" t="s">
        <v>746</v>
      </c>
      <c r="C499" t="s">
        <v>352</v>
      </c>
      <c r="E499" t="str">
        <f t="shared" si="7"/>
        <v>Fe21/14276</v>
      </c>
    </row>
    <row r="500" spans="1:5">
      <c r="A500" s="60" t="s">
        <v>747</v>
      </c>
      <c r="C500" t="s">
        <v>934</v>
      </c>
      <c r="E500" t="str">
        <f t="shared" si="7"/>
        <v>Fe21/14262</v>
      </c>
    </row>
    <row r="501" spans="1:5">
      <c r="A501" s="60" t="s">
        <v>748</v>
      </c>
      <c r="C501" t="s">
        <v>807</v>
      </c>
      <c r="E501" t="str">
        <f t="shared" si="7"/>
        <v>Fe21/29765</v>
      </c>
    </row>
    <row r="502" spans="1:5">
      <c r="A502" s="60" t="s">
        <v>749</v>
      </c>
      <c r="C502" t="s">
        <v>732</v>
      </c>
      <c r="E502" t="str">
        <f t="shared" si="7"/>
        <v>Fe21/29864</v>
      </c>
    </row>
    <row r="503" spans="1:5">
      <c r="A503" s="60" t="s">
        <v>750</v>
      </c>
      <c r="C503" t="s">
        <v>563</v>
      </c>
      <c r="E503" t="str">
        <f t="shared" si="7"/>
        <v>Fe21/14317</v>
      </c>
    </row>
    <row r="504" spans="1:5">
      <c r="A504" s="60" t="s">
        <v>751</v>
      </c>
      <c r="C504" t="s">
        <v>834</v>
      </c>
      <c r="E504" t="str">
        <f t="shared" si="7"/>
        <v>Fe21/29742</v>
      </c>
    </row>
    <row r="505" spans="1:5">
      <c r="A505" s="60" t="s">
        <v>752</v>
      </c>
      <c r="C505" t="s">
        <v>595</v>
      </c>
      <c r="E505" t="str">
        <f t="shared" si="7"/>
        <v>Fe21/29846</v>
      </c>
    </row>
    <row r="506" spans="1:5">
      <c r="A506" s="60" t="s">
        <v>753</v>
      </c>
      <c r="C506" t="s">
        <v>463</v>
      </c>
      <c r="E506" t="str">
        <f t="shared" si="7"/>
        <v>Fe21/29961</v>
      </c>
    </row>
    <row r="507" spans="1:5">
      <c r="A507" s="60" t="s">
        <v>754</v>
      </c>
      <c r="C507" t="s">
        <v>538</v>
      </c>
      <c r="E507" t="str">
        <f t="shared" si="7"/>
        <v>Fe21/14295</v>
      </c>
    </row>
    <row r="508" spans="1:5">
      <c r="A508" s="60" t="s">
        <v>755</v>
      </c>
      <c r="C508" t="s">
        <v>676</v>
      </c>
      <c r="E508" t="str">
        <f t="shared" si="7"/>
        <v>Fe21/29652</v>
      </c>
    </row>
    <row r="509" spans="1:5">
      <c r="A509" s="60" t="s">
        <v>756</v>
      </c>
      <c r="C509" t="s">
        <v>938</v>
      </c>
      <c r="E509" t="str">
        <f t="shared" si="7"/>
        <v>Fe21/14194</v>
      </c>
    </row>
    <row r="510" spans="1:5">
      <c r="A510" s="60" t="s">
        <v>757</v>
      </c>
      <c r="C510" t="s">
        <v>813</v>
      </c>
      <c r="E510" t="str">
        <f t="shared" si="7"/>
        <v>Fe21/29951</v>
      </c>
    </row>
    <row r="511" spans="1:5">
      <c r="A511" s="60" t="s">
        <v>758</v>
      </c>
      <c r="C511" t="s">
        <v>404</v>
      </c>
      <c r="E511" t="str">
        <f t="shared" si="7"/>
        <v>Fe21/29703</v>
      </c>
    </row>
    <row r="512" spans="1:5">
      <c r="A512" s="60" t="s">
        <v>759</v>
      </c>
      <c r="C512" t="s">
        <v>687</v>
      </c>
      <c r="E512" t="str">
        <f t="shared" si="7"/>
        <v>Fe21/29934</v>
      </c>
    </row>
    <row r="513" spans="1:5">
      <c r="A513" s="62" t="s">
        <v>760</v>
      </c>
      <c r="C513" t="s">
        <v>343</v>
      </c>
      <c r="E513" t="str">
        <f t="shared" si="7"/>
        <v>Fe21/29865</v>
      </c>
    </row>
    <row r="514" spans="1:5">
      <c r="A514" s="60" t="s">
        <v>761</v>
      </c>
      <c r="C514" t="s">
        <v>607</v>
      </c>
      <c r="E514" t="str">
        <f t="shared" si="7"/>
        <v>Fe21/29667</v>
      </c>
    </row>
    <row r="515" spans="1:5">
      <c r="A515" s="60" t="s">
        <v>762</v>
      </c>
      <c r="C515" t="s">
        <v>570</v>
      </c>
      <c r="E515" t="str">
        <f t="shared" ref="E515:E578" si="8">VLOOKUP(A515, $C$2:$C$800,1,FALSE)</f>
        <v>Fe21/29931</v>
      </c>
    </row>
    <row r="516" spans="1:5">
      <c r="A516" s="60" t="s">
        <v>763</v>
      </c>
      <c r="C516" t="s">
        <v>522</v>
      </c>
      <c r="E516" t="str">
        <f t="shared" si="8"/>
        <v>Fe21/14320</v>
      </c>
    </row>
    <row r="517" spans="1:5">
      <c r="A517" s="60" t="s">
        <v>764</v>
      </c>
      <c r="C517" t="s">
        <v>418</v>
      </c>
      <c r="E517" t="str">
        <f t="shared" si="8"/>
        <v>Fe21/14287</v>
      </c>
    </row>
    <row r="518" spans="1:5">
      <c r="A518" s="60" t="s">
        <v>765</v>
      </c>
      <c r="C518" t="s">
        <v>488</v>
      </c>
      <c r="E518" t="str">
        <f t="shared" si="8"/>
        <v>Fe21/29924</v>
      </c>
    </row>
    <row r="519" spans="1:5">
      <c r="A519" s="60" t="s">
        <v>766</v>
      </c>
      <c r="C519" t="s">
        <v>412</v>
      </c>
      <c r="E519" t="str">
        <f t="shared" si="8"/>
        <v>Fe21/14209</v>
      </c>
    </row>
    <row r="520" spans="1:5">
      <c r="A520" s="60" t="s">
        <v>767</v>
      </c>
      <c r="C520" t="s">
        <v>581</v>
      </c>
      <c r="E520" t="str">
        <f t="shared" si="8"/>
        <v>Fe21/14188</v>
      </c>
    </row>
    <row r="521" spans="1:5">
      <c r="A521" s="60" t="s">
        <v>768</v>
      </c>
      <c r="C521" t="s">
        <v>1061</v>
      </c>
      <c r="E521" t="str">
        <f t="shared" si="8"/>
        <v>Fe21/14307</v>
      </c>
    </row>
    <row r="522" spans="1:5">
      <c r="A522" s="60" t="s">
        <v>769</v>
      </c>
      <c r="C522" t="s">
        <v>832</v>
      </c>
      <c r="E522" t="str">
        <f t="shared" si="8"/>
        <v>Fe21/14183</v>
      </c>
    </row>
    <row r="523" spans="1:5">
      <c r="A523" s="60" t="s">
        <v>770</v>
      </c>
      <c r="C523" t="s">
        <v>347</v>
      </c>
      <c r="E523" t="str">
        <f t="shared" si="8"/>
        <v>Fe21/14306</v>
      </c>
    </row>
    <row r="524" spans="1:5">
      <c r="A524" s="60" t="s">
        <v>771</v>
      </c>
      <c r="C524" t="s">
        <v>490</v>
      </c>
      <c r="E524" t="str">
        <f t="shared" si="8"/>
        <v>Fe21/14308</v>
      </c>
    </row>
    <row r="525" spans="1:5">
      <c r="A525" s="60" t="s">
        <v>772</v>
      </c>
      <c r="C525" t="s">
        <v>399</v>
      </c>
      <c r="E525" t="str">
        <f t="shared" si="8"/>
        <v>Fe21/29700</v>
      </c>
    </row>
    <row r="526" spans="1:5">
      <c r="A526" s="60" t="s">
        <v>773</v>
      </c>
      <c r="C526" t="s">
        <v>428</v>
      </c>
      <c r="E526" t="str">
        <f t="shared" si="8"/>
        <v>Fe21/29704</v>
      </c>
    </row>
    <row r="527" spans="1:5">
      <c r="A527" s="60" t="s">
        <v>774</v>
      </c>
      <c r="C527" t="s">
        <v>1062</v>
      </c>
      <c r="E527" t="str">
        <f t="shared" si="8"/>
        <v>Fe21/14284</v>
      </c>
    </row>
    <row r="528" spans="1:5">
      <c r="A528" s="60" t="s">
        <v>775</v>
      </c>
      <c r="C528" t="s">
        <v>959</v>
      </c>
      <c r="E528" t="str">
        <f t="shared" si="8"/>
        <v>Fe21/14275</v>
      </c>
    </row>
    <row r="529" spans="1:5">
      <c r="A529" s="60" t="s">
        <v>776</v>
      </c>
      <c r="C529" t="s">
        <v>326</v>
      </c>
      <c r="E529" t="str">
        <f t="shared" si="8"/>
        <v>Fe21/14288</v>
      </c>
    </row>
    <row r="530" spans="1:5">
      <c r="A530" s="60" t="s">
        <v>777</v>
      </c>
      <c r="C530" t="s">
        <v>420</v>
      </c>
      <c r="E530" t="str">
        <f t="shared" si="8"/>
        <v>Fe21/14297</v>
      </c>
    </row>
    <row r="531" spans="1:5">
      <c r="A531" s="60" t="s">
        <v>778</v>
      </c>
      <c r="C531" t="s">
        <v>1063</v>
      </c>
      <c r="E531" t="str">
        <f t="shared" si="8"/>
        <v>Fe21/14274</v>
      </c>
    </row>
    <row r="532" spans="1:5">
      <c r="A532" s="60" t="s">
        <v>779</v>
      </c>
      <c r="C532" t="s">
        <v>875</v>
      </c>
      <c r="E532" t="str">
        <f t="shared" si="8"/>
        <v>Fe21/29679</v>
      </c>
    </row>
    <row r="533" spans="1:5">
      <c r="A533" s="60" t="s">
        <v>780</v>
      </c>
      <c r="C533" t="s">
        <v>586</v>
      </c>
      <c r="E533" t="str">
        <f t="shared" si="8"/>
        <v>Fe21/14263</v>
      </c>
    </row>
    <row r="534" spans="1:5">
      <c r="A534" s="60" t="s">
        <v>781</v>
      </c>
      <c r="C534" t="s">
        <v>335</v>
      </c>
      <c r="E534" t="str">
        <f t="shared" si="8"/>
        <v>Fe21/29702</v>
      </c>
    </row>
    <row r="535" spans="1:5">
      <c r="A535" s="60" t="s">
        <v>782</v>
      </c>
      <c r="C535" t="s">
        <v>896</v>
      </c>
      <c r="E535" t="str">
        <f t="shared" si="8"/>
        <v>Fe21/29715</v>
      </c>
    </row>
    <row r="536" spans="1:5">
      <c r="A536" s="60" t="s">
        <v>783</v>
      </c>
      <c r="C536" t="s">
        <v>316</v>
      </c>
      <c r="E536" t="str">
        <f t="shared" si="8"/>
        <v>Fe21/14195</v>
      </c>
    </row>
    <row r="537" spans="1:5">
      <c r="A537" s="60" t="s">
        <v>784</v>
      </c>
      <c r="C537" t="s">
        <v>321</v>
      </c>
      <c r="E537" t="str">
        <f t="shared" si="8"/>
        <v>Fe21/14260</v>
      </c>
    </row>
    <row r="538" spans="1:5">
      <c r="A538" s="60" t="s">
        <v>785</v>
      </c>
      <c r="C538" t="s">
        <v>682</v>
      </c>
      <c r="E538" t="str">
        <f t="shared" si="8"/>
        <v>Fe21/29643</v>
      </c>
    </row>
    <row r="539" spans="1:5">
      <c r="A539" s="60" t="s">
        <v>786</v>
      </c>
      <c r="C539" t="s">
        <v>820</v>
      </c>
      <c r="E539" t="str">
        <f t="shared" si="8"/>
        <v>Fe21/14261</v>
      </c>
    </row>
    <row r="540" spans="1:5">
      <c r="A540" s="60" t="s">
        <v>787</v>
      </c>
      <c r="C540" t="s">
        <v>588</v>
      </c>
      <c r="E540" t="str">
        <f t="shared" si="8"/>
        <v>Fe21/14186</v>
      </c>
    </row>
    <row r="541" spans="1:5">
      <c r="A541" s="60" t="s">
        <v>788</v>
      </c>
      <c r="C541" t="s">
        <v>583</v>
      </c>
      <c r="E541" t="str">
        <f t="shared" si="8"/>
        <v>Fe21/29646</v>
      </c>
    </row>
    <row r="542" spans="1:5">
      <c r="A542" s="60" t="s">
        <v>789</v>
      </c>
      <c r="C542" t="s">
        <v>805</v>
      </c>
      <c r="E542" t="str">
        <f t="shared" si="8"/>
        <v>Fe21/29781</v>
      </c>
    </row>
    <row r="543" spans="1:5">
      <c r="A543" s="60" t="s">
        <v>790</v>
      </c>
      <c r="C543" t="s">
        <v>359</v>
      </c>
      <c r="E543" t="str">
        <f t="shared" si="8"/>
        <v>Fe21/29668</v>
      </c>
    </row>
    <row r="544" spans="1:5">
      <c r="A544" s="60" t="s">
        <v>791</v>
      </c>
      <c r="C544" t="s">
        <v>602</v>
      </c>
      <c r="E544" t="str">
        <f t="shared" si="8"/>
        <v>Fe21/14265</v>
      </c>
    </row>
    <row r="545" spans="1:5">
      <c r="A545" s="60" t="s">
        <v>792</v>
      </c>
      <c r="C545" t="s">
        <v>467</v>
      </c>
      <c r="E545" t="str">
        <f t="shared" si="8"/>
        <v>Fe21/29653</v>
      </c>
    </row>
    <row r="546" spans="1:5">
      <c r="A546" s="60" t="s">
        <v>793</v>
      </c>
      <c r="C546" t="s">
        <v>802</v>
      </c>
      <c r="E546" t="str">
        <f t="shared" si="8"/>
        <v>Fe21/14208</v>
      </c>
    </row>
    <row r="547" spans="1:5">
      <c r="A547" s="60" t="s">
        <v>794</v>
      </c>
      <c r="C547" t="s">
        <v>414</v>
      </c>
      <c r="E547" t="str">
        <f t="shared" si="8"/>
        <v>Fe21/14305</v>
      </c>
    </row>
    <row r="548" spans="1:5">
      <c r="A548" s="60" t="s">
        <v>795</v>
      </c>
      <c r="C548" t="s">
        <v>964</v>
      </c>
      <c r="E548" t="str">
        <f t="shared" si="8"/>
        <v>Fe21/29949</v>
      </c>
    </row>
    <row r="549" spans="1:5">
      <c r="A549" s="60" t="s">
        <v>796</v>
      </c>
      <c r="C549" t="s">
        <v>957</v>
      </c>
      <c r="E549" t="str">
        <f t="shared" si="8"/>
        <v>Fe21/29796</v>
      </c>
    </row>
    <row r="550" spans="1:5">
      <c r="A550" s="60" t="s">
        <v>797</v>
      </c>
      <c r="C550" t="s">
        <v>470</v>
      </c>
      <c r="E550" t="str">
        <f t="shared" si="8"/>
        <v>Fe21/29847</v>
      </c>
    </row>
    <row r="551" spans="1:5">
      <c r="A551" s="60" t="s">
        <v>798</v>
      </c>
      <c r="C551" t="s">
        <v>1064</v>
      </c>
      <c r="E551" t="str">
        <f t="shared" si="8"/>
        <v>Fe21/29793</v>
      </c>
    </row>
    <row r="552" spans="1:5">
      <c r="A552" s="60" t="s">
        <v>799</v>
      </c>
      <c r="C552" t="s">
        <v>806</v>
      </c>
      <c r="E552" t="str">
        <f t="shared" si="8"/>
        <v>Fe21/29753</v>
      </c>
    </row>
    <row r="553" spans="1:5">
      <c r="A553" s="60" t="s">
        <v>800</v>
      </c>
      <c r="C553" t="s">
        <v>1065</v>
      </c>
      <c r="E553" t="str">
        <f t="shared" si="8"/>
        <v>Fe21/29694</v>
      </c>
    </row>
    <row r="554" spans="1:5">
      <c r="A554" s="60" t="s">
        <v>801</v>
      </c>
      <c r="C554" t="s">
        <v>949</v>
      </c>
      <c r="E554" t="str">
        <f t="shared" si="8"/>
        <v>Fe24/14322</v>
      </c>
    </row>
    <row r="555" spans="1:5">
      <c r="A555" s="60" t="s">
        <v>802</v>
      </c>
      <c r="C555" t="s">
        <v>473</v>
      </c>
      <c r="E555" t="str">
        <f t="shared" si="8"/>
        <v>Fe24/14187</v>
      </c>
    </row>
    <row r="556" spans="1:5">
      <c r="A556" s="62" t="s">
        <v>803</v>
      </c>
      <c r="C556" t="s">
        <v>584</v>
      </c>
      <c r="E556" t="str">
        <f t="shared" si="8"/>
        <v>Fe24/29665</v>
      </c>
    </row>
    <row r="557" spans="1:5">
      <c r="A557" s="60" t="s">
        <v>804</v>
      </c>
      <c r="C557" t="s">
        <v>863</v>
      </c>
      <c r="E557" t="str">
        <f t="shared" si="8"/>
        <v>Fe24/29705</v>
      </c>
    </row>
    <row r="558" spans="1:5">
      <c r="A558" s="60" t="s">
        <v>805</v>
      </c>
      <c r="C558" t="s">
        <v>386</v>
      </c>
      <c r="E558" t="str">
        <f t="shared" si="8"/>
        <v>Fe24/29654</v>
      </c>
    </row>
    <row r="559" spans="1:5">
      <c r="A559" s="60" t="s">
        <v>806</v>
      </c>
      <c r="C559" t="s">
        <v>900</v>
      </c>
      <c r="E559" t="str">
        <f t="shared" si="8"/>
        <v>Fe24/14184</v>
      </c>
    </row>
    <row r="560" spans="1:5">
      <c r="A560" s="60" t="s">
        <v>807</v>
      </c>
      <c r="C560" t="s">
        <v>573</v>
      </c>
      <c r="E560" t="str">
        <f t="shared" si="8"/>
        <v>Fe24/29666</v>
      </c>
    </row>
    <row r="561" spans="1:5">
      <c r="A561" s="60" t="s">
        <v>808</v>
      </c>
      <c r="C561" t="s">
        <v>405</v>
      </c>
      <c r="E561" t="str">
        <f t="shared" si="8"/>
        <v>Fe24/29948</v>
      </c>
    </row>
    <row r="562" spans="1:5">
      <c r="A562" s="60" t="s">
        <v>809</v>
      </c>
      <c r="C562" t="s">
        <v>585</v>
      </c>
      <c r="E562" t="str">
        <f t="shared" si="8"/>
        <v>Fe24/14159</v>
      </c>
    </row>
    <row r="563" spans="1:5">
      <c r="A563" s="60" t="s">
        <v>810</v>
      </c>
      <c r="C563" t="s">
        <v>956</v>
      </c>
      <c r="E563" t="str">
        <f t="shared" si="8"/>
        <v>Fe24/29752</v>
      </c>
    </row>
    <row r="564" spans="1:5">
      <c r="A564" s="60" t="s">
        <v>811</v>
      </c>
      <c r="C564" t="s">
        <v>904</v>
      </c>
      <c r="E564" t="str">
        <f t="shared" si="8"/>
        <v>Fe24/29875</v>
      </c>
    </row>
    <row r="565" spans="1:5">
      <c r="A565" s="60" t="s">
        <v>812</v>
      </c>
      <c r="C565" t="s">
        <v>841</v>
      </c>
      <c r="E565" t="str">
        <f t="shared" si="8"/>
        <v>Fe24/14276</v>
      </c>
    </row>
    <row r="566" spans="1:5">
      <c r="A566" s="60" t="s">
        <v>813</v>
      </c>
      <c r="C566" t="s">
        <v>845</v>
      </c>
      <c r="E566" t="str">
        <f t="shared" si="8"/>
        <v>Fe24/29864</v>
      </c>
    </row>
    <row r="567" spans="1:5">
      <c r="A567" s="60" t="s">
        <v>814</v>
      </c>
      <c r="C567" t="s">
        <v>925</v>
      </c>
      <c r="E567" t="str">
        <f t="shared" si="8"/>
        <v>Fe24/14317</v>
      </c>
    </row>
    <row r="568" spans="1:5">
      <c r="A568" s="60" t="s">
        <v>815</v>
      </c>
      <c r="C568" t="s">
        <v>839</v>
      </c>
      <c r="E568" t="str">
        <f t="shared" si="8"/>
        <v>Fe24/29742</v>
      </c>
    </row>
    <row r="569" spans="1:5">
      <c r="A569" s="60" t="s">
        <v>816</v>
      </c>
      <c r="C569" t="s">
        <v>883</v>
      </c>
      <c r="E569" t="str">
        <f t="shared" si="8"/>
        <v>Fe24/29846</v>
      </c>
    </row>
    <row r="570" spans="1:5">
      <c r="A570" s="60" t="s">
        <v>817</v>
      </c>
      <c r="C570" t="s">
        <v>943</v>
      </c>
      <c r="E570" t="str">
        <f t="shared" si="8"/>
        <v>Fe24/29961</v>
      </c>
    </row>
    <row r="571" spans="1:5">
      <c r="A571" s="60" t="s">
        <v>818</v>
      </c>
      <c r="C571" t="s">
        <v>655</v>
      </c>
      <c r="E571" t="str">
        <f t="shared" si="8"/>
        <v>Fe24/29652</v>
      </c>
    </row>
    <row r="572" spans="1:5">
      <c r="A572" s="60" t="s">
        <v>819</v>
      </c>
      <c r="C572" t="s">
        <v>963</v>
      </c>
      <c r="E572" t="str">
        <f t="shared" si="8"/>
        <v>Fe24/29951</v>
      </c>
    </row>
    <row r="573" spans="1:5">
      <c r="A573" s="60" t="s">
        <v>820</v>
      </c>
      <c r="C573" t="s">
        <v>340</v>
      </c>
      <c r="E573" t="str">
        <f t="shared" si="8"/>
        <v>Fe24/29934</v>
      </c>
    </row>
    <row r="574" spans="1:5">
      <c r="A574" s="62" t="s">
        <v>821</v>
      </c>
      <c r="C574" t="s">
        <v>641</v>
      </c>
      <c r="E574" t="str">
        <f t="shared" si="8"/>
        <v>Fe24/29865</v>
      </c>
    </row>
    <row r="575" spans="1:5">
      <c r="A575" s="60" t="s">
        <v>822</v>
      </c>
      <c r="C575" t="s">
        <v>546</v>
      </c>
      <c r="E575" t="str">
        <f t="shared" si="8"/>
        <v>Fe24/29667</v>
      </c>
    </row>
    <row r="576" spans="1:5">
      <c r="A576" s="60" t="s">
        <v>823</v>
      </c>
      <c r="C576" t="s">
        <v>941</v>
      </c>
      <c r="E576" t="str">
        <f t="shared" si="8"/>
        <v>Fe24/29931</v>
      </c>
    </row>
    <row r="577" spans="1:5">
      <c r="A577" s="60" t="s">
        <v>824</v>
      </c>
      <c r="C577" t="s">
        <v>397</v>
      </c>
      <c r="E577" t="str">
        <f t="shared" si="8"/>
        <v>Fe24/14320</v>
      </c>
    </row>
    <row r="578" spans="1:5">
      <c r="A578" s="60" t="s">
        <v>825</v>
      </c>
      <c r="C578" t="s">
        <v>1066</v>
      </c>
      <c r="E578" t="str">
        <f t="shared" si="8"/>
        <v>Fe24/29924</v>
      </c>
    </row>
    <row r="579" spans="1:5">
      <c r="A579" s="60" t="s">
        <v>826</v>
      </c>
      <c r="C579" t="s">
        <v>513</v>
      </c>
      <c r="E579" t="str">
        <f t="shared" ref="E579:E642" si="9">VLOOKUP(A579, $C$2:$C$800,1,FALSE)</f>
        <v>Fe24/14209</v>
      </c>
    </row>
    <row r="580" spans="1:5">
      <c r="A580" s="60" t="s">
        <v>827</v>
      </c>
      <c r="C580" t="s">
        <v>346</v>
      </c>
      <c r="E580" t="str">
        <f t="shared" si="9"/>
        <v>Fe24/14188</v>
      </c>
    </row>
    <row r="581" spans="1:5">
      <c r="A581" s="60" t="s">
        <v>828</v>
      </c>
      <c r="C581" t="s">
        <v>318</v>
      </c>
      <c r="E581" t="str">
        <f t="shared" si="9"/>
        <v>Fe24/14306</v>
      </c>
    </row>
    <row r="582" spans="1:5">
      <c r="A582" s="60" t="s">
        <v>829</v>
      </c>
      <c r="C582" t="s">
        <v>1042</v>
      </c>
      <c r="E582" t="str">
        <f t="shared" si="9"/>
        <v>Fe24/14308</v>
      </c>
    </row>
    <row r="583" spans="1:5">
      <c r="A583" s="60" t="s">
        <v>830</v>
      </c>
      <c r="C583" t="s">
        <v>445</v>
      </c>
      <c r="E583" t="str">
        <f t="shared" si="9"/>
        <v>Fe24/29700</v>
      </c>
    </row>
    <row r="584" spans="1:5">
      <c r="A584" s="60" t="s">
        <v>831</v>
      </c>
      <c r="C584" t="s">
        <v>492</v>
      </c>
      <c r="E584" t="str">
        <f t="shared" si="9"/>
        <v>Fe24/29704</v>
      </c>
    </row>
    <row r="585" spans="1:5">
      <c r="A585" s="60" t="s">
        <v>832</v>
      </c>
      <c r="C585" t="s">
        <v>520</v>
      </c>
      <c r="E585" t="str">
        <f t="shared" si="9"/>
        <v>Fe24/14288</v>
      </c>
    </row>
    <row r="586" spans="1:5">
      <c r="A586" s="60" t="s">
        <v>833</v>
      </c>
      <c r="C586" t="s">
        <v>1051</v>
      </c>
      <c r="E586" t="str">
        <f t="shared" si="9"/>
        <v>Fe24/14263</v>
      </c>
    </row>
    <row r="587" spans="1:5">
      <c r="A587" s="60" t="s">
        <v>834</v>
      </c>
      <c r="C587" t="s">
        <v>926</v>
      </c>
      <c r="E587" t="str">
        <f t="shared" si="9"/>
        <v>Fe24/29702</v>
      </c>
    </row>
    <row r="588" spans="1:5">
      <c r="A588" s="60" t="s">
        <v>835</v>
      </c>
      <c r="C588" t="s">
        <v>1067</v>
      </c>
      <c r="E588" t="str">
        <f t="shared" si="9"/>
        <v>Fe24/29715</v>
      </c>
    </row>
    <row r="589" spans="1:5">
      <c r="A589" s="60" t="s">
        <v>836</v>
      </c>
      <c r="C589" t="s">
        <v>291</v>
      </c>
      <c r="E589" t="str">
        <f t="shared" si="9"/>
        <v>Fe24/14260</v>
      </c>
    </row>
    <row r="590" spans="1:5">
      <c r="A590" s="60" t="s">
        <v>837</v>
      </c>
      <c r="C590" t="s">
        <v>444</v>
      </c>
      <c r="E590" t="str">
        <f t="shared" si="9"/>
        <v>Fe24/29643</v>
      </c>
    </row>
    <row r="591" spans="1:5">
      <c r="A591" s="60" t="s">
        <v>838</v>
      </c>
      <c r="C591" t="s">
        <v>1068</v>
      </c>
      <c r="E591" t="str">
        <f t="shared" si="9"/>
        <v>Fe24/14261</v>
      </c>
    </row>
    <row r="592" spans="1:5">
      <c r="A592" s="60" t="s">
        <v>839</v>
      </c>
      <c r="C592" t="s">
        <v>312</v>
      </c>
      <c r="E592" t="str">
        <f t="shared" si="9"/>
        <v>Fe24/14186</v>
      </c>
    </row>
    <row r="593" spans="1:5">
      <c r="A593" s="60" t="s">
        <v>840</v>
      </c>
      <c r="C593" t="s">
        <v>500</v>
      </c>
      <c r="E593" t="str">
        <f t="shared" si="9"/>
        <v>Fe24/29646</v>
      </c>
    </row>
    <row r="594" spans="1:5">
      <c r="A594" s="60" t="s">
        <v>841</v>
      </c>
      <c r="C594" t="s">
        <v>342</v>
      </c>
      <c r="E594" t="str">
        <f t="shared" si="9"/>
        <v>Fe24/29781</v>
      </c>
    </row>
    <row r="595" spans="1:5">
      <c r="A595" s="60" t="s">
        <v>842</v>
      </c>
      <c r="C595" t="s">
        <v>297</v>
      </c>
      <c r="E595" t="str">
        <f t="shared" si="9"/>
        <v>Fe24/29668</v>
      </c>
    </row>
    <row r="596" spans="1:5">
      <c r="A596" s="60" t="s">
        <v>843</v>
      </c>
      <c r="C596" t="s">
        <v>1069</v>
      </c>
      <c r="E596" t="str">
        <f t="shared" si="9"/>
        <v>Fe24/14265</v>
      </c>
    </row>
    <row r="597" spans="1:5">
      <c r="A597" s="60" t="s">
        <v>844</v>
      </c>
      <c r="C597" t="s">
        <v>348</v>
      </c>
      <c r="E597" t="str">
        <f t="shared" si="9"/>
        <v>Fe24/14208</v>
      </c>
    </row>
    <row r="598" spans="1:5">
      <c r="A598" s="60" t="s">
        <v>845</v>
      </c>
      <c r="C598" t="s">
        <v>441</v>
      </c>
      <c r="E598" t="str">
        <f t="shared" si="9"/>
        <v>Fe24/29796</v>
      </c>
    </row>
    <row r="599" spans="1:5">
      <c r="A599" s="60" t="s">
        <v>846</v>
      </c>
      <c r="C599" t="s">
        <v>278</v>
      </c>
      <c r="E599" t="str">
        <f t="shared" si="9"/>
        <v>Fe24/29847</v>
      </c>
    </row>
    <row r="600" spans="1:5">
      <c r="A600" s="60" t="s">
        <v>847</v>
      </c>
      <c r="C600" t="s">
        <v>482</v>
      </c>
      <c r="E600" t="str">
        <f t="shared" si="9"/>
        <v>Fe24/29753</v>
      </c>
    </row>
    <row r="601" spans="1:5">
      <c r="A601" s="60" t="s">
        <v>848</v>
      </c>
      <c r="C601" t="s">
        <v>495</v>
      </c>
      <c r="E601" t="str">
        <f t="shared" si="9"/>
        <v>Fe24/29694</v>
      </c>
    </row>
    <row r="602" spans="1:5">
      <c r="A602" s="60" t="s">
        <v>849</v>
      </c>
      <c r="C602" t="s">
        <v>497</v>
      </c>
      <c r="E602" t="str">
        <f t="shared" si="9"/>
        <v>Fe28/29707</v>
      </c>
    </row>
    <row r="603" spans="1:5">
      <c r="A603" s="60" t="s">
        <v>850</v>
      </c>
      <c r="C603" t="s">
        <v>510</v>
      </c>
      <c r="E603" t="str">
        <f t="shared" si="9"/>
        <v>Fe28/14322</v>
      </c>
    </row>
    <row r="604" spans="1:5">
      <c r="A604" s="60" t="s">
        <v>851</v>
      </c>
      <c r="C604" t="s">
        <v>552</v>
      </c>
      <c r="E604" t="str">
        <f t="shared" si="9"/>
        <v>Fe28/29913</v>
      </c>
    </row>
    <row r="605" spans="1:5">
      <c r="A605" s="60" t="s">
        <v>852</v>
      </c>
      <c r="C605" t="s">
        <v>1057</v>
      </c>
      <c r="E605" t="str">
        <f t="shared" si="9"/>
        <v>Fe28/14187</v>
      </c>
    </row>
    <row r="606" spans="1:5">
      <c r="A606" s="60" t="s">
        <v>853</v>
      </c>
      <c r="C606" t="s">
        <v>293</v>
      </c>
      <c r="E606" t="str">
        <f t="shared" si="9"/>
        <v>Fe28/14286</v>
      </c>
    </row>
    <row r="607" spans="1:5">
      <c r="A607" s="60" t="s">
        <v>854</v>
      </c>
      <c r="C607" t="s">
        <v>1042</v>
      </c>
      <c r="E607" t="str">
        <f t="shared" si="9"/>
        <v>Fe28/29962</v>
      </c>
    </row>
    <row r="608" spans="1:5">
      <c r="A608" s="62" t="s">
        <v>855</v>
      </c>
      <c r="C608" t="s">
        <v>507</v>
      </c>
      <c r="E608" t="str">
        <f t="shared" si="9"/>
        <v>Fe28/29665</v>
      </c>
    </row>
    <row r="609" spans="1:7">
      <c r="A609" s="60" t="s">
        <v>856</v>
      </c>
      <c r="C609" t="s">
        <v>1068</v>
      </c>
      <c r="E609" t="str">
        <f t="shared" si="9"/>
        <v>Fe28/29705</v>
      </c>
    </row>
    <row r="610" spans="1:7">
      <c r="A610" s="60" t="s">
        <v>857</v>
      </c>
      <c r="C610" t="s">
        <v>336</v>
      </c>
      <c r="E610" t="str">
        <f t="shared" si="9"/>
        <v>Fe28/29654</v>
      </c>
    </row>
    <row r="611" spans="1:7">
      <c r="A611" s="60" t="s">
        <v>858</v>
      </c>
      <c r="C611" t="s">
        <v>301</v>
      </c>
      <c r="E611" t="str">
        <f t="shared" si="9"/>
        <v>Fe28/14184</v>
      </c>
    </row>
    <row r="612" spans="1:7">
      <c r="A612" s="60" t="s">
        <v>859</v>
      </c>
      <c r="C612" t="s">
        <v>922</v>
      </c>
      <c r="E612" t="str">
        <f t="shared" si="9"/>
        <v>Fe28/29666</v>
      </c>
    </row>
    <row r="613" spans="1:7">
      <c r="A613" s="60" t="s">
        <v>860</v>
      </c>
      <c r="C613" t="s">
        <v>251</v>
      </c>
      <c r="E613" t="str">
        <f t="shared" si="9"/>
        <v>Fe28/29948</v>
      </c>
    </row>
    <row r="614" spans="1:7">
      <c r="A614" s="60" t="s">
        <v>861</v>
      </c>
      <c r="C614" t="s">
        <v>315</v>
      </c>
      <c r="E614" t="str">
        <f t="shared" si="9"/>
        <v>Fe28/14159</v>
      </c>
    </row>
    <row r="615" spans="1:7">
      <c r="A615" s="60" t="s">
        <v>862</v>
      </c>
      <c r="C615" t="s">
        <v>306</v>
      </c>
      <c r="E615" t="str">
        <f t="shared" si="9"/>
        <v>Fe28/14205</v>
      </c>
    </row>
    <row r="616" spans="1:7">
      <c r="A616" s="60" t="s">
        <v>863</v>
      </c>
      <c r="C616" t="s">
        <v>320</v>
      </c>
      <c r="E616" t="str">
        <f t="shared" si="9"/>
        <v>Fe28/29752</v>
      </c>
    </row>
    <row r="617" spans="1:7">
      <c r="A617" s="60" t="s">
        <v>864</v>
      </c>
      <c r="C617" t="s">
        <v>484</v>
      </c>
      <c r="E617" t="str">
        <f t="shared" si="9"/>
        <v>Fe28/29875</v>
      </c>
    </row>
    <row r="618" spans="1:7">
      <c r="A618" s="60" t="s">
        <v>865</v>
      </c>
      <c r="C618" t="s">
        <v>1070</v>
      </c>
      <c r="E618" t="str">
        <f t="shared" si="9"/>
        <v>Fe28/29644</v>
      </c>
    </row>
    <row r="619" spans="1:7">
      <c r="A619" s="60" t="s">
        <v>866</v>
      </c>
      <c r="C619" t="s">
        <v>318</v>
      </c>
      <c r="E619" t="str">
        <f t="shared" si="9"/>
        <v>Fe28/14276</v>
      </c>
    </row>
    <row r="620" spans="1:7">
      <c r="A620" s="60" t="s">
        <v>867</v>
      </c>
      <c r="C620" t="s">
        <v>453</v>
      </c>
      <c r="E620" t="str">
        <f t="shared" si="9"/>
        <v>Fe28/14262</v>
      </c>
    </row>
    <row r="621" spans="1:7">
      <c r="A621" s="60" t="s">
        <v>868</v>
      </c>
      <c r="C621" t="s">
        <v>314</v>
      </c>
      <c r="E621" t="str">
        <f t="shared" si="9"/>
        <v>Fe28/29765</v>
      </c>
    </row>
    <row r="622" spans="1:7">
      <c r="A622" s="60" t="s">
        <v>869</v>
      </c>
      <c r="C622" t="s">
        <v>319</v>
      </c>
      <c r="E622" t="str">
        <f t="shared" si="9"/>
        <v>Fe28/29864</v>
      </c>
    </row>
    <row r="623" spans="1:7">
      <c r="A623" s="60" t="s">
        <v>870</v>
      </c>
      <c r="C623" t="s">
        <v>1071</v>
      </c>
      <c r="E623" t="e">
        <f t="shared" si="9"/>
        <v>#N/A</v>
      </c>
      <c r="G623" s="63" t="s">
        <v>1104</v>
      </c>
    </row>
    <row r="624" spans="1:7">
      <c r="A624" s="60" t="s">
        <v>871</v>
      </c>
      <c r="C624" t="s">
        <v>372</v>
      </c>
      <c r="E624" t="str">
        <f t="shared" si="9"/>
        <v>Fe28/29742</v>
      </c>
    </row>
    <row r="625" spans="1:5">
      <c r="A625" s="60" t="s">
        <v>872</v>
      </c>
      <c r="C625" t="s">
        <v>362</v>
      </c>
      <c r="E625" t="str">
        <f t="shared" si="9"/>
        <v>Fe28/29846</v>
      </c>
    </row>
    <row r="626" spans="1:5">
      <c r="A626" s="60" t="s">
        <v>873</v>
      </c>
      <c r="C626" t="s">
        <v>302</v>
      </c>
      <c r="E626" t="str">
        <f t="shared" si="9"/>
        <v>Fe28/29961</v>
      </c>
    </row>
    <row r="627" spans="1:5">
      <c r="A627" s="60" t="s">
        <v>874</v>
      </c>
      <c r="C627" t="s">
        <v>307</v>
      </c>
      <c r="E627" t="str">
        <f t="shared" si="9"/>
        <v>Fe28/14295</v>
      </c>
    </row>
    <row r="628" spans="1:5">
      <c r="A628" s="60" t="s">
        <v>875</v>
      </c>
      <c r="C628" t="s">
        <v>1072</v>
      </c>
      <c r="E628" t="str">
        <f t="shared" si="9"/>
        <v>Fe28/29652</v>
      </c>
    </row>
    <row r="629" spans="1:5">
      <c r="A629" s="60" t="s">
        <v>876</v>
      </c>
      <c r="C629" t="s">
        <v>564</v>
      </c>
      <c r="E629" t="str">
        <f t="shared" si="9"/>
        <v>Fe28/14194</v>
      </c>
    </row>
    <row r="630" spans="1:5">
      <c r="A630" s="60" t="s">
        <v>877</v>
      </c>
      <c r="C630" t="s">
        <v>448</v>
      </c>
      <c r="E630" t="str">
        <f t="shared" si="9"/>
        <v>Fe28/29951</v>
      </c>
    </row>
    <row r="631" spans="1:5">
      <c r="A631" s="60" t="s">
        <v>878</v>
      </c>
      <c r="C631" t="s">
        <v>425</v>
      </c>
      <c r="E631" t="str">
        <f t="shared" si="9"/>
        <v>Fe28/29703</v>
      </c>
    </row>
    <row r="632" spans="1:5">
      <c r="A632" s="60" t="s">
        <v>879</v>
      </c>
      <c r="C632" t="s">
        <v>477</v>
      </c>
      <c r="E632" t="str">
        <f t="shared" si="9"/>
        <v>Fe28/29934</v>
      </c>
    </row>
    <row r="633" spans="1:5">
      <c r="A633" s="62" t="s">
        <v>880</v>
      </c>
      <c r="C633" t="s">
        <v>370</v>
      </c>
      <c r="E633" t="str">
        <f t="shared" si="9"/>
        <v>Fe28/29865</v>
      </c>
    </row>
    <row r="634" spans="1:5">
      <c r="A634" s="60" t="s">
        <v>881</v>
      </c>
      <c r="C634" t="s">
        <v>1073</v>
      </c>
      <c r="E634" t="str">
        <f t="shared" si="9"/>
        <v>Fe28/29667</v>
      </c>
    </row>
    <row r="635" spans="1:5">
      <c r="A635" s="60" t="s">
        <v>882</v>
      </c>
      <c r="C635" t="s">
        <v>561</v>
      </c>
      <c r="E635" t="str">
        <f t="shared" si="9"/>
        <v>Fe28/29931</v>
      </c>
    </row>
    <row r="636" spans="1:5">
      <c r="A636" s="60" t="s">
        <v>883</v>
      </c>
      <c r="C636" t="s">
        <v>277</v>
      </c>
      <c r="E636" t="str">
        <f t="shared" si="9"/>
        <v>Fe28/14320</v>
      </c>
    </row>
    <row r="637" spans="1:5">
      <c r="A637" s="60" t="s">
        <v>884</v>
      </c>
      <c r="C637" t="s">
        <v>367</v>
      </c>
      <c r="E637" t="str">
        <f t="shared" si="9"/>
        <v>Fe28/14287</v>
      </c>
    </row>
    <row r="638" spans="1:5">
      <c r="A638" s="60" t="s">
        <v>885</v>
      </c>
      <c r="C638" t="s">
        <v>333</v>
      </c>
      <c r="E638" t="str">
        <f t="shared" si="9"/>
        <v>Fe28/29924</v>
      </c>
    </row>
    <row r="639" spans="1:5">
      <c r="A639" s="60" t="s">
        <v>886</v>
      </c>
      <c r="C639" t="s">
        <v>296</v>
      </c>
      <c r="E639" t="str">
        <f t="shared" si="9"/>
        <v>Fe28/14209</v>
      </c>
    </row>
    <row r="640" spans="1:5">
      <c r="A640" s="60" t="s">
        <v>887</v>
      </c>
      <c r="C640" t="s">
        <v>285</v>
      </c>
      <c r="E640" t="str">
        <f t="shared" si="9"/>
        <v>Fe28/14188</v>
      </c>
    </row>
    <row r="641" spans="1:5">
      <c r="A641" s="60" t="s">
        <v>888</v>
      </c>
      <c r="C641" t="s">
        <v>303</v>
      </c>
      <c r="E641" t="str">
        <f t="shared" si="9"/>
        <v>Fe28/14307</v>
      </c>
    </row>
    <row r="642" spans="1:5">
      <c r="A642" s="60" t="s">
        <v>889</v>
      </c>
      <c r="C642" t="s">
        <v>443</v>
      </c>
      <c r="E642" t="str">
        <f t="shared" si="9"/>
        <v>Fe28/14183</v>
      </c>
    </row>
    <row r="643" spans="1:5">
      <c r="A643" s="60" t="s">
        <v>890</v>
      </c>
      <c r="C643" t="s">
        <v>276</v>
      </c>
      <c r="E643" t="str">
        <f t="shared" ref="E643:E706" si="10">VLOOKUP(A643, $C$2:$C$800,1,FALSE)</f>
        <v>Fe28/14306</v>
      </c>
    </row>
    <row r="644" spans="1:5">
      <c r="A644" s="60" t="s">
        <v>891</v>
      </c>
      <c r="C644" t="s">
        <v>286</v>
      </c>
      <c r="E644" t="str">
        <f t="shared" si="10"/>
        <v>Fe28/14308</v>
      </c>
    </row>
    <row r="645" spans="1:5">
      <c r="A645" s="60" t="s">
        <v>892</v>
      </c>
      <c r="C645" t="s">
        <v>344</v>
      </c>
      <c r="E645" t="str">
        <f t="shared" si="10"/>
        <v>Fe28/29700</v>
      </c>
    </row>
    <row r="646" spans="1:5">
      <c r="A646" s="60" t="s">
        <v>893</v>
      </c>
      <c r="C646" t="s">
        <v>258</v>
      </c>
      <c r="E646" t="str">
        <f t="shared" si="10"/>
        <v>Fe28/29704</v>
      </c>
    </row>
    <row r="647" spans="1:5">
      <c r="A647" s="60" t="s">
        <v>894</v>
      </c>
      <c r="C647" t="s">
        <v>459</v>
      </c>
      <c r="E647" t="str">
        <f t="shared" si="10"/>
        <v>Fe28/14284</v>
      </c>
    </row>
    <row r="648" spans="1:5">
      <c r="A648" s="60" t="s">
        <v>895</v>
      </c>
      <c r="C648" t="s">
        <v>341</v>
      </c>
      <c r="E648" t="str">
        <f t="shared" si="10"/>
        <v>Fe28/14275</v>
      </c>
    </row>
    <row r="649" spans="1:5">
      <c r="A649" s="60" t="s">
        <v>896</v>
      </c>
      <c r="C649" t="s">
        <v>330</v>
      </c>
      <c r="E649" t="str">
        <f t="shared" si="10"/>
        <v>Fe28/14288</v>
      </c>
    </row>
    <row r="650" spans="1:5">
      <c r="A650" s="60" t="s">
        <v>897</v>
      </c>
      <c r="C650" t="s">
        <v>254</v>
      </c>
      <c r="E650" t="str">
        <f t="shared" si="10"/>
        <v>Fe28/14297</v>
      </c>
    </row>
    <row r="651" spans="1:5">
      <c r="A651" s="60" t="s">
        <v>898</v>
      </c>
      <c r="C651" t="s">
        <v>824</v>
      </c>
      <c r="E651" t="str">
        <f t="shared" si="10"/>
        <v>Fe28/14274</v>
      </c>
    </row>
    <row r="652" spans="1:5">
      <c r="A652" s="60" t="s">
        <v>899</v>
      </c>
      <c r="C652" t="s">
        <v>1074</v>
      </c>
      <c r="E652" t="str">
        <f t="shared" si="10"/>
        <v>Fe28/29679</v>
      </c>
    </row>
    <row r="653" spans="1:5">
      <c r="A653" s="60" t="s">
        <v>900</v>
      </c>
      <c r="C653" t="s">
        <v>568</v>
      </c>
      <c r="E653" t="str">
        <f t="shared" si="10"/>
        <v>Fe28/14263</v>
      </c>
    </row>
    <row r="654" spans="1:5">
      <c r="A654" s="60" t="s">
        <v>901</v>
      </c>
      <c r="C654" t="s">
        <v>273</v>
      </c>
      <c r="E654" t="str">
        <f t="shared" si="10"/>
        <v>Fe28/29702</v>
      </c>
    </row>
    <row r="655" spans="1:5">
      <c r="A655" s="60" t="s">
        <v>902</v>
      </c>
      <c r="C655" t="s">
        <v>508</v>
      </c>
      <c r="E655" t="str">
        <f t="shared" si="10"/>
        <v>Fe28/29715</v>
      </c>
    </row>
    <row r="656" spans="1:5">
      <c r="A656" s="60" t="s">
        <v>903</v>
      </c>
      <c r="C656" t="s">
        <v>422</v>
      </c>
      <c r="E656" t="str">
        <f t="shared" si="10"/>
        <v>Fe28/14195</v>
      </c>
    </row>
    <row r="657" spans="1:5">
      <c r="A657" s="60" t="s">
        <v>904</v>
      </c>
      <c r="C657" t="s">
        <v>549</v>
      </c>
      <c r="E657" t="str">
        <f t="shared" si="10"/>
        <v>Fe28/14260</v>
      </c>
    </row>
    <row r="658" spans="1:5">
      <c r="A658" s="60" t="s">
        <v>905</v>
      </c>
      <c r="C658" t="s">
        <v>578</v>
      </c>
      <c r="E658" t="str">
        <f t="shared" si="10"/>
        <v>Fe28/29643</v>
      </c>
    </row>
    <row r="659" spans="1:5">
      <c r="A659" s="60" t="s">
        <v>906</v>
      </c>
      <c r="C659" t="s">
        <v>554</v>
      </c>
      <c r="E659" t="str">
        <f t="shared" si="10"/>
        <v>Fe28/14261</v>
      </c>
    </row>
    <row r="660" spans="1:5">
      <c r="A660" s="60" t="s">
        <v>907</v>
      </c>
      <c r="C660" t="s">
        <v>475</v>
      </c>
      <c r="E660" t="str">
        <f t="shared" si="10"/>
        <v>Fe28/14186</v>
      </c>
    </row>
    <row r="661" spans="1:5">
      <c r="A661" s="60" t="s">
        <v>908</v>
      </c>
      <c r="C661" t="s">
        <v>368</v>
      </c>
      <c r="E661" t="str">
        <f t="shared" si="10"/>
        <v>Fe28/29646</v>
      </c>
    </row>
    <row r="662" spans="1:5">
      <c r="A662" s="60" t="s">
        <v>909</v>
      </c>
      <c r="C662" t="s">
        <v>337</v>
      </c>
      <c r="E662" t="str">
        <f t="shared" si="10"/>
        <v>Fe28/29781</v>
      </c>
    </row>
    <row r="663" spans="1:5">
      <c r="A663" s="60" t="s">
        <v>910</v>
      </c>
      <c r="C663" t="s">
        <v>349</v>
      </c>
      <c r="E663" t="str">
        <f t="shared" si="10"/>
        <v>Fe28/29668</v>
      </c>
    </row>
    <row r="664" spans="1:5">
      <c r="A664" s="60" t="s">
        <v>911</v>
      </c>
      <c r="C664" t="s">
        <v>364</v>
      </c>
      <c r="E664" t="str">
        <f t="shared" si="10"/>
        <v>Fe28/14265</v>
      </c>
    </row>
    <row r="665" spans="1:5">
      <c r="A665" s="60" t="s">
        <v>912</v>
      </c>
      <c r="C665" t="s">
        <v>267</v>
      </c>
      <c r="E665" t="str">
        <f t="shared" si="10"/>
        <v>Fe28/29653</v>
      </c>
    </row>
    <row r="666" spans="1:5">
      <c r="A666" s="60" t="s">
        <v>913</v>
      </c>
      <c r="C666" t="s">
        <v>284</v>
      </c>
      <c r="E666" t="str">
        <f t="shared" si="10"/>
        <v>Fe28/14208</v>
      </c>
    </row>
    <row r="667" spans="1:5">
      <c r="A667" s="60" t="s">
        <v>914</v>
      </c>
      <c r="C667" t="s">
        <v>556</v>
      </c>
      <c r="E667" t="str">
        <f t="shared" si="10"/>
        <v>Fe28/14305</v>
      </c>
    </row>
    <row r="668" spans="1:5">
      <c r="A668" s="60" t="s">
        <v>915</v>
      </c>
      <c r="C668" t="s">
        <v>309</v>
      </c>
      <c r="E668" t="str">
        <f t="shared" si="10"/>
        <v>Fe28/29949</v>
      </c>
    </row>
    <row r="669" spans="1:5">
      <c r="A669" s="60" t="s">
        <v>916</v>
      </c>
      <c r="C669" t="s">
        <v>308</v>
      </c>
      <c r="E669" t="str">
        <f t="shared" si="10"/>
        <v>Fe28/29796</v>
      </c>
    </row>
    <row r="670" spans="1:5">
      <c r="A670" s="60" t="s">
        <v>917</v>
      </c>
      <c r="C670" t="s">
        <v>257</v>
      </c>
      <c r="E670" t="str">
        <f t="shared" si="10"/>
        <v>Fe28/29847</v>
      </c>
    </row>
    <row r="671" spans="1:5">
      <c r="A671" s="60" t="s">
        <v>918</v>
      </c>
      <c r="C671" t="s">
        <v>269</v>
      </c>
      <c r="E671" t="str">
        <f t="shared" si="10"/>
        <v>Fe28/29793</v>
      </c>
    </row>
    <row r="672" spans="1:5">
      <c r="A672" s="60" t="s">
        <v>919</v>
      </c>
      <c r="C672" t="s">
        <v>815</v>
      </c>
      <c r="E672" t="str">
        <f t="shared" si="10"/>
        <v>Fe28/29753</v>
      </c>
    </row>
    <row r="673" spans="1:5">
      <c r="A673" s="60" t="s">
        <v>920</v>
      </c>
      <c r="C673" t="s">
        <v>268</v>
      </c>
      <c r="E673" t="str">
        <f t="shared" si="10"/>
        <v>Fe28/29694</v>
      </c>
    </row>
    <row r="674" spans="1:5">
      <c r="A674" s="60" t="s">
        <v>921</v>
      </c>
      <c r="C674" t="s">
        <v>304</v>
      </c>
      <c r="E674" t="str">
        <f t="shared" si="10"/>
        <v>Ma3/14322</v>
      </c>
    </row>
    <row r="675" spans="1:5">
      <c r="A675" s="60" t="s">
        <v>922</v>
      </c>
      <c r="C675" t="s">
        <v>274</v>
      </c>
      <c r="E675" t="str">
        <f t="shared" si="10"/>
        <v>Ma3/14187</v>
      </c>
    </row>
    <row r="676" spans="1:5">
      <c r="A676" s="62" t="s">
        <v>923</v>
      </c>
      <c r="C676" t="s">
        <v>371</v>
      </c>
      <c r="E676" t="str">
        <f t="shared" si="10"/>
        <v>Ma3/29665</v>
      </c>
    </row>
    <row r="677" spans="1:5">
      <c r="A677" s="60" t="s">
        <v>924</v>
      </c>
      <c r="C677" t="s">
        <v>501</v>
      </c>
      <c r="E677" t="str">
        <f t="shared" si="10"/>
        <v>Ma3/29705</v>
      </c>
    </row>
    <row r="678" spans="1:5">
      <c r="A678" s="60" t="s">
        <v>925</v>
      </c>
      <c r="C678" t="s">
        <v>360</v>
      </c>
      <c r="E678" t="str">
        <f t="shared" si="10"/>
        <v>Ma3/29654</v>
      </c>
    </row>
    <row r="679" spans="1:5">
      <c r="A679" s="60" t="s">
        <v>926</v>
      </c>
      <c r="C679" t="s">
        <v>323</v>
      </c>
      <c r="E679" t="str">
        <f t="shared" si="10"/>
        <v>Ma3/14184</v>
      </c>
    </row>
    <row r="680" spans="1:5">
      <c r="A680" s="60" t="s">
        <v>927</v>
      </c>
      <c r="C680" t="s">
        <v>555</v>
      </c>
      <c r="E680" t="str">
        <f t="shared" si="10"/>
        <v>Ma3/29666</v>
      </c>
    </row>
    <row r="681" spans="1:5">
      <c r="A681" s="60" t="s">
        <v>928</v>
      </c>
      <c r="C681" t="s">
        <v>1075</v>
      </c>
      <c r="E681" t="str">
        <f t="shared" si="10"/>
        <v>Ma3/29948</v>
      </c>
    </row>
    <row r="682" spans="1:5">
      <c r="A682" s="60" t="s">
        <v>929</v>
      </c>
      <c r="C682" t="s">
        <v>509</v>
      </c>
      <c r="E682" t="str">
        <f t="shared" si="10"/>
        <v>Ma3/14159</v>
      </c>
    </row>
    <row r="683" spans="1:5">
      <c r="A683" s="60" t="s">
        <v>930</v>
      </c>
      <c r="C683" t="s">
        <v>576</v>
      </c>
      <c r="E683" t="str">
        <f t="shared" si="10"/>
        <v>Ma3/29752</v>
      </c>
    </row>
    <row r="684" spans="1:5">
      <c r="A684" s="60" t="s">
        <v>931</v>
      </c>
      <c r="C684" t="s">
        <v>553</v>
      </c>
      <c r="E684" t="str">
        <f t="shared" si="10"/>
        <v>Ma3/29875</v>
      </c>
    </row>
    <row r="685" spans="1:5">
      <c r="A685" s="60" t="s">
        <v>932</v>
      </c>
      <c r="C685" t="s">
        <v>1076</v>
      </c>
      <c r="E685" t="str">
        <f t="shared" si="10"/>
        <v>Ma3/14276</v>
      </c>
    </row>
    <row r="686" spans="1:5">
      <c r="A686" s="60" t="s">
        <v>933</v>
      </c>
      <c r="C686" t="s">
        <v>562</v>
      </c>
      <c r="E686" t="str">
        <f t="shared" si="10"/>
        <v>Ma3/29864</v>
      </c>
    </row>
    <row r="687" spans="1:5">
      <c r="A687" s="60" t="s">
        <v>934</v>
      </c>
      <c r="C687" t="s">
        <v>358</v>
      </c>
      <c r="E687" t="str">
        <f t="shared" si="10"/>
        <v>Ma3/14317</v>
      </c>
    </row>
    <row r="688" spans="1:5">
      <c r="A688" s="60" t="s">
        <v>935</v>
      </c>
      <c r="C688" t="s">
        <v>485</v>
      </c>
      <c r="E688" t="str">
        <f t="shared" si="10"/>
        <v>Ma3/29742</v>
      </c>
    </row>
    <row r="689" spans="1:8">
      <c r="A689" s="60" t="s">
        <v>936</v>
      </c>
      <c r="C689" t="s">
        <v>468</v>
      </c>
      <c r="E689" t="str">
        <f t="shared" si="10"/>
        <v>Ma3/29846</v>
      </c>
    </row>
    <row r="690" spans="1:8">
      <c r="A690" s="60" t="s">
        <v>937</v>
      </c>
      <c r="C690" t="s">
        <v>329</v>
      </c>
      <c r="E690" t="str">
        <f t="shared" si="10"/>
        <v>Ma3/29961</v>
      </c>
    </row>
    <row r="691" spans="1:8">
      <c r="A691" s="60" t="s">
        <v>938</v>
      </c>
      <c r="C691" t="s">
        <v>491</v>
      </c>
      <c r="E691" t="str">
        <f t="shared" si="10"/>
        <v>Ma3/29652</v>
      </c>
    </row>
    <row r="692" spans="1:8">
      <c r="A692" s="60" t="s">
        <v>939</v>
      </c>
      <c r="C692" t="s">
        <v>557</v>
      </c>
      <c r="E692" t="str">
        <f t="shared" si="10"/>
        <v>Ma3/29951</v>
      </c>
    </row>
    <row r="693" spans="1:8">
      <c r="A693" s="60" t="s">
        <v>940</v>
      </c>
      <c r="C693" t="s">
        <v>579</v>
      </c>
      <c r="E693" t="e">
        <f t="shared" si="10"/>
        <v>#N/A</v>
      </c>
      <c r="G693" s="66" t="s">
        <v>1105</v>
      </c>
      <c r="H693">
        <v>1</v>
      </c>
    </row>
    <row r="694" spans="1:8">
      <c r="A694" s="62" t="s">
        <v>941</v>
      </c>
      <c r="C694" t="s">
        <v>298</v>
      </c>
      <c r="E694" t="str">
        <f t="shared" si="10"/>
        <v>Ma3/29865</v>
      </c>
    </row>
    <row r="695" spans="1:8">
      <c r="A695" s="60" t="s">
        <v>942</v>
      </c>
      <c r="C695" t="s">
        <v>519</v>
      </c>
      <c r="E695" t="str">
        <f t="shared" si="10"/>
        <v>Ma3/29667</v>
      </c>
    </row>
    <row r="696" spans="1:8">
      <c r="A696" s="60" t="s">
        <v>943</v>
      </c>
      <c r="C696" t="s">
        <v>1077</v>
      </c>
      <c r="E696" t="str">
        <f t="shared" si="10"/>
        <v>Ma3/29931</v>
      </c>
    </row>
    <row r="697" spans="1:8">
      <c r="A697" s="60" t="s">
        <v>944</v>
      </c>
      <c r="C697" t="s">
        <v>288</v>
      </c>
      <c r="E697" t="str">
        <f t="shared" si="10"/>
        <v>Ma3/14320</v>
      </c>
    </row>
    <row r="698" spans="1:8">
      <c r="A698" s="60" t="s">
        <v>945</v>
      </c>
      <c r="C698" t="s">
        <v>1042</v>
      </c>
      <c r="E698" t="str">
        <f t="shared" si="10"/>
        <v>Ma3/29924</v>
      </c>
    </row>
    <row r="699" spans="1:8">
      <c r="A699" s="60" t="s">
        <v>946</v>
      </c>
      <c r="C699" t="s">
        <v>270</v>
      </c>
      <c r="E699" t="str">
        <f t="shared" si="10"/>
        <v>Ma3/14209</v>
      </c>
    </row>
    <row r="700" spans="1:8">
      <c r="A700" s="60" t="s">
        <v>947</v>
      </c>
      <c r="C700" t="s">
        <v>458</v>
      </c>
      <c r="E700" t="str">
        <f t="shared" si="10"/>
        <v>Ma3/14188</v>
      </c>
    </row>
    <row r="701" spans="1:8">
      <c r="A701" s="60" t="s">
        <v>948</v>
      </c>
      <c r="C701" t="s">
        <v>331</v>
      </c>
      <c r="E701" t="str">
        <f t="shared" si="10"/>
        <v>Ma3/14306</v>
      </c>
    </row>
    <row r="702" spans="1:8">
      <c r="A702" s="60" t="s">
        <v>949</v>
      </c>
      <c r="C702" t="s">
        <v>359</v>
      </c>
      <c r="E702" t="str">
        <f t="shared" si="10"/>
        <v>Ma3/14308</v>
      </c>
    </row>
    <row r="703" spans="1:8">
      <c r="A703" s="60" t="s">
        <v>950</v>
      </c>
      <c r="C703" t="s">
        <v>353</v>
      </c>
      <c r="E703" t="str">
        <f t="shared" si="10"/>
        <v>Ma3/29700</v>
      </c>
    </row>
    <row r="704" spans="1:8">
      <c r="A704" s="60" t="s">
        <v>951</v>
      </c>
      <c r="C704" t="s">
        <v>493</v>
      </c>
      <c r="E704" t="str">
        <f t="shared" si="10"/>
        <v>Ma3/29704</v>
      </c>
    </row>
    <row r="705" spans="1:5">
      <c r="A705" s="60" t="s">
        <v>952</v>
      </c>
      <c r="C705" t="s">
        <v>290</v>
      </c>
      <c r="E705" t="str">
        <f t="shared" si="10"/>
        <v>Ma3/14288</v>
      </c>
    </row>
    <row r="706" spans="1:5">
      <c r="A706" s="60" t="s">
        <v>953</v>
      </c>
      <c r="C706" t="s">
        <v>343</v>
      </c>
      <c r="E706" t="str">
        <f t="shared" si="10"/>
        <v>Ma3/14263</v>
      </c>
    </row>
    <row r="707" spans="1:5">
      <c r="A707" s="60" t="s">
        <v>954</v>
      </c>
      <c r="C707" t="s">
        <v>452</v>
      </c>
      <c r="E707" t="str">
        <f t="shared" ref="E707:E770" si="11">VLOOKUP(A707, $C$2:$C$800,1,FALSE)</f>
        <v>Ma3/29702</v>
      </c>
    </row>
    <row r="708" spans="1:5">
      <c r="A708" s="60" t="s">
        <v>955</v>
      </c>
      <c r="C708" t="s">
        <v>1078</v>
      </c>
      <c r="E708" t="str">
        <f t="shared" si="11"/>
        <v>Ma3/29715</v>
      </c>
    </row>
    <row r="709" spans="1:5">
      <c r="A709" s="60" t="s">
        <v>956</v>
      </c>
      <c r="C709" t="s">
        <v>280</v>
      </c>
      <c r="E709" t="str">
        <f t="shared" si="11"/>
        <v>Ma3/14260</v>
      </c>
    </row>
    <row r="710" spans="1:5">
      <c r="A710" s="60" t="s">
        <v>957</v>
      </c>
      <c r="C710" t="s">
        <v>264</v>
      </c>
      <c r="E710" t="str">
        <f t="shared" si="11"/>
        <v>Ma3/29643</v>
      </c>
    </row>
    <row r="711" spans="1:5">
      <c r="A711" s="60" t="s">
        <v>958</v>
      </c>
      <c r="C711" t="s">
        <v>331</v>
      </c>
      <c r="E711" t="str">
        <f t="shared" si="11"/>
        <v>Ma3/14261</v>
      </c>
    </row>
    <row r="712" spans="1:5">
      <c r="A712" s="60" t="s">
        <v>959</v>
      </c>
      <c r="C712" t="s">
        <v>506</v>
      </c>
      <c r="E712" t="str">
        <f t="shared" si="11"/>
        <v>Ma3/14186</v>
      </c>
    </row>
    <row r="713" spans="1:5">
      <c r="A713" s="60" t="s">
        <v>960</v>
      </c>
      <c r="C713" t="s">
        <v>287</v>
      </c>
      <c r="E713" t="str">
        <f t="shared" si="11"/>
        <v>Ma3/29646</v>
      </c>
    </row>
    <row r="714" spans="1:5">
      <c r="A714" s="60" t="s">
        <v>961</v>
      </c>
      <c r="C714" t="s">
        <v>272</v>
      </c>
      <c r="E714" t="str">
        <f t="shared" si="11"/>
        <v>Ma3/29781</v>
      </c>
    </row>
    <row r="715" spans="1:5">
      <c r="A715" s="60" t="s">
        <v>962</v>
      </c>
      <c r="C715" t="s">
        <v>1079</v>
      </c>
      <c r="E715" t="str">
        <f t="shared" si="11"/>
        <v>Ma3/29668</v>
      </c>
    </row>
    <row r="716" spans="1:5">
      <c r="A716" s="60" t="s">
        <v>963</v>
      </c>
      <c r="C716" t="s">
        <v>260</v>
      </c>
      <c r="E716" t="str">
        <f t="shared" si="11"/>
        <v>Ma3/14265</v>
      </c>
    </row>
    <row r="717" spans="1:5">
      <c r="A717" s="60" t="s">
        <v>964</v>
      </c>
      <c r="C717" t="s">
        <v>266</v>
      </c>
      <c r="E717" t="str">
        <f t="shared" si="11"/>
        <v>Ma3/14208</v>
      </c>
    </row>
    <row r="718" spans="1:5">
      <c r="A718" s="60" t="s">
        <v>965</v>
      </c>
      <c r="C718" t="s">
        <v>505</v>
      </c>
      <c r="E718" t="str">
        <f t="shared" si="11"/>
        <v>Ma3/29796</v>
      </c>
    </row>
    <row r="719" spans="1:5">
      <c r="A719" s="60" t="s">
        <v>966</v>
      </c>
      <c r="C719" t="s">
        <v>447</v>
      </c>
      <c r="E719" t="str">
        <f t="shared" si="11"/>
        <v>Ma3/29847</v>
      </c>
    </row>
    <row r="720" spans="1:5">
      <c r="A720" s="60" t="s">
        <v>967</v>
      </c>
      <c r="C720" t="s">
        <v>342</v>
      </c>
      <c r="E720" t="str">
        <f t="shared" si="11"/>
        <v>Ma3/29753</v>
      </c>
    </row>
    <row r="721" spans="1:8">
      <c r="A721" s="60" t="s">
        <v>968</v>
      </c>
      <c r="C721" t="s">
        <v>345</v>
      </c>
      <c r="E721" t="str">
        <f t="shared" si="11"/>
        <v>Ma3/29694</v>
      </c>
    </row>
    <row r="722" spans="1:8">
      <c r="A722" s="60" t="s">
        <v>969</v>
      </c>
      <c r="C722" t="s">
        <v>421</v>
      </c>
      <c r="E722" t="e">
        <f t="shared" si="11"/>
        <v>#N/A</v>
      </c>
      <c r="G722" s="65" t="s">
        <v>1102</v>
      </c>
      <c r="H722">
        <v>1</v>
      </c>
    </row>
    <row r="723" spans="1:8">
      <c r="A723" s="60" t="s">
        <v>970</v>
      </c>
      <c r="C723" t="s">
        <v>305</v>
      </c>
      <c r="E723" t="e">
        <f t="shared" si="11"/>
        <v>#N/A</v>
      </c>
      <c r="G723" s="65" t="s">
        <v>1102</v>
      </c>
      <c r="H723">
        <v>1</v>
      </c>
    </row>
    <row r="724" spans="1:8">
      <c r="A724" s="60" t="s">
        <v>971</v>
      </c>
      <c r="C724" t="s">
        <v>255</v>
      </c>
      <c r="E724" t="e">
        <f t="shared" si="11"/>
        <v>#N/A</v>
      </c>
      <c r="G724" s="65" t="s">
        <v>1102</v>
      </c>
      <c r="H724">
        <v>1</v>
      </c>
    </row>
    <row r="725" spans="1:8">
      <c r="A725" s="60" t="s">
        <v>972</v>
      </c>
      <c r="C725" t="s">
        <v>449</v>
      </c>
      <c r="E725" t="e">
        <f t="shared" si="11"/>
        <v>#N/A</v>
      </c>
      <c r="G725" s="65" t="s">
        <v>1102</v>
      </c>
      <c r="H725">
        <v>1</v>
      </c>
    </row>
    <row r="726" spans="1:8">
      <c r="A726" s="60" t="s">
        <v>973</v>
      </c>
      <c r="C726" t="s">
        <v>498</v>
      </c>
      <c r="E726" t="e">
        <f t="shared" si="11"/>
        <v>#N/A</v>
      </c>
      <c r="G726" s="65" t="s">
        <v>1102</v>
      </c>
      <c r="H726">
        <v>1</v>
      </c>
    </row>
    <row r="727" spans="1:8">
      <c r="A727" s="60" t="s">
        <v>974</v>
      </c>
      <c r="C727" t="s">
        <v>354</v>
      </c>
      <c r="E727" t="e">
        <f t="shared" si="11"/>
        <v>#N/A</v>
      </c>
      <c r="G727" s="65" t="s">
        <v>1102</v>
      </c>
      <c r="H727">
        <v>1</v>
      </c>
    </row>
    <row r="728" spans="1:8">
      <c r="A728" s="60" t="s">
        <v>975</v>
      </c>
      <c r="C728" t="s">
        <v>469</v>
      </c>
      <c r="E728" t="e">
        <f t="shared" si="11"/>
        <v>#N/A</v>
      </c>
      <c r="G728" s="65" t="s">
        <v>1102</v>
      </c>
      <c r="H728">
        <v>1</v>
      </c>
    </row>
    <row r="729" spans="1:8">
      <c r="A729" s="60" t="s">
        <v>976</v>
      </c>
      <c r="C729" t="s">
        <v>504</v>
      </c>
      <c r="E729" t="e">
        <f t="shared" si="11"/>
        <v>#N/A</v>
      </c>
      <c r="G729" s="65" t="s">
        <v>1102</v>
      </c>
      <c r="H729">
        <v>1</v>
      </c>
    </row>
    <row r="730" spans="1:8">
      <c r="A730" s="60" t="s">
        <v>977</v>
      </c>
      <c r="C730" t="s">
        <v>1080</v>
      </c>
      <c r="E730" t="e">
        <f t="shared" si="11"/>
        <v>#N/A</v>
      </c>
      <c r="G730" s="65" t="s">
        <v>1102</v>
      </c>
      <c r="H730">
        <v>1</v>
      </c>
    </row>
    <row r="731" spans="1:8">
      <c r="A731" s="60" t="s">
        <v>978</v>
      </c>
      <c r="C731" t="s">
        <v>1077</v>
      </c>
      <c r="E731" t="e">
        <f t="shared" si="11"/>
        <v>#N/A</v>
      </c>
      <c r="G731" s="65" t="s">
        <v>1102</v>
      </c>
      <c r="H731">
        <v>1</v>
      </c>
    </row>
    <row r="732" spans="1:8">
      <c r="A732" s="60" t="s">
        <v>979</v>
      </c>
      <c r="C732" t="s">
        <v>363</v>
      </c>
      <c r="E732" t="e">
        <f t="shared" si="11"/>
        <v>#N/A</v>
      </c>
      <c r="G732" s="65" t="s">
        <v>1102</v>
      </c>
      <c r="H732">
        <v>1</v>
      </c>
    </row>
    <row r="733" spans="1:8">
      <c r="A733" s="60" t="s">
        <v>980</v>
      </c>
      <c r="C733" t="s">
        <v>1081</v>
      </c>
      <c r="E733" t="e">
        <f t="shared" si="11"/>
        <v>#N/A</v>
      </c>
      <c r="G733" s="65" t="s">
        <v>1102</v>
      </c>
      <c r="H733">
        <v>1</v>
      </c>
    </row>
    <row r="734" spans="1:8">
      <c r="A734" s="60" t="s">
        <v>981</v>
      </c>
      <c r="C734" t="s">
        <v>1082</v>
      </c>
      <c r="E734" t="e">
        <f t="shared" si="11"/>
        <v>#N/A</v>
      </c>
      <c r="G734" s="65" t="s">
        <v>1102</v>
      </c>
      <c r="H734">
        <v>1</v>
      </c>
    </row>
    <row r="735" spans="1:8">
      <c r="A735" s="60" t="s">
        <v>982</v>
      </c>
      <c r="C735" t="s">
        <v>424</v>
      </c>
      <c r="E735" t="e">
        <f t="shared" si="11"/>
        <v>#N/A</v>
      </c>
      <c r="G735" s="65" t="s">
        <v>1102</v>
      </c>
      <c r="H735">
        <v>1</v>
      </c>
    </row>
    <row r="736" spans="1:8">
      <c r="A736" s="62" t="s">
        <v>983</v>
      </c>
      <c r="C736" t="s">
        <v>1083</v>
      </c>
      <c r="E736" t="e">
        <f t="shared" si="11"/>
        <v>#N/A</v>
      </c>
      <c r="G736" s="65" t="s">
        <v>1102</v>
      </c>
      <c r="H736">
        <v>1</v>
      </c>
    </row>
    <row r="737" spans="1:8">
      <c r="A737" s="60" t="s">
        <v>984</v>
      </c>
      <c r="C737" t="s">
        <v>259</v>
      </c>
      <c r="E737" t="e">
        <f t="shared" si="11"/>
        <v>#N/A</v>
      </c>
      <c r="G737" s="65" t="s">
        <v>1102</v>
      </c>
      <c r="H737">
        <v>1</v>
      </c>
    </row>
    <row r="738" spans="1:8">
      <c r="A738" s="60" t="s">
        <v>985</v>
      </c>
      <c r="C738" t="s">
        <v>921</v>
      </c>
      <c r="E738" t="e">
        <f t="shared" si="11"/>
        <v>#N/A</v>
      </c>
      <c r="G738" s="65" t="s">
        <v>1102</v>
      </c>
      <c r="H738">
        <v>1</v>
      </c>
    </row>
    <row r="739" spans="1:8">
      <c r="A739" s="60" t="s">
        <v>986</v>
      </c>
      <c r="C739" t="s">
        <v>289</v>
      </c>
      <c r="E739" t="e">
        <f t="shared" si="11"/>
        <v>#N/A</v>
      </c>
      <c r="G739" s="65" t="s">
        <v>1102</v>
      </c>
      <c r="H739">
        <v>1</v>
      </c>
    </row>
    <row r="740" spans="1:8">
      <c r="A740" s="60" t="s">
        <v>987</v>
      </c>
      <c r="C740" t="s">
        <v>310</v>
      </c>
      <c r="E740" t="e">
        <f t="shared" si="11"/>
        <v>#N/A</v>
      </c>
      <c r="G740" s="65" t="s">
        <v>1102</v>
      </c>
      <c r="H740">
        <v>1</v>
      </c>
    </row>
    <row r="741" spans="1:8">
      <c r="A741" s="60" t="s">
        <v>988</v>
      </c>
      <c r="C741" t="s">
        <v>325</v>
      </c>
      <c r="E741" t="e">
        <f t="shared" si="11"/>
        <v>#N/A</v>
      </c>
      <c r="G741" s="65" t="s">
        <v>1102</v>
      </c>
      <c r="H741">
        <v>1</v>
      </c>
    </row>
    <row r="742" spans="1:8">
      <c r="A742" s="60" t="s">
        <v>989</v>
      </c>
      <c r="C742" t="s">
        <v>1084</v>
      </c>
      <c r="E742" t="e">
        <f t="shared" si="11"/>
        <v>#N/A</v>
      </c>
      <c r="G742" s="65" t="s">
        <v>1102</v>
      </c>
      <c r="H742">
        <v>1</v>
      </c>
    </row>
    <row r="743" spans="1:8">
      <c r="A743" s="60" t="s">
        <v>990</v>
      </c>
      <c r="C743" t="s">
        <v>275</v>
      </c>
      <c r="E743" t="e">
        <f t="shared" si="11"/>
        <v>#N/A</v>
      </c>
      <c r="G743" s="65" t="s">
        <v>1102</v>
      </c>
      <c r="H743">
        <v>1</v>
      </c>
    </row>
    <row r="744" spans="1:8">
      <c r="A744" s="60" t="s">
        <v>991</v>
      </c>
      <c r="C744" t="s">
        <v>339</v>
      </c>
      <c r="E744" t="e">
        <f t="shared" si="11"/>
        <v>#N/A</v>
      </c>
      <c r="G744" s="65" t="s">
        <v>1102</v>
      </c>
      <c r="H744">
        <v>1</v>
      </c>
    </row>
    <row r="745" spans="1:8">
      <c r="A745" s="60" t="s">
        <v>992</v>
      </c>
      <c r="C745" t="s">
        <v>249</v>
      </c>
      <c r="E745" t="e">
        <f t="shared" si="11"/>
        <v>#N/A</v>
      </c>
      <c r="G745" s="65" t="s">
        <v>1102</v>
      </c>
      <c r="H745">
        <v>1</v>
      </c>
    </row>
    <row r="746" spans="1:8">
      <c r="A746" s="60" t="s">
        <v>993</v>
      </c>
      <c r="C746" t="s">
        <v>1085</v>
      </c>
      <c r="E746" t="e">
        <f t="shared" si="11"/>
        <v>#N/A</v>
      </c>
      <c r="G746" s="65" t="s">
        <v>1102</v>
      </c>
      <c r="H746">
        <v>1</v>
      </c>
    </row>
    <row r="747" spans="1:8">
      <c r="A747" s="60" t="s">
        <v>994</v>
      </c>
      <c r="C747" t="s">
        <v>454</v>
      </c>
      <c r="E747" t="e">
        <f t="shared" si="11"/>
        <v>#N/A</v>
      </c>
      <c r="G747" s="65" t="s">
        <v>1102</v>
      </c>
      <c r="H747">
        <v>1</v>
      </c>
    </row>
    <row r="748" spans="1:8">
      <c r="A748" s="60" t="s">
        <v>995</v>
      </c>
      <c r="C748" t="s">
        <v>332</v>
      </c>
      <c r="E748" t="e">
        <f t="shared" si="11"/>
        <v>#N/A</v>
      </c>
      <c r="G748" s="65" t="s">
        <v>1102</v>
      </c>
      <c r="H748">
        <v>1</v>
      </c>
    </row>
    <row r="749" spans="1:8">
      <c r="A749" s="60" t="s">
        <v>996</v>
      </c>
      <c r="C749" t="s">
        <v>1076</v>
      </c>
      <c r="E749" t="e">
        <f t="shared" si="11"/>
        <v>#N/A</v>
      </c>
      <c r="G749" s="65" t="s">
        <v>1102</v>
      </c>
      <c r="H749">
        <v>1</v>
      </c>
    </row>
    <row r="750" spans="1:8">
      <c r="A750" s="60" t="s">
        <v>997</v>
      </c>
      <c r="C750" t="s">
        <v>366</v>
      </c>
      <c r="E750" t="e">
        <f t="shared" si="11"/>
        <v>#N/A</v>
      </c>
      <c r="G750" s="65" t="s">
        <v>1102</v>
      </c>
      <c r="H750">
        <v>1</v>
      </c>
    </row>
    <row r="751" spans="1:8">
      <c r="A751" s="60" t="s">
        <v>998</v>
      </c>
      <c r="C751" t="s">
        <v>300</v>
      </c>
      <c r="E751" t="e">
        <f t="shared" si="11"/>
        <v>#N/A</v>
      </c>
      <c r="G751" s="65" t="s">
        <v>1102</v>
      </c>
      <c r="H751">
        <v>1</v>
      </c>
    </row>
    <row r="752" spans="1:8">
      <c r="A752" s="60" t="s">
        <v>999</v>
      </c>
      <c r="C752" t="s">
        <v>518</v>
      </c>
      <c r="E752" t="e">
        <f t="shared" si="11"/>
        <v>#N/A</v>
      </c>
      <c r="G752" s="65" t="s">
        <v>1102</v>
      </c>
      <c r="H752">
        <v>1</v>
      </c>
    </row>
    <row r="753" spans="1:8">
      <c r="A753" s="60" t="s">
        <v>1000</v>
      </c>
      <c r="C753" t="s">
        <v>339</v>
      </c>
      <c r="E753" t="e">
        <f t="shared" si="11"/>
        <v>#N/A</v>
      </c>
      <c r="G753" s="65" t="s">
        <v>1102</v>
      </c>
      <c r="H753">
        <v>1</v>
      </c>
    </row>
    <row r="754" spans="1:8">
      <c r="A754" s="60" t="s">
        <v>1001</v>
      </c>
      <c r="C754" t="s">
        <v>283</v>
      </c>
      <c r="E754" t="e">
        <f t="shared" si="11"/>
        <v>#N/A</v>
      </c>
      <c r="G754" s="65" t="s">
        <v>1102</v>
      </c>
      <c r="H754">
        <v>1</v>
      </c>
    </row>
    <row r="755" spans="1:8">
      <c r="A755" s="60" t="s">
        <v>1002</v>
      </c>
      <c r="C755" t="s">
        <v>825</v>
      </c>
      <c r="E755" t="e">
        <f t="shared" si="11"/>
        <v>#N/A</v>
      </c>
      <c r="G755" s="65" t="s">
        <v>1102</v>
      </c>
      <c r="H755">
        <v>1</v>
      </c>
    </row>
    <row r="756" spans="1:8">
      <c r="A756" s="60" t="s">
        <v>1003</v>
      </c>
      <c r="C756" t="s">
        <v>814</v>
      </c>
      <c r="E756" t="e">
        <f t="shared" si="11"/>
        <v>#N/A</v>
      </c>
      <c r="G756" s="65" t="s">
        <v>1102</v>
      </c>
      <c r="H756">
        <v>1</v>
      </c>
    </row>
    <row r="757" spans="1:8">
      <c r="A757" s="62" t="s">
        <v>1004</v>
      </c>
      <c r="C757" t="s">
        <v>319</v>
      </c>
      <c r="E757" t="e">
        <f t="shared" si="11"/>
        <v>#N/A</v>
      </c>
      <c r="G757" s="65" t="s">
        <v>1102</v>
      </c>
      <c r="H757">
        <v>1</v>
      </c>
    </row>
    <row r="758" spans="1:8">
      <c r="A758" s="60" t="s">
        <v>1005</v>
      </c>
      <c r="C758" t="s">
        <v>294</v>
      </c>
      <c r="E758" t="e">
        <f t="shared" si="11"/>
        <v>#N/A</v>
      </c>
      <c r="G758" s="65" t="s">
        <v>1102</v>
      </c>
      <c r="H758">
        <v>1</v>
      </c>
    </row>
    <row r="759" spans="1:8">
      <c r="A759" s="60" t="s">
        <v>1006</v>
      </c>
      <c r="C759" t="s">
        <v>1042</v>
      </c>
      <c r="E759" t="e">
        <f t="shared" si="11"/>
        <v>#N/A</v>
      </c>
      <c r="G759" s="65" t="s">
        <v>1102</v>
      </c>
      <c r="H759">
        <v>1</v>
      </c>
    </row>
    <row r="760" spans="1:8">
      <c r="A760" s="60" t="s">
        <v>1007</v>
      </c>
      <c r="C760" t="s">
        <v>1060</v>
      </c>
      <c r="E760" t="e">
        <f t="shared" si="11"/>
        <v>#N/A</v>
      </c>
      <c r="G760" s="65" t="s">
        <v>1102</v>
      </c>
      <c r="H760">
        <v>1</v>
      </c>
    </row>
    <row r="761" spans="1:8">
      <c r="A761" s="60" t="s">
        <v>1008</v>
      </c>
      <c r="C761" t="s">
        <v>1086</v>
      </c>
      <c r="E761" t="e">
        <f t="shared" si="11"/>
        <v>#N/A</v>
      </c>
      <c r="G761" s="65" t="s">
        <v>1102</v>
      </c>
      <c r="H761">
        <v>1</v>
      </c>
    </row>
    <row r="762" spans="1:8">
      <c r="A762" s="60" t="s">
        <v>1009</v>
      </c>
      <c r="C762" t="s">
        <v>250</v>
      </c>
      <c r="E762" t="e">
        <f t="shared" si="11"/>
        <v>#N/A</v>
      </c>
      <c r="G762" s="65" t="s">
        <v>1102</v>
      </c>
      <c r="H762">
        <v>1</v>
      </c>
    </row>
    <row r="763" spans="1:8">
      <c r="A763" s="60" t="s">
        <v>1010</v>
      </c>
      <c r="C763" t="s">
        <v>516</v>
      </c>
      <c r="E763" t="e">
        <f t="shared" si="11"/>
        <v>#N/A</v>
      </c>
      <c r="G763" s="65" t="s">
        <v>1102</v>
      </c>
      <c r="H763">
        <v>1</v>
      </c>
    </row>
    <row r="764" spans="1:8">
      <c r="A764" s="60" t="s">
        <v>1011</v>
      </c>
      <c r="C764" t="s">
        <v>1087</v>
      </c>
      <c r="E764" t="e">
        <f t="shared" si="11"/>
        <v>#N/A</v>
      </c>
      <c r="G764" s="65" t="s">
        <v>1102</v>
      </c>
      <c r="H764">
        <v>1</v>
      </c>
    </row>
    <row r="765" spans="1:8">
      <c r="A765" s="60" t="s">
        <v>1012</v>
      </c>
      <c r="C765" t="s">
        <v>292</v>
      </c>
      <c r="E765" t="e">
        <f t="shared" si="11"/>
        <v>#N/A</v>
      </c>
      <c r="G765" s="65" t="s">
        <v>1102</v>
      </c>
      <c r="H765">
        <v>1</v>
      </c>
    </row>
    <row r="766" spans="1:8">
      <c r="A766" s="60" t="s">
        <v>1013</v>
      </c>
      <c r="C766" t="s">
        <v>350</v>
      </c>
      <c r="E766" t="e">
        <f t="shared" si="11"/>
        <v>#N/A</v>
      </c>
      <c r="G766" s="65" t="s">
        <v>1102</v>
      </c>
      <c r="H766">
        <v>1</v>
      </c>
    </row>
    <row r="767" spans="1:8">
      <c r="A767" s="60" t="s">
        <v>1014</v>
      </c>
      <c r="C767" t="s">
        <v>253</v>
      </c>
      <c r="E767" t="e">
        <f t="shared" si="11"/>
        <v>#N/A</v>
      </c>
      <c r="G767" s="65" t="s">
        <v>1102</v>
      </c>
      <c r="H767">
        <v>1</v>
      </c>
    </row>
    <row r="768" spans="1:8">
      <c r="A768" s="60" t="s">
        <v>1015</v>
      </c>
      <c r="C768" t="s">
        <v>262</v>
      </c>
      <c r="E768" t="e">
        <f t="shared" si="11"/>
        <v>#N/A</v>
      </c>
      <c r="G768" s="65" t="s">
        <v>1102</v>
      </c>
      <c r="H768">
        <v>1</v>
      </c>
    </row>
    <row r="769" spans="1:8">
      <c r="A769" s="60" t="s">
        <v>1016</v>
      </c>
      <c r="C769" t="s">
        <v>450</v>
      </c>
      <c r="E769" t="e">
        <f t="shared" si="11"/>
        <v>#N/A</v>
      </c>
      <c r="G769" s="65" t="s">
        <v>1102</v>
      </c>
      <c r="H769">
        <v>1</v>
      </c>
    </row>
    <row r="770" spans="1:8">
      <c r="A770" s="60" t="s">
        <v>1017</v>
      </c>
      <c r="E770" t="e">
        <f t="shared" si="11"/>
        <v>#N/A</v>
      </c>
      <c r="G770" s="65" t="s">
        <v>1102</v>
      </c>
      <c r="H770">
        <v>1</v>
      </c>
    </row>
    <row r="771" spans="1:8">
      <c r="A771" s="60" t="s">
        <v>1018</v>
      </c>
      <c r="E771" t="e">
        <f t="shared" ref="E771:E834" si="12">VLOOKUP(A771, $C$2:$C$800,1,FALSE)</f>
        <v>#N/A</v>
      </c>
      <c r="G771" s="65" t="s">
        <v>1102</v>
      </c>
      <c r="H771">
        <v>1</v>
      </c>
    </row>
    <row r="772" spans="1:8">
      <c r="A772" s="60" t="s">
        <v>1019</v>
      </c>
      <c r="E772" t="e">
        <f t="shared" si="12"/>
        <v>#N/A</v>
      </c>
      <c r="G772" s="65" t="s">
        <v>1102</v>
      </c>
      <c r="H772">
        <v>1</v>
      </c>
    </row>
    <row r="773" spans="1:8">
      <c r="A773" s="60" t="s">
        <v>1020</v>
      </c>
      <c r="E773" t="e">
        <f t="shared" si="12"/>
        <v>#N/A</v>
      </c>
      <c r="G773" s="65" t="s">
        <v>1102</v>
      </c>
      <c r="H773">
        <v>1</v>
      </c>
    </row>
    <row r="774" spans="1:8">
      <c r="A774" s="60" t="s">
        <v>1021</v>
      </c>
      <c r="E774" t="e">
        <f t="shared" si="12"/>
        <v>#N/A</v>
      </c>
      <c r="G774" s="65" t="s">
        <v>1102</v>
      </c>
      <c r="H774">
        <v>1</v>
      </c>
    </row>
    <row r="775" spans="1:8">
      <c r="A775" s="60" t="s">
        <v>1022</v>
      </c>
      <c r="E775" t="e">
        <f t="shared" si="12"/>
        <v>#N/A</v>
      </c>
      <c r="G775" s="65" t="s">
        <v>1102</v>
      </c>
      <c r="H775">
        <v>1</v>
      </c>
    </row>
    <row r="776" spans="1:8">
      <c r="A776" s="60" t="s">
        <v>1023</v>
      </c>
      <c r="E776" t="e">
        <f t="shared" si="12"/>
        <v>#N/A</v>
      </c>
      <c r="G776" s="65" t="s">
        <v>1102</v>
      </c>
      <c r="H776">
        <v>1</v>
      </c>
    </row>
    <row r="777" spans="1:8">
      <c r="A777" s="60" t="s">
        <v>1024</v>
      </c>
      <c r="E777" t="e">
        <f t="shared" si="12"/>
        <v>#N/A</v>
      </c>
      <c r="G777" s="65" t="s">
        <v>1102</v>
      </c>
      <c r="H777">
        <v>1</v>
      </c>
    </row>
    <row r="778" spans="1:8">
      <c r="A778" s="60" t="s">
        <v>1025</v>
      </c>
      <c r="E778" t="e">
        <f t="shared" si="12"/>
        <v>#N/A</v>
      </c>
      <c r="G778" s="65" t="s">
        <v>1102</v>
      </c>
      <c r="H778">
        <v>1</v>
      </c>
    </row>
    <row r="779" spans="1:8">
      <c r="A779" s="60" t="s">
        <v>1026</v>
      </c>
      <c r="E779" t="e">
        <f t="shared" si="12"/>
        <v>#N/A</v>
      </c>
      <c r="G779" s="65" t="s">
        <v>1102</v>
      </c>
      <c r="H779">
        <v>1</v>
      </c>
    </row>
    <row r="780" spans="1:8">
      <c r="A780" s="60" t="s">
        <v>1027</v>
      </c>
      <c r="E780" t="e">
        <f t="shared" si="12"/>
        <v>#N/A</v>
      </c>
      <c r="G780" s="65" t="s">
        <v>1102</v>
      </c>
      <c r="H780">
        <v>1</v>
      </c>
    </row>
    <row r="781" spans="1:8">
      <c r="A781" s="60" t="s">
        <v>1028</v>
      </c>
      <c r="E781" t="e">
        <f t="shared" si="12"/>
        <v>#N/A</v>
      </c>
      <c r="G781" s="65" t="s">
        <v>1102</v>
      </c>
      <c r="H781">
        <v>1</v>
      </c>
    </row>
    <row r="782" spans="1:8">
      <c r="A782" s="60" t="s">
        <v>1029</v>
      </c>
      <c r="E782" t="e">
        <f t="shared" si="12"/>
        <v>#N/A</v>
      </c>
      <c r="G782" s="65" t="s">
        <v>1102</v>
      </c>
      <c r="H782">
        <v>1</v>
      </c>
    </row>
    <row r="783" spans="1:8">
      <c r="A783" s="60" t="s">
        <v>1030</v>
      </c>
      <c r="E783" t="e">
        <f t="shared" si="12"/>
        <v>#N/A</v>
      </c>
      <c r="G783" s="65" t="s">
        <v>1102</v>
      </c>
      <c r="H783">
        <v>1</v>
      </c>
    </row>
    <row r="784" spans="1:8">
      <c r="A784" s="60" t="s">
        <v>1031</v>
      </c>
      <c r="E784" t="e">
        <f t="shared" si="12"/>
        <v>#N/A</v>
      </c>
      <c r="G784" s="65" t="s">
        <v>1102</v>
      </c>
      <c r="H784">
        <v>1</v>
      </c>
    </row>
    <row r="785" spans="1:8">
      <c r="A785" s="60" t="s">
        <v>1032</v>
      </c>
      <c r="E785" t="e">
        <f t="shared" si="12"/>
        <v>#N/A</v>
      </c>
      <c r="G785" s="65" t="s">
        <v>1102</v>
      </c>
      <c r="H785">
        <v>1</v>
      </c>
    </row>
    <row r="786" spans="1:8">
      <c r="A786" s="60" t="s">
        <v>1033</v>
      </c>
      <c r="E786" t="e">
        <f t="shared" si="12"/>
        <v>#N/A</v>
      </c>
      <c r="G786" s="65" t="s">
        <v>1102</v>
      </c>
      <c r="H786">
        <v>1</v>
      </c>
    </row>
    <row r="787" spans="1:8">
      <c r="A787" s="60" t="s">
        <v>1034</v>
      </c>
      <c r="E787" t="e">
        <f t="shared" si="12"/>
        <v>#N/A</v>
      </c>
      <c r="G787" s="65" t="s">
        <v>1102</v>
      </c>
      <c r="H787">
        <v>1</v>
      </c>
    </row>
    <row r="788" spans="1:8">
      <c r="A788" s="60" t="s">
        <v>1035</v>
      </c>
      <c r="E788" t="e">
        <f t="shared" si="12"/>
        <v>#N/A</v>
      </c>
      <c r="G788" s="65" t="s">
        <v>1102</v>
      </c>
      <c r="H788">
        <v>1</v>
      </c>
    </row>
    <row r="789" spans="1:8">
      <c r="A789" s="60" t="s">
        <v>1036</v>
      </c>
      <c r="E789" t="e">
        <f t="shared" si="12"/>
        <v>#N/A</v>
      </c>
      <c r="G789" s="65" t="s">
        <v>1102</v>
      </c>
      <c r="H789">
        <v>1</v>
      </c>
    </row>
    <row r="790" spans="1:8">
      <c r="A790" s="60" t="s">
        <v>1037</v>
      </c>
      <c r="E790" t="e">
        <f t="shared" si="12"/>
        <v>#N/A</v>
      </c>
      <c r="G790" s="65" t="s">
        <v>1102</v>
      </c>
      <c r="H790">
        <v>1</v>
      </c>
    </row>
    <row r="791" spans="1:8">
      <c r="A791" s="60" t="s">
        <v>1038</v>
      </c>
      <c r="E791" t="e">
        <f t="shared" si="12"/>
        <v>#N/A</v>
      </c>
      <c r="G791" s="65" t="s">
        <v>1102</v>
      </c>
      <c r="H791">
        <v>1</v>
      </c>
    </row>
    <row r="792" spans="1:8">
      <c r="A792" s="60" t="s">
        <v>1039</v>
      </c>
      <c r="E792" t="e">
        <f t="shared" si="12"/>
        <v>#N/A</v>
      </c>
      <c r="G792" s="65" t="s">
        <v>1102</v>
      </c>
      <c r="H792">
        <v>1</v>
      </c>
    </row>
    <row r="793" spans="1:8">
      <c r="A793" s="60" t="s">
        <v>1040</v>
      </c>
      <c r="E793" t="e">
        <f t="shared" si="12"/>
        <v>#N/A</v>
      </c>
      <c r="G793" s="65" t="s">
        <v>1102</v>
      </c>
      <c r="H793">
        <v>1</v>
      </c>
    </row>
    <row r="794" spans="1:8">
      <c r="A794" s="59" t="s">
        <v>1113</v>
      </c>
      <c r="E794" t="e">
        <f t="shared" si="12"/>
        <v>#N/A</v>
      </c>
      <c r="G794" s="65" t="s">
        <v>1102</v>
      </c>
      <c r="H794">
        <v>1</v>
      </c>
    </row>
    <row r="795" spans="1:8">
      <c r="A795" s="59" t="s">
        <v>1114</v>
      </c>
      <c r="E795" t="e">
        <f t="shared" si="12"/>
        <v>#N/A</v>
      </c>
      <c r="G795" s="65" t="s">
        <v>1102</v>
      </c>
      <c r="H795">
        <v>1</v>
      </c>
    </row>
    <row r="796" spans="1:8">
      <c r="A796" s="59" t="s">
        <v>1115</v>
      </c>
      <c r="E796" t="e">
        <f t="shared" si="12"/>
        <v>#N/A</v>
      </c>
      <c r="G796" s="65" t="s">
        <v>1102</v>
      </c>
      <c r="H796">
        <v>1</v>
      </c>
    </row>
    <row r="797" spans="1:8">
      <c r="A797" s="59" t="s">
        <v>1116</v>
      </c>
      <c r="E797" t="e">
        <f t="shared" si="12"/>
        <v>#N/A</v>
      </c>
      <c r="G797" s="65" t="s">
        <v>1102</v>
      </c>
      <c r="H797">
        <v>1</v>
      </c>
    </row>
    <row r="798" spans="1:8">
      <c r="A798" s="59" t="s">
        <v>1117</v>
      </c>
      <c r="E798" t="e">
        <f t="shared" si="12"/>
        <v>#N/A</v>
      </c>
      <c r="G798" s="65" t="s">
        <v>1102</v>
      </c>
      <c r="H798">
        <v>1</v>
      </c>
    </row>
    <row r="799" spans="1:8">
      <c r="A799" s="59" t="s">
        <v>1118</v>
      </c>
      <c r="E799" t="e">
        <f t="shared" si="12"/>
        <v>#N/A</v>
      </c>
      <c r="G799" s="65" t="s">
        <v>1102</v>
      </c>
      <c r="H799">
        <v>1</v>
      </c>
    </row>
    <row r="800" spans="1:8">
      <c r="A800" s="59" t="s">
        <v>1119</v>
      </c>
      <c r="E800" t="e">
        <f t="shared" si="12"/>
        <v>#N/A</v>
      </c>
      <c r="G800" s="65" t="s">
        <v>1102</v>
      </c>
      <c r="H800">
        <v>1</v>
      </c>
    </row>
    <row r="801" spans="1:8">
      <c r="A801" s="59" t="s">
        <v>1120</v>
      </c>
      <c r="E801" t="e">
        <f t="shared" si="12"/>
        <v>#N/A</v>
      </c>
      <c r="G801" s="65" t="s">
        <v>1102</v>
      </c>
      <c r="H801">
        <v>1</v>
      </c>
    </row>
    <row r="802" spans="1:8">
      <c r="A802" s="59" t="s">
        <v>1121</v>
      </c>
      <c r="E802" t="e">
        <f t="shared" si="12"/>
        <v>#N/A</v>
      </c>
      <c r="G802" s="65" t="s">
        <v>1102</v>
      </c>
      <c r="H802">
        <v>1</v>
      </c>
    </row>
    <row r="803" spans="1:8">
      <c r="A803" s="59" t="s">
        <v>1122</v>
      </c>
      <c r="E803" t="e">
        <f t="shared" si="12"/>
        <v>#N/A</v>
      </c>
      <c r="G803" s="65" t="s">
        <v>1102</v>
      </c>
      <c r="H803">
        <v>1</v>
      </c>
    </row>
    <row r="804" spans="1:8">
      <c r="A804" s="59" t="s">
        <v>1123</v>
      </c>
      <c r="E804" t="e">
        <f t="shared" si="12"/>
        <v>#N/A</v>
      </c>
      <c r="G804" s="65" t="s">
        <v>1102</v>
      </c>
      <c r="H804">
        <v>1</v>
      </c>
    </row>
    <row r="805" spans="1:8">
      <c r="A805" s="59" t="s">
        <v>1124</v>
      </c>
      <c r="E805" t="e">
        <f t="shared" si="12"/>
        <v>#N/A</v>
      </c>
      <c r="G805" s="65" t="s">
        <v>1102</v>
      </c>
      <c r="H805">
        <v>1</v>
      </c>
    </row>
    <row r="806" spans="1:8">
      <c r="A806" s="59" t="s">
        <v>1125</v>
      </c>
      <c r="E806" t="e">
        <f t="shared" si="12"/>
        <v>#N/A</v>
      </c>
      <c r="G806" s="65" t="s">
        <v>1102</v>
      </c>
      <c r="H806">
        <v>1</v>
      </c>
    </row>
    <row r="807" spans="1:8">
      <c r="A807" s="59" t="s">
        <v>1126</v>
      </c>
      <c r="E807" t="e">
        <f t="shared" si="12"/>
        <v>#N/A</v>
      </c>
      <c r="G807" s="65" t="s">
        <v>1102</v>
      </c>
      <c r="H807">
        <v>1</v>
      </c>
    </row>
    <row r="808" spans="1:8">
      <c r="A808" s="59" t="s">
        <v>1127</v>
      </c>
      <c r="E808" t="e">
        <f t="shared" si="12"/>
        <v>#N/A</v>
      </c>
      <c r="G808" s="65" t="s">
        <v>1102</v>
      </c>
      <c r="H808">
        <v>1</v>
      </c>
    </row>
    <row r="809" spans="1:8">
      <c r="A809" s="59" t="s">
        <v>1128</v>
      </c>
      <c r="E809" t="e">
        <f t="shared" si="12"/>
        <v>#N/A</v>
      </c>
      <c r="G809" s="65" t="s">
        <v>1102</v>
      </c>
      <c r="H809">
        <v>1</v>
      </c>
    </row>
    <row r="810" spans="1:8">
      <c r="A810" s="59" t="s">
        <v>1129</v>
      </c>
      <c r="E810" t="e">
        <f t="shared" si="12"/>
        <v>#N/A</v>
      </c>
      <c r="G810" s="65" t="s">
        <v>1102</v>
      </c>
      <c r="H810">
        <v>1</v>
      </c>
    </row>
    <row r="811" spans="1:8">
      <c r="A811" s="59" t="s">
        <v>1130</v>
      </c>
      <c r="E811" t="e">
        <f t="shared" si="12"/>
        <v>#N/A</v>
      </c>
      <c r="G811" s="65" t="s">
        <v>1102</v>
      </c>
      <c r="H811">
        <v>1</v>
      </c>
    </row>
    <row r="812" spans="1:8">
      <c r="A812" s="59" t="s">
        <v>1131</v>
      </c>
      <c r="E812" t="e">
        <f t="shared" si="12"/>
        <v>#N/A</v>
      </c>
      <c r="G812" s="65" t="s">
        <v>1102</v>
      </c>
      <c r="H812">
        <v>1</v>
      </c>
    </row>
    <row r="813" spans="1:8">
      <c r="A813" s="59" t="s">
        <v>1132</v>
      </c>
      <c r="E813" t="e">
        <f t="shared" si="12"/>
        <v>#N/A</v>
      </c>
      <c r="G813" s="65" t="s">
        <v>1102</v>
      </c>
      <c r="H813">
        <v>1</v>
      </c>
    </row>
    <row r="814" spans="1:8">
      <c r="A814" s="59" t="s">
        <v>1133</v>
      </c>
      <c r="E814" t="e">
        <f t="shared" si="12"/>
        <v>#N/A</v>
      </c>
      <c r="G814" s="65" t="s">
        <v>1102</v>
      </c>
      <c r="H814">
        <v>1</v>
      </c>
    </row>
    <row r="815" spans="1:8">
      <c r="A815" s="59" t="s">
        <v>1134</v>
      </c>
      <c r="E815" t="e">
        <f t="shared" si="12"/>
        <v>#N/A</v>
      </c>
      <c r="G815" s="65" t="s">
        <v>1102</v>
      </c>
      <c r="H815">
        <v>1</v>
      </c>
    </row>
    <row r="816" spans="1:8">
      <c r="A816" s="59" t="s">
        <v>1135</v>
      </c>
      <c r="E816" t="e">
        <f t="shared" si="12"/>
        <v>#N/A</v>
      </c>
      <c r="G816" s="65" t="s">
        <v>1102</v>
      </c>
      <c r="H816">
        <v>1</v>
      </c>
    </row>
    <row r="817" spans="1:8">
      <c r="A817" s="59" t="s">
        <v>1136</v>
      </c>
      <c r="E817" t="e">
        <f t="shared" si="12"/>
        <v>#N/A</v>
      </c>
      <c r="G817" s="65" t="s">
        <v>1102</v>
      </c>
      <c r="H817">
        <v>1</v>
      </c>
    </row>
    <row r="818" spans="1:8">
      <c r="A818" s="59" t="s">
        <v>1137</v>
      </c>
      <c r="E818" t="e">
        <f t="shared" si="12"/>
        <v>#N/A</v>
      </c>
      <c r="G818" s="65" t="s">
        <v>1102</v>
      </c>
      <c r="H818">
        <v>1</v>
      </c>
    </row>
    <row r="819" spans="1:8">
      <c r="A819" s="59" t="s">
        <v>1138</v>
      </c>
      <c r="E819" t="e">
        <f t="shared" si="12"/>
        <v>#N/A</v>
      </c>
      <c r="G819" s="65" t="s">
        <v>1102</v>
      </c>
      <c r="H819">
        <v>1</v>
      </c>
    </row>
    <row r="820" spans="1:8">
      <c r="A820" s="59" t="s">
        <v>1139</v>
      </c>
      <c r="E820" t="e">
        <f t="shared" si="12"/>
        <v>#N/A</v>
      </c>
      <c r="G820" s="65" t="s">
        <v>1102</v>
      </c>
      <c r="H820">
        <v>1</v>
      </c>
    </row>
    <row r="821" spans="1:8">
      <c r="A821" s="59" t="s">
        <v>1140</v>
      </c>
      <c r="E821" t="e">
        <f t="shared" si="12"/>
        <v>#N/A</v>
      </c>
      <c r="G821" s="65" t="s">
        <v>1102</v>
      </c>
      <c r="H821">
        <v>1</v>
      </c>
    </row>
    <row r="822" spans="1:8">
      <c r="A822" s="59" t="s">
        <v>1141</v>
      </c>
      <c r="E822" t="e">
        <f t="shared" si="12"/>
        <v>#N/A</v>
      </c>
      <c r="G822" s="65" t="s">
        <v>1102</v>
      </c>
      <c r="H822">
        <v>1</v>
      </c>
    </row>
    <row r="823" spans="1:8">
      <c r="A823" s="59" t="s">
        <v>1142</v>
      </c>
      <c r="E823" t="e">
        <f t="shared" si="12"/>
        <v>#N/A</v>
      </c>
      <c r="G823" s="65" t="s">
        <v>1102</v>
      </c>
      <c r="H823">
        <v>1</v>
      </c>
    </row>
    <row r="824" spans="1:8">
      <c r="A824" s="59" t="s">
        <v>1143</v>
      </c>
      <c r="E824" t="e">
        <f t="shared" si="12"/>
        <v>#N/A</v>
      </c>
      <c r="G824" s="65" t="s">
        <v>1102</v>
      </c>
      <c r="H824">
        <v>1</v>
      </c>
    </row>
    <row r="825" spans="1:8">
      <c r="A825" s="59" t="s">
        <v>1144</v>
      </c>
      <c r="E825" t="e">
        <f t="shared" si="12"/>
        <v>#N/A</v>
      </c>
      <c r="G825" s="65" t="s">
        <v>1102</v>
      </c>
      <c r="H825">
        <v>1</v>
      </c>
    </row>
    <row r="826" spans="1:8">
      <c r="A826" s="59" t="s">
        <v>1145</v>
      </c>
      <c r="E826" t="e">
        <f t="shared" si="12"/>
        <v>#N/A</v>
      </c>
      <c r="G826" s="65" t="s">
        <v>1102</v>
      </c>
      <c r="H826">
        <v>1</v>
      </c>
    </row>
    <row r="827" spans="1:8">
      <c r="A827" s="59" t="s">
        <v>1146</v>
      </c>
      <c r="E827" t="e">
        <f t="shared" si="12"/>
        <v>#N/A</v>
      </c>
      <c r="G827" s="65" t="s">
        <v>1102</v>
      </c>
      <c r="H827">
        <v>1</v>
      </c>
    </row>
    <row r="828" spans="1:8">
      <c r="A828" s="59" t="s">
        <v>1147</v>
      </c>
      <c r="E828" t="e">
        <f t="shared" si="12"/>
        <v>#N/A</v>
      </c>
      <c r="G828" s="65" t="s">
        <v>1102</v>
      </c>
      <c r="H828">
        <v>1</v>
      </c>
    </row>
    <row r="829" spans="1:8">
      <c r="A829" s="59" t="s">
        <v>1148</v>
      </c>
      <c r="E829" t="e">
        <f t="shared" si="12"/>
        <v>#N/A</v>
      </c>
      <c r="G829" s="65" t="s">
        <v>1102</v>
      </c>
      <c r="H829">
        <v>1</v>
      </c>
    </row>
    <row r="830" spans="1:8">
      <c r="A830" s="59" t="s">
        <v>1149</v>
      </c>
      <c r="E830" t="e">
        <f t="shared" si="12"/>
        <v>#N/A</v>
      </c>
      <c r="G830" s="65" t="s">
        <v>1102</v>
      </c>
      <c r="H830">
        <v>1</v>
      </c>
    </row>
    <row r="831" spans="1:8">
      <c r="A831" s="59" t="s">
        <v>1150</v>
      </c>
      <c r="E831" t="e">
        <f t="shared" si="12"/>
        <v>#N/A</v>
      </c>
      <c r="G831" s="65" t="s">
        <v>1102</v>
      </c>
      <c r="H831">
        <v>1</v>
      </c>
    </row>
    <row r="832" spans="1:8">
      <c r="A832" s="59" t="s">
        <v>1151</v>
      </c>
      <c r="E832" t="e">
        <f t="shared" si="12"/>
        <v>#N/A</v>
      </c>
      <c r="G832" s="65" t="s">
        <v>1102</v>
      </c>
      <c r="H832">
        <v>1</v>
      </c>
    </row>
    <row r="833" spans="1:8">
      <c r="A833" s="59" t="s">
        <v>1152</v>
      </c>
      <c r="E833" t="e">
        <f t="shared" si="12"/>
        <v>#N/A</v>
      </c>
      <c r="G833" s="65" t="s">
        <v>1102</v>
      </c>
      <c r="H833">
        <v>1</v>
      </c>
    </row>
    <row r="834" spans="1:8">
      <c r="A834" s="59" t="s">
        <v>1153</v>
      </c>
      <c r="E834" t="e">
        <f t="shared" si="12"/>
        <v>#N/A</v>
      </c>
      <c r="G834" s="65" t="s">
        <v>1102</v>
      </c>
      <c r="H834">
        <v>1</v>
      </c>
    </row>
    <row r="835" spans="1:8">
      <c r="A835" s="59" t="s">
        <v>1154</v>
      </c>
      <c r="E835" t="e">
        <f t="shared" ref="E835" si="13">VLOOKUP(A835, $C$2:$C$800,1,FALSE)</f>
        <v>#N/A</v>
      </c>
      <c r="G835" s="65" t="s">
        <v>1102</v>
      </c>
      <c r="H835">
        <v>1</v>
      </c>
    </row>
    <row r="839" spans="1:8">
      <c r="H839">
        <f>SUM(H2:H838)</f>
        <v>156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workbookViewId="0">
      <selection activeCell="C14" sqref="C14"/>
    </sheetView>
  </sheetViews>
  <sheetFormatPr baseColWidth="10" defaultRowHeight="15" x14ac:dyDescent="0"/>
  <cols>
    <col min="1" max="1" width="23.83203125" customWidth="1"/>
    <col min="2" max="2" width="13.83203125" customWidth="1"/>
    <col min="3" max="3" width="14" customWidth="1"/>
    <col min="4" max="4" width="14.6640625" customWidth="1"/>
    <col min="5" max="6" width="14.5" customWidth="1"/>
    <col min="7" max="7" width="14.1640625" customWidth="1"/>
    <col min="8" max="8" width="19.6640625" customWidth="1"/>
    <col min="9" max="9" width="19.83203125" customWidth="1"/>
  </cols>
  <sheetData>
    <row r="1" spans="1:9" ht="75">
      <c r="A1" s="67" t="s">
        <v>1111</v>
      </c>
      <c r="B1" s="67" t="s">
        <v>1108</v>
      </c>
      <c r="C1" s="67" t="s">
        <v>1108</v>
      </c>
      <c r="D1" s="67" t="s">
        <v>1108</v>
      </c>
      <c r="E1" s="67" t="s">
        <v>1108</v>
      </c>
      <c r="F1" s="67" t="s">
        <v>1108</v>
      </c>
      <c r="G1" s="67" t="s">
        <v>1108</v>
      </c>
      <c r="H1" s="67" t="s">
        <v>1108</v>
      </c>
      <c r="I1" s="67" t="s">
        <v>1108</v>
      </c>
    </row>
    <row r="2" spans="1:9">
      <c r="A2" t="s">
        <v>442</v>
      </c>
      <c r="B2" t="s">
        <v>1109</v>
      </c>
      <c r="C2" t="s">
        <v>1109</v>
      </c>
      <c r="D2" t="s">
        <v>1109</v>
      </c>
      <c r="E2" s="60" t="s">
        <v>1110</v>
      </c>
      <c r="F2" s="60" t="s">
        <v>1110</v>
      </c>
      <c r="G2" s="60" t="s">
        <v>1110</v>
      </c>
      <c r="H2" s="60" t="s">
        <v>1112</v>
      </c>
      <c r="I2" s="60" t="s">
        <v>1112</v>
      </c>
    </row>
    <row r="3" spans="1:9">
      <c r="A3" t="s">
        <v>828</v>
      </c>
      <c r="B3" s="60" t="s">
        <v>429</v>
      </c>
      <c r="C3" s="60" t="s">
        <v>705</v>
      </c>
      <c r="D3" s="60" t="s">
        <v>705</v>
      </c>
      <c r="E3" s="60" t="s">
        <v>969</v>
      </c>
      <c r="F3" s="60" t="s">
        <v>990</v>
      </c>
      <c r="G3" s="60" t="s">
        <v>1013</v>
      </c>
      <c r="H3" s="59" t="s">
        <v>1113</v>
      </c>
      <c r="I3" s="59" t="s">
        <v>1132</v>
      </c>
    </row>
    <row r="4" spans="1:9">
      <c r="A4" t="s">
        <v>530</v>
      </c>
      <c r="B4" s="60" t="s">
        <v>430</v>
      </c>
      <c r="C4" s="60" t="s">
        <v>706</v>
      </c>
      <c r="D4" s="60" t="s">
        <v>706</v>
      </c>
      <c r="E4" s="60" t="s">
        <v>970</v>
      </c>
      <c r="F4" s="60" t="s">
        <v>991</v>
      </c>
      <c r="G4" s="60" t="s">
        <v>1014</v>
      </c>
      <c r="H4" s="59" t="s">
        <v>1114</v>
      </c>
      <c r="I4" s="59" t="s">
        <v>1133</v>
      </c>
    </row>
    <row r="5" spans="1:9">
      <c r="A5" t="s">
        <v>461</v>
      </c>
      <c r="B5" s="60" t="s">
        <v>431</v>
      </c>
      <c r="C5" s="60" t="s">
        <v>707</v>
      </c>
      <c r="D5" s="60" t="s">
        <v>707</v>
      </c>
      <c r="E5" s="60" t="s">
        <v>971</v>
      </c>
      <c r="F5" s="60" t="s">
        <v>992</v>
      </c>
      <c r="G5" s="60" t="s">
        <v>1015</v>
      </c>
      <c r="H5" s="59" t="s">
        <v>1115</v>
      </c>
      <c r="I5" s="59" t="s">
        <v>1134</v>
      </c>
    </row>
    <row r="6" spans="1:9">
      <c r="A6" t="s">
        <v>909</v>
      </c>
      <c r="B6" s="60" t="s">
        <v>432</v>
      </c>
      <c r="C6" s="60" t="s">
        <v>708</v>
      </c>
      <c r="D6" s="60" t="s">
        <v>708</v>
      </c>
      <c r="E6" s="60" t="s">
        <v>972</v>
      </c>
      <c r="F6" s="60" t="s">
        <v>993</v>
      </c>
      <c r="G6" s="60" t="s">
        <v>1016</v>
      </c>
      <c r="H6" s="59" t="s">
        <v>1116</v>
      </c>
      <c r="I6" s="59" t="s">
        <v>1135</v>
      </c>
    </row>
    <row r="7" spans="1:9">
      <c r="A7" t="s">
        <v>942</v>
      </c>
      <c r="B7" s="60" t="s">
        <v>433</v>
      </c>
      <c r="C7" s="60" t="s">
        <v>709</v>
      </c>
      <c r="D7" s="60" t="s">
        <v>709</v>
      </c>
      <c r="E7" s="60" t="s">
        <v>973</v>
      </c>
      <c r="F7" s="60" t="s">
        <v>994</v>
      </c>
      <c r="G7" s="60" t="s">
        <v>1017</v>
      </c>
      <c r="H7" s="59" t="s">
        <v>1117</v>
      </c>
      <c r="I7" s="59" t="s">
        <v>1136</v>
      </c>
    </row>
    <row r="8" spans="1:9">
      <c r="A8" s="60" t="s">
        <v>940</v>
      </c>
      <c r="B8" s="60" t="s">
        <v>434</v>
      </c>
      <c r="C8" s="60" t="s">
        <v>710</v>
      </c>
      <c r="D8" s="60" t="s">
        <v>710</v>
      </c>
      <c r="E8" s="60" t="s">
        <v>974</v>
      </c>
      <c r="F8" s="60" t="s">
        <v>995</v>
      </c>
      <c r="G8" s="60" t="s">
        <v>1018</v>
      </c>
      <c r="H8" s="59" t="s">
        <v>1118</v>
      </c>
      <c r="I8" s="59" t="s">
        <v>1137</v>
      </c>
    </row>
    <row r="9" spans="1:9">
      <c r="B9" s="60" t="s">
        <v>435</v>
      </c>
      <c r="C9" s="60" t="s">
        <v>711</v>
      </c>
      <c r="D9" s="60" t="s">
        <v>711</v>
      </c>
      <c r="E9" s="60" t="s">
        <v>975</v>
      </c>
      <c r="F9" s="60" t="s">
        <v>996</v>
      </c>
      <c r="G9" s="60" t="s">
        <v>1019</v>
      </c>
      <c r="H9" s="59" t="s">
        <v>1119</v>
      </c>
      <c r="I9" s="59" t="s">
        <v>1138</v>
      </c>
    </row>
    <row r="10" spans="1:9">
      <c r="B10" s="60" t="s">
        <v>436</v>
      </c>
      <c r="C10" s="60" t="s">
        <v>712</v>
      </c>
      <c r="D10" s="60" t="s">
        <v>712</v>
      </c>
      <c r="E10" s="60" t="s">
        <v>976</v>
      </c>
      <c r="F10" s="60" t="s">
        <v>997</v>
      </c>
      <c r="G10" s="60" t="s">
        <v>1020</v>
      </c>
      <c r="H10" s="59" t="s">
        <v>1120</v>
      </c>
      <c r="I10" s="59" t="s">
        <v>1139</v>
      </c>
    </row>
    <row r="11" spans="1:9">
      <c r="B11" s="60" t="s">
        <v>437</v>
      </c>
      <c r="C11" s="60" t="s">
        <v>713</v>
      </c>
      <c r="D11" s="60" t="s">
        <v>713</v>
      </c>
      <c r="E11" s="60" t="s">
        <v>977</v>
      </c>
      <c r="F11" s="60" t="s">
        <v>998</v>
      </c>
      <c r="G11" s="60" t="s">
        <v>1021</v>
      </c>
      <c r="H11" s="59" t="s">
        <v>1121</v>
      </c>
      <c r="I11" s="59" t="s">
        <v>1140</v>
      </c>
    </row>
    <row r="12" spans="1:9">
      <c r="B12" s="60" t="s">
        <v>438</v>
      </c>
      <c r="C12" s="60" t="s">
        <v>714</v>
      </c>
      <c r="D12" s="60" t="s">
        <v>714</v>
      </c>
      <c r="E12" s="60" t="s">
        <v>978</v>
      </c>
      <c r="F12" s="60" t="s">
        <v>999</v>
      </c>
      <c r="G12" s="60" t="s">
        <v>1022</v>
      </c>
      <c r="H12" s="59" t="s">
        <v>1122</v>
      </c>
      <c r="I12" s="59" t="s">
        <v>1141</v>
      </c>
    </row>
    <row r="13" spans="1:9">
      <c r="B13" s="60" t="s">
        <v>439</v>
      </c>
      <c r="C13" s="60" t="s">
        <v>715</v>
      </c>
      <c r="D13" s="60" t="s">
        <v>715</v>
      </c>
      <c r="E13" s="60" t="s">
        <v>979</v>
      </c>
      <c r="F13" s="60" t="s">
        <v>1000</v>
      </c>
      <c r="G13" s="60" t="s">
        <v>1023</v>
      </c>
      <c r="H13" s="59" t="s">
        <v>1123</v>
      </c>
      <c r="I13" s="59" t="s">
        <v>1142</v>
      </c>
    </row>
    <row r="14" spans="1:9">
      <c r="B14" s="60" t="s">
        <v>440</v>
      </c>
      <c r="C14" s="60" t="s">
        <v>716</v>
      </c>
      <c r="D14" s="60" t="s">
        <v>716</v>
      </c>
      <c r="E14" s="60" t="s">
        <v>980</v>
      </c>
      <c r="F14" s="60" t="s">
        <v>1001</v>
      </c>
      <c r="G14" s="60" t="s">
        <v>1024</v>
      </c>
      <c r="H14" s="59" t="s">
        <v>1124</v>
      </c>
      <c r="I14" s="59" t="s">
        <v>1143</v>
      </c>
    </row>
    <row r="15" spans="1:9">
      <c r="C15" s="60" t="s">
        <v>717</v>
      </c>
      <c r="D15" s="60" t="s">
        <v>717</v>
      </c>
      <c r="E15" s="60" t="s">
        <v>981</v>
      </c>
      <c r="F15" s="60" t="s">
        <v>1002</v>
      </c>
      <c r="G15" s="60" t="s">
        <v>1025</v>
      </c>
      <c r="H15" s="59" t="s">
        <v>1125</v>
      </c>
      <c r="I15" s="59" t="s">
        <v>1144</v>
      </c>
    </row>
    <row r="16" spans="1:9">
      <c r="C16" s="60" t="s">
        <v>718</v>
      </c>
      <c r="D16" s="60" t="s">
        <v>718</v>
      </c>
      <c r="E16" s="60" t="s">
        <v>982</v>
      </c>
      <c r="F16" s="60" t="s">
        <v>1003</v>
      </c>
      <c r="G16" s="60" t="s">
        <v>1026</v>
      </c>
      <c r="H16" s="59" t="s">
        <v>1126</v>
      </c>
      <c r="I16" s="59" t="s">
        <v>1145</v>
      </c>
    </row>
    <row r="17" spans="3:9">
      <c r="C17" s="60" t="s">
        <v>719</v>
      </c>
      <c r="D17" s="60" t="s">
        <v>719</v>
      </c>
      <c r="E17" s="62" t="s">
        <v>983</v>
      </c>
      <c r="F17" s="62" t="s">
        <v>1004</v>
      </c>
      <c r="G17" s="60" t="s">
        <v>1027</v>
      </c>
      <c r="H17" s="59" t="s">
        <v>1127</v>
      </c>
      <c r="I17" s="59" t="s">
        <v>1146</v>
      </c>
    </row>
    <row r="18" spans="3:9">
      <c r="C18" s="60" t="s">
        <v>720</v>
      </c>
      <c r="D18" s="60" t="s">
        <v>720</v>
      </c>
      <c r="E18" s="60" t="s">
        <v>984</v>
      </c>
      <c r="F18" s="60" t="s">
        <v>1005</v>
      </c>
      <c r="G18" s="60" t="s">
        <v>1028</v>
      </c>
      <c r="H18" s="59" t="s">
        <v>1128</v>
      </c>
      <c r="I18" s="59" t="s">
        <v>1147</v>
      </c>
    </row>
    <row r="19" spans="3:9">
      <c r="C19" s="60" t="s">
        <v>721</v>
      </c>
      <c r="D19" s="60" t="s">
        <v>721</v>
      </c>
      <c r="E19" s="60" t="s">
        <v>985</v>
      </c>
      <c r="F19" s="60" t="s">
        <v>1006</v>
      </c>
      <c r="G19" s="60" t="s">
        <v>1029</v>
      </c>
      <c r="H19" s="59" t="s">
        <v>1129</v>
      </c>
      <c r="I19" s="59" t="s">
        <v>1148</v>
      </c>
    </row>
    <row r="20" spans="3:9">
      <c r="C20" s="60" t="s">
        <v>722</v>
      </c>
      <c r="D20" s="60" t="s">
        <v>722</v>
      </c>
      <c r="E20" s="60" t="s">
        <v>986</v>
      </c>
      <c r="F20" s="60" t="s">
        <v>1007</v>
      </c>
      <c r="G20" s="60" t="s">
        <v>1030</v>
      </c>
      <c r="H20" s="59" t="s">
        <v>1130</v>
      </c>
      <c r="I20" s="59" t="s">
        <v>1149</v>
      </c>
    </row>
    <row r="21" spans="3:9">
      <c r="C21" s="60" t="s">
        <v>723</v>
      </c>
      <c r="D21" s="60" t="s">
        <v>723</v>
      </c>
      <c r="E21" s="60" t="s">
        <v>987</v>
      </c>
      <c r="F21" s="60" t="s">
        <v>1008</v>
      </c>
      <c r="G21" s="60" t="s">
        <v>1031</v>
      </c>
      <c r="H21" s="59" t="s">
        <v>1131</v>
      </c>
      <c r="I21" s="59" t="s">
        <v>1150</v>
      </c>
    </row>
    <row r="22" spans="3:9">
      <c r="C22" s="60" t="s">
        <v>724</v>
      </c>
      <c r="D22" s="60" t="s">
        <v>724</v>
      </c>
      <c r="E22" s="60" t="s">
        <v>988</v>
      </c>
      <c r="F22" s="60" t="s">
        <v>1009</v>
      </c>
      <c r="G22" s="60" t="s">
        <v>1032</v>
      </c>
      <c r="I22" s="59" t="s">
        <v>1151</v>
      </c>
    </row>
    <row r="23" spans="3:9">
      <c r="C23" s="60" t="s">
        <v>725</v>
      </c>
      <c r="D23" s="60" t="s">
        <v>725</v>
      </c>
      <c r="E23" s="60" t="s">
        <v>989</v>
      </c>
      <c r="F23" s="60" t="s">
        <v>1010</v>
      </c>
      <c r="G23" s="60" t="s">
        <v>1033</v>
      </c>
      <c r="I23" s="59" t="s">
        <v>1152</v>
      </c>
    </row>
    <row r="24" spans="3:9">
      <c r="C24" s="60" t="s">
        <v>726</v>
      </c>
      <c r="D24" s="60" t="s">
        <v>726</v>
      </c>
      <c r="F24" s="60" t="s">
        <v>1011</v>
      </c>
      <c r="G24" s="60" t="s">
        <v>1034</v>
      </c>
      <c r="I24" s="59" t="s">
        <v>1153</v>
      </c>
    </row>
    <row r="25" spans="3:9">
      <c r="C25" s="60" t="s">
        <v>727</v>
      </c>
      <c r="D25" s="60" t="s">
        <v>727</v>
      </c>
      <c r="F25" s="60" t="s">
        <v>1012</v>
      </c>
      <c r="G25" s="60" t="s">
        <v>1035</v>
      </c>
      <c r="I25" s="59" t="s">
        <v>1154</v>
      </c>
    </row>
    <row r="26" spans="3:9">
      <c r="C26" s="60" t="s">
        <v>728</v>
      </c>
      <c r="D26" s="60" t="s">
        <v>728</v>
      </c>
      <c r="G26" s="60" t="s">
        <v>1036</v>
      </c>
    </row>
    <row r="27" spans="3:9">
      <c r="G27" s="60" t="s">
        <v>1037</v>
      </c>
    </row>
    <row r="28" spans="3:9">
      <c r="G28" s="60" t="s">
        <v>1038</v>
      </c>
    </row>
    <row r="29" spans="3:9">
      <c r="G29" s="60" t="s">
        <v>1039</v>
      </c>
    </row>
    <row r="30" spans="3:9">
      <c r="G30" s="60" t="s">
        <v>1040</v>
      </c>
    </row>
    <row r="52" spans="1:1">
      <c r="A52" s="60"/>
    </row>
    <row r="53" spans="1:1">
      <c r="A53" s="60"/>
    </row>
    <row r="54" spans="1:1">
      <c r="A54" s="60"/>
    </row>
    <row r="55" spans="1:1">
      <c r="A55" s="60"/>
    </row>
    <row r="56" spans="1:1">
      <c r="A56" s="60"/>
    </row>
    <row r="57" spans="1:1">
      <c r="A57" s="60"/>
    </row>
    <row r="58" spans="1:1">
      <c r="A58" s="60"/>
    </row>
    <row r="59" spans="1:1">
      <c r="A59" s="60"/>
    </row>
    <row r="60" spans="1:1">
      <c r="A60" s="60"/>
    </row>
    <row r="61" spans="1:1">
      <c r="A61" s="60"/>
    </row>
    <row r="62" spans="1:1">
      <c r="A62" s="60"/>
    </row>
    <row r="63" spans="1:1">
      <c r="A63" s="60"/>
    </row>
    <row r="64" spans="1:1">
      <c r="A64" s="60"/>
    </row>
    <row r="65" spans="1:1">
      <c r="A65" s="60"/>
    </row>
    <row r="66" spans="1:1">
      <c r="A66" s="60"/>
    </row>
    <row r="67" spans="1:1">
      <c r="A67" s="62"/>
    </row>
    <row r="68" spans="1:1">
      <c r="A68" s="60"/>
    </row>
    <row r="69" spans="1:1">
      <c r="A69" s="60"/>
    </row>
    <row r="70" spans="1:1">
      <c r="A70" s="60"/>
    </row>
    <row r="71" spans="1:1">
      <c r="A71" s="60"/>
    </row>
    <row r="72" spans="1:1">
      <c r="A72" s="60"/>
    </row>
    <row r="73" spans="1:1">
      <c r="A73" s="60"/>
    </row>
    <row r="74" spans="1:1">
      <c r="A74" s="60"/>
    </row>
    <row r="75" spans="1:1">
      <c r="A75" s="60"/>
    </row>
    <row r="76" spans="1:1">
      <c r="A76" s="60"/>
    </row>
    <row r="77" spans="1:1">
      <c r="A77" s="60"/>
    </row>
    <row r="78" spans="1:1">
      <c r="A78" s="60"/>
    </row>
    <row r="79" spans="1:1">
      <c r="A79" s="60"/>
    </row>
    <row r="80" spans="1:1">
      <c r="A80" s="60"/>
    </row>
    <row r="81" spans="1:1">
      <c r="A81" s="60"/>
    </row>
    <row r="82" spans="1:1">
      <c r="A82" s="60"/>
    </row>
    <row r="83" spans="1:1">
      <c r="A83" s="60"/>
    </row>
    <row r="84" spans="1:1">
      <c r="A84" s="60"/>
    </row>
    <row r="85" spans="1:1">
      <c r="A85" s="60"/>
    </row>
    <row r="86" spans="1:1">
      <c r="A86" s="60"/>
    </row>
    <row r="87" spans="1:1">
      <c r="A87" s="60"/>
    </row>
    <row r="88" spans="1:1">
      <c r="A88" s="62"/>
    </row>
    <row r="89" spans="1:1">
      <c r="A89" s="60"/>
    </row>
    <row r="90" spans="1:1">
      <c r="A90" s="60"/>
    </row>
    <row r="91" spans="1:1">
      <c r="A91" s="60"/>
    </row>
    <row r="92" spans="1:1">
      <c r="A92" s="60"/>
    </row>
    <row r="93" spans="1:1">
      <c r="A93" s="60"/>
    </row>
    <row r="94" spans="1:1">
      <c r="A94" s="60"/>
    </row>
    <row r="95" spans="1:1">
      <c r="A95" s="60"/>
    </row>
    <row r="96" spans="1:1">
      <c r="A96" s="60"/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Sample IDs</vt:lpstr>
      <vt:lpstr>print</vt:lpstr>
      <vt:lpstr>pig IDs of subset group</vt:lpstr>
      <vt:lpstr>samples expecting</vt:lpstr>
      <vt:lpstr>all extraction plates</vt:lpstr>
      <vt:lpstr>Sheet3</vt:lpstr>
      <vt:lpstr>what done what yet to do</vt:lpstr>
      <vt:lpstr>yet to extract</vt:lpstr>
    </vt:vector>
  </TitlesOfParts>
  <Company>UTS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Gaio</dc:creator>
  <cp:lastModifiedBy>Daniela Gaio</cp:lastModifiedBy>
  <cp:lastPrinted>2018-03-08T01:34:13Z</cp:lastPrinted>
  <dcterms:created xsi:type="dcterms:W3CDTF">2017-11-02T00:19:19Z</dcterms:created>
  <dcterms:modified xsi:type="dcterms:W3CDTF">2018-04-11T01:18:21Z</dcterms:modified>
</cp:coreProperties>
</file>