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7360" windowHeight="14020" tabRatio="99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5" i="1" l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<sst xmlns="http://schemas.openxmlformats.org/spreadsheetml/2006/main" count="3929" uniqueCount="334">
  <si>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</si>
  <si>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</si>
  <si>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</si>
  <si>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</si>
  <si>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</si>
  <si>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</si>
  <si>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</si>
  <si>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</si>
  <si>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</si>
  <si>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</si>
  <si>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</si>
  <si>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</si>
  <si>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</si>
  <si>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</si>
  <si>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</si>
  <si>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</si>
  <si>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</si>
  <si>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</si>
  <si>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</si>
  <si>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</si>
  <si>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</si>
  <si>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</si>
  <si>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</si>
  <si>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</si>
  <si>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</si>
  <si>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</si>
  <si>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</si>
  <si>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</si>
  <si>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</si>
  <si>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</si>
  <si>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</si>
  <si>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</si>
  <si>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</si>
  <si>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</si>
  <si>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</si>
  <si>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</si>
  <si>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</si>
  <si>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</si>
  <si>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</si>
  <si>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</si>
  <si>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</si>
  <si>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</si>
  <si>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</si>
  <si>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</si>
  <si>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</si>
  <si>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</si>
  <si>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</si>
  <si>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</si>
  <si>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</si>
  <si>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</si>
  <si>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</si>
  <si>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</si>
  <si>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</si>
  <si>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</si>
  <si>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</si>
  <si>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</si>
  <si>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</si>
  <si>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</si>
  <si>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</si>
  <si>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</si>
  <si>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</si>
  <si>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</si>
  <si>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</si>
  <si>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</si>
  <si>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</si>
  <si>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</si>
  <si>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</si>
  <si>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</si>
  <si>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</si>
  <si>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</si>
  <si>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</si>
  <si>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</si>
  <si>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</si>
  <si>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</si>
  <si>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</si>
  <si>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</si>
  <si>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</si>
  <si>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</si>
  <si>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</si>
  <si>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</si>
  <si>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</si>
  <si>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</si>
  <si>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</si>
  <si>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</si>
  <si>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</si>
  <si>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</si>
  <si>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</si>
  <si>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</si>
  <si>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</si>
  <si>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</si>
  <si>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</si>
  <si>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</si>
  <si>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</si>
  <si>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</si>
  <si>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</si>
  <si>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</si>
  <si>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</si>
  <si>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</si>
  <si>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</si>
  <si>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</si>
  <si>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</si>
  <si>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</si>
  <si>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</si>
  <si>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</si>
  <si>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</si>
  <si>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</si>
  <si>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</si>
  <si>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</si>
  <si>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</si>
  <si>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</si>
  <si>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</si>
  <si>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</si>
  <si>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</si>
  <si>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</si>
  <si>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</si>
  <si>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</si>
  <si>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</si>
  <si>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</si>
  <si>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MC3</t>
  </si>
  <si>
    <t>Fe29</t>
  </si>
  <si>
    <t>P4</t>
  </si>
  <si>
    <t>Fe10</t>
  </si>
  <si>
    <t>Ja31</t>
  </si>
  <si>
    <t>MC4</t>
  </si>
  <si>
    <t>P5</t>
  </si>
  <si>
    <t>MC5</t>
  </si>
  <si>
    <t>JA31</t>
  </si>
  <si>
    <t xml:space="preserve">Fe1 </t>
  </si>
  <si>
    <t>P6</t>
  </si>
  <si>
    <t>MC6</t>
  </si>
  <si>
    <t>contaminated fromE10</t>
  </si>
  <si>
    <t>P7</t>
  </si>
  <si>
    <t>Fe8</t>
  </si>
  <si>
    <t>Fe1</t>
  </si>
  <si>
    <t>MC7</t>
  </si>
  <si>
    <t>P8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</si>
  <si>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</si>
  <si>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</si>
  <si>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</si>
  <si>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</si>
  <si>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</si>
  <si>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</si>
  <si>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</si>
  <si>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</si>
  <si>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</si>
  <si>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</si>
  <si>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</si>
  <si>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</si>
  <si>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</si>
  <si>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</si>
  <si>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</si>
  <si>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</si>
  <si>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</si>
  <si>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</si>
  <si>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</si>
  <si>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</si>
  <si>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</si>
  <si>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</si>
  <si>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</si>
  <si>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</si>
  <si>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</si>
  <si>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</si>
  <si>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</si>
  <si>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</si>
  <si>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</si>
  <si>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</si>
  <si>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</si>
  <si>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</si>
  <si>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</si>
  <si>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</si>
  <si>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</si>
  <si>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</si>
  <si>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</si>
  <si>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</si>
  <si>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</si>
  <si>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</si>
  <si>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</si>
  <si>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</si>
  <si>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</si>
  <si>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</si>
  <si>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</si>
  <si>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</si>
  <si>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</si>
  <si>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</si>
  <si>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</si>
  <si>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</si>
  <si>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</si>
  <si>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</si>
  <si>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</si>
  <si>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</si>
  <si>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</si>
  <si>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</si>
  <si>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</si>
  <si>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</si>
  <si>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</si>
  <si>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</si>
  <si>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</si>
  <si>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</si>
  <si>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</si>
  <si>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</si>
  <si>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</si>
  <si>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</si>
  <si>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</si>
  <si>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</si>
  <si>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</si>
  <si>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</si>
  <si>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</si>
  <si>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</si>
  <si>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</si>
  <si>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</si>
  <si>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</si>
  <si>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</si>
  <si>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</si>
  <si>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29652</t>
  </si>
  <si>
    <t>29654</t>
  </si>
  <si>
    <t>29793</t>
  </si>
  <si>
    <t>29707</t>
  </si>
  <si>
    <t>14159</t>
  </si>
  <si>
    <t>29934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</si>
  <si>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</si>
  <si>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</si>
  <si>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</si>
  <si>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</si>
  <si>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</si>
  <si>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</si>
  <si>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</si>
  <si>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</si>
  <si>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</si>
  <si>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</si>
  <si>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</si>
  <si>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</si>
  <si>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</si>
  <si>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</si>
  <si>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</si>
  <si>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</si>
  <si>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</si>
  <si>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</si>
  <si>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</si>
  <si>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</si>
  <si>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</si>
  <si>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</si>
  <si>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</si>
  <si>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</si>
  <si>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</si>
  <si>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</si>
  <si>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</si>
  <si>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</si>
  <si>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</si>
  <si>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</si>
  <si>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</si>
  <si>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</si>
  <si>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</si>
  <si>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</si>
  <si>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</si>
  <si>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</si>
  <si>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</si>
  <si>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</si>
  <si>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</si>
  <si>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</si>
  <si>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</si>
  <si>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</si>
  <si>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</si>
  <si>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</si>
  <si>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</si>
  <si>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</si>
  <si>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</si>
  <si>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</si>
  <si>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</si>
  <si>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</si>
  <si>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</si>
  <si>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</si>
  <si>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</si>
  <si>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</si>
  <si>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</si>
  <si>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</si>
  <si>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</si>
  <si>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</si>
  <si>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</si>
  <si>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</si>
  <si>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</si>
  <si>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</si>
  <si>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</si>
  <si>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</si>
  <si>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</si>
  <si>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</si>
  <si>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</si>
  <si>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</si>
  <si>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</si>
  <si>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</si>
  <si>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</si>
  <si>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</si>
  <si>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</si>
  <si>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</si>
  <si>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</si>
  <si>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</si>
  <si>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</si>
  <si>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</si>
  <si>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</si>
  <si>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</si>
  <si>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ColiGuard_P3</t>
  </si>
  <si>
    <t>Protexin_P4</t>
  </si>
  <si>
    <t>ColiGuard_P4</t>
  </si>
  <si>
    <t>ColiGuard_P5</t>
  </si>
  <si>
    <t>ColiGuard_P6</t>
  </si>
  <si>
    <t>Protexin_P6</t>
  </si>
  <si>
    <t>Protexin_P7</t>
  </si>
  <si>
    <t>ColiGuard_P7</t>
  </si>
  <si>
    <t>ColiGuard_P8</t>
  </si>
  <si>
    <t>Protexin_P8</t>
  </si>
  <si>
    <t>ColiGuard_P9</t>
  </si>
  <si>
    <t>Protexin_P9</t>
  </si>
  <si>
    <t>ColiGuard_P10</t>
  </si>
  <si>
    <t>Protexin_P10</t>
  </si>
  <si>
    <t>Protexin_P3</t>
  </si>
  <si>
    <t>Protexin_P5</t>
  </si>
  <si>
    <t>neg.control_P1</t>
  </si>
  <si>
    <t>neg.control_P2</t>
  </si>
  <si>
    <t>neg.control_P3</t>
  </si>
  <si>
    <t>neg.control_P4</t>
  </si>
  <si>
    <t>neg.control_P5</t>
  </si>
  <si>
    <t>neg.control_P6</t>
  </si>
  <si>
    <t>neg.control_P7</t>
  </si>
  <si>
    <t>neg.control_P8</t>
  </si>
  <si>
    <t>neg.control_P9</t>
  </si>
  <si>
    <t>neg.control_P10</t>
  </si>
  <si>
    <t>neg.control_P1.2</t>
  </si>
  <si>
    <t>neg.control_P2.2</t>
  </si>
  <si>
    <t>neg.control_P3.2</t>
  </si>
  <si>
    <t>neg.control_P4.2</t>
  </si>
  <si>
    <t>neg.control_P5.2</t>
  </si>
  <si>
    <t>neg.control_P7.2</t>
  </si>
  <si>
    <t>neg.control_P8.2</t>
  </si>
  <si>
    <t>neg.control_P9.2</t>
  </si>
  <si>
    <t>neg.control_P10.2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</si>
</sst>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846" workbookViewId="0">
      <selection activeCell="J866" sqref="J866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315</v>
      </c>
      <c r="G19" s="1" t="str">
        <f t="shared" si="0"/>
        <v>NA/neg.control_P1</v>
      </c>
    </row>
    <row r="20" spans="1:7">
      <c r="A20" s="1" t="s">
        <v>5</v>
      </c>
      <c r="B20" s="1" t="s">
        <v>29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30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31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32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33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34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35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36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37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38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39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40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41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42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43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44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45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46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47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48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49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50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51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52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53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54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55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56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57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58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59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60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61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62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63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64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65</v>
      </c>
      <c r="C56" s="1" t="s">
        <v>28</v>
      </c>
      <c r="D56" s="1" t="s">
        <v>8</v>
      </c>
      <c r="E56" s="1" t="s">
        <v>325</v>
      </c>
      <c r="G56" s="1" t="str">
        <f t="shared" si="0"/>
        <v>NA/neg.control_P1.2</v>
      </c>
    </row>
    <row r="57" spans="1:7">
      <c r="A57" s="1" t="s">
        <v>5</v>
      </c>
      <c r="B57" s="1" t="s">
        <v>66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67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68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69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70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71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72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73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74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75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76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77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78</v>
      </c>
      <c r="C69" s="1" t="s">
        <v>79</v>
      </c>
      <c r="D69" s="1" t="s">
        <v>8</v>
      </c>
      <c r="E69" s="1" t="s">
        <v>80</v>
      </c>
      <c r="G69" s="1" t="str">
        <f t="shared" si="1"/>
        <v>Au14/MC1</v>
      </c>
    </row>
    <row r="70" spans="1:7">
      <c r="A70" s="1" t="s">
        <v>5</v>
      </c>
      <c r="B70" s="1" t="s">
        <v>81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82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83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84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85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86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87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88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89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90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91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92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93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94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95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96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97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98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99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100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101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102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103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104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105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106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107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108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109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109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109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109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109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109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109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109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109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109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109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109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109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109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109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109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109</v>
      </c>
      <c r="B114" s="1" t="s">
        <v>26</v>
      </c>
      <c r="C114" s="1" t="s">
        <v>28</v>
      </c>
      <c r="D114" s="1" t="s">
        <v>8</v>
      </c>
      <c r="E114" s="1" t="s">
        <v>316</v>
      </c>
      <c r="G114" s="1" t="str">
        <f t="shared" si="1"/>
        <v>NA/neg.control_P2</v>
      </c>
    </row>
    <row r="115" spans="1:7">
      <c r="A115" s="1" t="s">
        <v>109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109</v>
      </c>
      <c r="B116" s="1" t="s">
        <v>29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109</v>
      </c>
      <c r="B117" s="1" t="s">
        <v>30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109</v>
      </c>
      <c r="B118" s="1" t="s">
        <v>31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109</v>
      </c>
      <c r="B119" s="1" t="s">
        <v>32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109</v>
      </c>
      <c r="B120" s="1" t="s">
        <v>33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109</v>
      </c>
      <c r="B121" s="1" t="s">
        <v>34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109</v>
      </c>
      <c r="B122" s="1" t="s">
        <v>35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109</v>
      </c>
      <c r="B123" s="1" t="s">
        <v>36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109</v>
      </c>
      <c r="B124" s="1" t="s">
        <v>37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109</v>
      </c>
      <c r="B125" s="1" t="s">
        <v>38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109</v>
      </c>
      <c r="B126" s="1" t="s">
        <v>39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109</v>
      </c>
      <c r="B127" s="1" t="s">
        <v>40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109</v>
      </c>
      <c r="B128" s="1" t="s">
        <v>41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109</v>
      </c>
      <c r="B129" s="1" t="s">
        <v>42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109</v>
      </c>
      <c r="B130" s="1" t="s">
        <v>43</v>
      </c>
      <c r="C130" s="1" t="s">
        <v>79</v>
      </c>
      <c r="D130" s="1" t="s">
        <v>8</v>
      </c>
      <c r="E130" s="1" t="s">
        <v>110</v>
      </c>
      <c r="G130" s="1" t="str">
        <f t="shared" ref="G130:G193" si="2">(C130 &amp; D130 &amp; E130)</f>
        <v>Au14/MC2</v>
      </c>
    </row>
    <row r="131" spans="1:7">
      <c r="A131" s="1" t="s">
        <v>109</v>
      </c>
      <c r="B131" s="1" t="s">
        <v>44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109</v>
      </c>
      <c r="B132" s="1" t="s">
        <v>45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109</v>
      </c>
      <c r="B133" s="1" t="s">
        <v>46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109</v>
      </c>
      <c r="B134" s="1" t="s">
        <v>47</v>
      </c>
      <c r="C134" s="1" t="s">
        <v>111</v>
      </c>
      <c r="D134" s="1" t="s">
        <v>8</v>
      </c>
      <c r="E134" s="1" t="s">
        <v>111</v>
      </c>
      <c r="G134" s="1" t="str">
        <f t="shared" si="2"/>
        <v>empty/empty</v>
      </c>
    </row>
    <row r="135" spans="1:7">
      <c r="A135" s="1" t="s">
        <v>109</v>
      </c>
      <c r="B135" s="1" t="s">
        <v>48</v>
      </c>
      <c r="C135" s="1" t="s">
        <v>111</v>
      </c>
      <c r="D135" s="1" t="s">
        <v>8</v>
      </c>
      <c r="E135" s="1" t="s">
        <v>111</v>
      </c>
      <c r="G135" s="1" t="str">
        <f t="shared" si="2"/>
        <v>empty/empty</v>
      </c>
    </row>
    <row r="136" spans="1:7">
      <c r="A136" s="1" t="s">
        <v>109</v>
      </c>
      <c r="B136" s="1" t="s">
        <v>49</v>
      </c>
      <c r="C136" s="1" t="s">
        <v>111</v>
      </c>
      <c r="D136" s="1" t="s">
        <v>8</v>
      </c>
      <c r="E136" s="1" t="s">
        <v>111</v>
      </c>
      <c r="G136" s="1" t="str">
        <f t="shared" si="2"/>
        <v>empty/empty</v>
      </c>
    </row>
    <row r="137" spans="1:7">
      <c r="A137" s="1" t="s">
        <v>109</v>
      </c>
      <c r="B137" s="1" t="s">
        <v>50</v>
      </c>
      <c r="C137" s="1" t="s">
        <v>111</v>
      </c>
      <c r="D137" s="1" t="s">
        <v>8</v>
      </c>
      <c r="E137" s="1" t="s">
        <v>111</v>
      </c>
      <c r="G137" s="1" t="str">
        <f t="shared" si="2"/>
        <v>empty/empty</v>
      </c>
    </row>
    <row r="138" spans="1:7">
      <c r="A138" s="1" t="s">
        <v>109</v>
      </c>
      <c r="B138" s="1" t="s">
        <v>51</v>
      </c>
      <c r="C138" s="1" t="s">
        <v>111</v>
      </c>
      <c r="D138" s="1" t="s">
        <v>8</v>
      </c>
      <c r="E138" s="1" t="s">
        <v>111</v>
      </c>
      <c r="G138" s="1" t="str">
        <f t="shared" si="2"/>
        <v>empty/empty</v>
      </c>
    </row>
    <row r="139" spans="1:7">
      <c r="A139" s="1" t="s">
        <v>109</v>
      </c>
      <c r="B139" s="1" t="s">
        <v>52</v>
      </c>
      <c r="C139" s="1" t="s">
        <v>111</v>
      </c>
      <c r="D139" s="1" t="s">
        <v>8</v>
      </c>
      <c r="E139" s="1" t="s">
        <v>111</v>
      </c>
      <c r="G139" s="1" t="str">
        <f t="shared" si="2"/>
        <v>empty/empty</v>
      </c>
    </row>
    <row r="140" spans="1:7">
      <c r="A140" s="1" t="s">
        <v>109</v>
      </c>
      <c r="B140" s="1" t="s">
        <v>53</v>
      </c>
      <c r="C140" s="1" t="s">
        <v>111</v>
      </c>
      <c r="D140" s="1" t="s">
        <v>8</v>
      </c>
      <c r="E140" s="1" t="s">
        <v>111</v>
      </c>
      <c r="G140" s="1" t="str">
        <f t="shared" si="2"/>
        <v>empty/empty</v>
      </c>
    </row>
    <row r="141" spans="1:7">
      <c r="A141" s="1" t="s">
        <v>109</v>
      </c>
      <c r="B141" s="1" t="s">
        <v>54</v>
      </c>
      <c r="C141" s="1" t="s">
        <v>111</v>
      </c>
      <c r="D141" s="1" t="s">
        <v>8</v>
      </c>
      <c r="E141" s="1" t="s">
        <v>111</v>
      </c>
      <c r="G141" s="1" t="str">
        <f t="shared" si="2"/>
        <v>empty/empty</v>
      </c>
    </row>
    <row r="142" spans="1:7">
      <c r="A142" s="1" t="s">
        <v>109</v>
      </c>
      <c r="B142" s="1" t="s">
        <v>55</v>
      </c>
      <c r="C142" s="1" t="s">
        <v>111</v>
      </c>
      <c r="D142" s="1" t="s">
        <v>8</v>
      </c>
      <c r="E142" s="1" t="s">
        <v>111</v>
      </c>
      <c r="G142" s="1" t="str">
        <f t="shared" si="2"/>
        <v>empty/empty</v>
      </c>
    </row>
    <row r="143" spans="1:7">
      <c r="A143" s="1" t="s">
        <v>109</v>
      </c>
      <c r="B143" s="1" t="s">
        <v>56</v>
      </c>
      <c r="C143" s="1" t="s">
        <v>111</v>
      </c>
      <c r="D143" s="1" t="s">
        <v>8</v>
      </c>
      <c r="E143" s="1" t="s">
        <v>111</v>
      </c>
      <c r="G143" s="1" t="str">
        <f t="shared" si="2"/>
        <v>empty/empty</v>
      </c>
    </row>
    <row r="144" spans="1:7">
      <c r="A144" s="1" t="s">
        <v>109</v>
      </c>
      <c r="B144" s="1" t="s">
        <v>57</v>
      </c>
      <c r="C144" s="1" t="s">
        <v>111</v>
      </c>
      <c r="D144" s="1" t="s">
        <v>8</v>
      </c>
      <c r="E144" s="1" t="s">
        <v>111</v>
      </c>
      <c r="G144" s="1" t="str">
        <f t="shared" si="2"/>
        <v>empty/empty</v>
      </c>
    </row>
    <row r="145" spans="1:7">
      <c r="A145" s="1" t="s">
        <v>109</v>
      </c>
      <c r="B145" s="1" t="s">
        <v>58</v>
      </c>
      <c r="C145" s="1" t="s">
        <v>111</v>
      </c>
      <c r="D145" s="1" t="s">
        <v>8</v>
      </c>
      <c r="E145" s="1" t="s">
        <v>111</v>
      </c>
      <c r="G145" s="1" t="str">
        <f t="shared" si="2"/>
        <v>empty/empty</v>
      </c>
    </row>
    <row r="146" spans="1:7">
      <c r="A146" s="1" t="s">
        <v>109</v>
      </c>
      <c r="B146" s="1" t="s">
        <v>59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109</v>
      </c>
      <c r="B147" s="1" t="s">
        <v>60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109</v>
      </c>
      <c r="B148" s="1" t="s">
        <v>61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109</v>
      </c>
      <c r="B149" s="1" t="s">
        <v>62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109</v>
      </c>
      <c r="B150" s="1" t="s">
        <v>63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109</v>
      </c>
      <c r="B151" s="1" t="s">
        <v>64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109</v>
      </c>
      <c r="B152" s="1" t="s">
        <v>65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109</v>
      </c>
      <c r="B153" s="1" t="s">
        <v>66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109</v>
      </c>
      <c r="B154" s="1" t="s">
        <v>67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109</v>
      </c>
      <c r="B155" s="1" t="s">
        <v>68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109</v>
      </c>
      <c r="B156" s="1" t="s">
        <v>69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109</v>
      </c>
      <c r="B157" s="1" t="s">
        <v>70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109</v>
      </c>
      <c r="B158" s="1" t="s">
        <v>71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109</v>
      </c>
      <c r="B159" s="1" t="s">
        <v>72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109</v>
      </c>
      <c r="B160" s="1" t="s">
        <v>73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109</v>
      </c>
      <c r="B161" s="1" t="s">
        <v>74</v>
      </c>
      <c r="C161" s="1" t="s">
        <v>28</v>
      </c>
      <c r="D161" s="1" t="s">
        <v>8</v>
      </c>
      <c r="E161" s="1" t="s">
        <v>326</v>
      </c>
      <c r="G161" s="1" t="str">
        <f t="shared" si="2"/>
        <v>NA/neg.control_P2.2</v>
      </c>
    </row>
    <row r="162" spans="1:7">
      <c r="A162" s="1" t="s">
        <v>109</v>
      </c>
      <c r="B162" s="1" t="s">
        <v>75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109</v>
      </c>
      <c r="B163" s="1" t="s">
        <v>76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109</v>
      </c>
      <c r="B164" s="1" t="s">
        <v>77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109</v>
      </c>
      <c r="B165" s="1" t="s">
        <v>78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109</v>
      </c>
      <c r="B166" s="1" t="s">
        <v>81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109</v>
      </c>
      <c r="B167" s="1" t="s">
        <v>82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109</v>
      </c>
      <c r="B168" s="1" t="s">
        <v>83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109</v>
      </c>
      <c r="B169" s="1" t="s">
        <v>84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109</v>
      </c>
      <c r="B170" s="1" t="s">
        <v>85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109</v>
      </c>
      <c r="B171" s="1" t="s">
        <v>86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109</v>
      </c>
      <c r="B172" s="1" t="s">
        <v>87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109</v>
      </c>
      <c r="B173" s="1" t="s">
        <v>88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109</v>
      </c>
      <c r="B174" s="1" t="s">
        <v>89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109</v>
      </c>
      <c r="B175" s="1" t="s">
        <v>90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109</v>
      </c>
      <c r="B176" s="1" t="s">
        <v>91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109</v>
      </c>
      <c r="B177" s="1" t="s">
        <v>92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109</v>
      </c>
      <c r="B178" s="1" t="s">
        <v>93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109</v>
      </c>
      <c r="B179" s="1" t="s">
        <v>94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109</v>
      </c>
      <c r="B180" s="1" t="s">
        <v>95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109</v>
      </c>
      <c r="B181" s="1" t="s">
        <v>96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109</v>
      </c>
      <c r="B182" s="1" t="s">
        <v>97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109</v>
      </c>
      <c r="B183" s="1" t="s">
        <v>98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109</v>
      </c>
      <c r="B184" s="1" t="s">
        <v>99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109</v>
      </c>
      <c r="B185" s="1" t="s">
        <v>100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109</v>
      </c>
      <c r="B186" s="1" t="s">
        <v>101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109</v>
      </c>
      <c r="B187" s="1" t="s">
        <v>102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109</v>
      </c>
      <c r="B188" s="1" t="s">
        <v>103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109</v>
      </c>
      <c r="B189" s="1" t="s">
        <v>104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109</v>
      </c>
      <c r="B190" s="1" t="s">
        <v>105</v>
      </c>
      <c r="C190" s="1" t="s">
        <v>111</v>
      </c>
      <c r="D190" s="1" t="s">
        <v>8</v>
      </c>
      <c r="E190" s="1" t="s">
        <v>111</v>
      </c>
      <c r="G190" s="1" t="str">
        <f t="shared" si="2"/>
        <v>empty/empty</v>
      </c>
    </row>
    <row r="191" spans="1:7" ht="15">
      <c r="A191" s="1" t="s">
        <v>109</v>
      </c>
      <c r="B191" s="1" t="s">
        <v>106</v>
      </c>
      <c r="C191" s="2" t="s">
        <v>111</v>
      </c>
      <c r="D191" s="1" t="s">
        <v>8</v>
      </c>
      <c r="E191" s="2" t="s">
        <v>111</v>
      </c>
      <c r="G191" s="1" t="str">
        <f t="shared" si="2"/>
        <v>empty/empty</v>
      </c>
    </row>
    <row r="192" spans="1:7" ht="15">
      <c r="A192" s="1" t="s">
        <v>109</v>
      </c>
      <c r="B192" s="1" t="s">
        <v>107</v>
      </c>
      <c r="C192" s="2" t="s">
        <v>111</v>
      </c>
      <c r="D192" s="1" t="s">
        <v>8</v>
      </c>
      <c r="E192" s="2" t="s">
        <v>111</v>
      </c>
      <c r="G192" s="1" t="str">
        <f t="shared" si="2"/>
        <v>empty/empty</v>
      </c>
    </row>
    <row r="193" spans="1:7" ht="15">
      <c r="A193" s="1" t="s">
        <v>109</v>
      </c>
      <c r="B193" s="1" t="s">
        <v>108</v>
      </c>
      <c r="C193" s="2" t="s">
        <v>111</v>
      </c>
      <c r="D193" s="1" t="s">
        <v>8</v>
      </c>
      <c r="E193" s="2" t="s">
        <v>111</v>
      </c>
      <c r="G193" s="1" t="str">
        <f t="shared" si="2"/>
        <v>empty/empty</v>
      </c>
    </row>
    <row r="194" spans="1:7" ht="15">
      <c r="A194" s="1" t="s">
        <v>112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112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112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112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112</v>
      </c>
      <c r="B198" s="2" t="s">
        <v>14</v>
      </c>
      <c r="C198" s="2" t="s">
        <v>113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112</v>
      </c>
      <c r="B199" s="2" t="s">
        <v>15</v>
      </c>
      <c r="C199" s="2" t="s">
        <v>114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112</v>
      </c>
      <c r="B200" s="2" t="s">
        <v>16</v>
      </c>
      <c r="C200" s="2" t="s">
        <v>113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112</v>
      </c>
      <c r="B201" s="2" t="s">
        <v>17</v>
      </c>
      <c r="C201" s="2" t="s">
        <v>115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112</v>
      </c>
      <c r="B202" s="2" t="s">
        <v>18</v>
      </c>
      <c r="C202" s="2" t="s">
        <v>115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112</v>
      </c>
      <c r="B203" s="2" t="s">
        <v>19</v>
      </c>
      <c r="C203" s="2" t="s">
        <v>113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112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112</v>
      </c>
      <c r="B205" s="2" t="s">
        <v>21</v>
      </c>
      <c r="C205" s="2" t="s">
        <v>115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112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112</v>
      </c>
      <c r="B207" s="2" t="s">
        <v>23</v>
      </c>
      <c r="C207" s="2" t="s">
        <v>115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112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112</v>
      </c>
      <c r="B209" s="2" t="s">
        <v>25</v>
      </c>
      <c r="C209" s="2" t="s">
        <v>113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112</v>
      </c>
      <c r="B210" s="2" t="s">
        <v>26</v>
      </c>
      <c r="C210" s="2" t="s">
        <v>114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112</v>
      </c>
      <c r="B211" s="2" t="s">
        <v>27</v>
      </c>
      <c r="C211" s="2" t="s">
        <v>116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112</v>
      </c>
      <c r="B212" s="2" t="s">
        <v>29</v>
      </c>
      <c r="C212" s="2" t="s">
        <v>115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112</v>
      </c>
      <c r="B213" s="2" t="s">
        <v>30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112</v>
      </c>
      <c r="B214" s="2" t="s">
        <v>31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112</v>
      </c>
      <c r="B215" s="2" t="s">
        <v>32</v>
      </c>
      <c r="C215" s="2" t="s">
        <v>113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112</v>
      </c>
      <c r="B216" s="2" t="s">
        <v>33</v>
      </c>
      <c r="C216" s="2" t="s">
        <v>116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112</v>
      </c>
      <c r="B217" s="2" t="s">
        <v>34</v>
      </c>
      <c r="C217" s="2" t="s">
        <v>113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112</v>
      </c>
      <c r="B218" s="2" t="s">
        <v>35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112</v>
      </c>
      <c r="B219" s="2" t="s">
        <v>36</v>
      </c>
      <c r="C219" s="2" t="s">
        <v>28</v>
      </c>
      <c r="D219" s="1" t="s">
        <v>8</v>
      </c>
      <c r="E219" s="2" t="s">
        <v>317</v>
      </c>
      <c r="G219" s="1" t="str">
        <f t="shared" si="3"/>
        <v>NA/neg.control_P3</v>
      </c>
    </row>
    <row r="220" spans="1:7" ht="15">
      <c r="A220" s="1" t="s">
        <v>112</v>
      </c>
      <c r="B220" s="2" t="s">
        <v>37</v>
      </c>
      <c r="C220" s="2" t="s">
        <v>113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112</v>
      </c>
      <c r="B221" s="2" t="s">
        <v>38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112</v>
      </c>
      <c r="B222" s="2" t="s">
        <v>39</v>
      </c>
      <c r="C222" s="2" t="s">
        <v>113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112</v>
      </c>
      <c r="B223" s="2" t="s">
        <v>40</v>
      </c>
      <c r="C223" s="2" t="s">
        <v>115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112</v>
      </c>
      <c r="B224" s="2" t="s">
        <v>41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112</v>
      </c>
      <c r="B225" s="2" t="s">
        <v>42</v>
      </c>
      <c r="C225" s="2" t="s">
        <v>113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112</v>
      </c>
      <c r="B226" s="2" t="s">
        <v>43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112</v>
      </c>
      <c r="B227" s="2" t="s">
        <v>44</v>
      </c>
      <c r="C227" s="2" t="s">
        <v>113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112</v>
      </c>
      <c r="B228" s="2" t="s">
        <v>45</v>
      </c>
      <c r="C228" s="2" t="s">
        <v>113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112</v>
      </c>
      <c r="B229" s="2" t="s">
        <v>46</v>
      </c>
      <c r="C229" s="2" t="s">
        <v>28</v>
      </c>
      <c r="D229" s="1" t="s">
        <v>8</v>
      </c>
      <c r="E229" s="2" t="s">
        <v>327</v>
      </c>
      <c r="G229" s="1" t="str">
        <f t="shared" si="3"/>
        <v>NA/neg.control_P3.2</v>
      </c>
    </row>
    <row r="230" spans="1:7" ht="15">
      <c r="A230" s="1" t="s">
        <v>112</v>
      </c>
      <c r="B230" s="2" t="s">
        <v>47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112</v>
      </c>
      <c r="B231" s="2" t="s">
        <v>48</v>
      </c>
      <c r="C231" s="2" t="s">
        <v>114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112</v>
      </c>
      <c r="B232" s="2" t="s">
        <v>49</v>
      </c>
      <c r="C232" s="2" t="s">
        <v>114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112</v>
      </c>
      <c r="B233" s="2" t="s">
        <v>50</v>
      </c>
      <c r="C233" s="2" t="s">
        <v>114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112</v>
      </c>
      <c r="B234" s="2" t="s">
        <v>51</v>
      </c>
      <c r="C234" s="2" t="s">
        <v>114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112</v>
      </c>
      <c r="B235" s="2" t="s">
        <v>52</v>
      </c>
      <c r="C235" s="2" t="s">
        <v>114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112</v>
      </c>
      <c r="B236" s="2" t="s">
        <v>53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112</v>
      </c>
      <c r="B237" s="2" t="s">
        <v>54</v>
      </c>
      <c r="C237" s="2" t="s">
        <v>114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112</v>
      </c>
      <c r="B238" s="2" t="s">
        <v>55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112</v>
      </c>
      <c r="B239" s="2" t="s">
        <v>56</v>
      </c>
      <c r="C239" s="2" t="s">
        <v>116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112</v>
      </c>
      <c r="B240" s="2" t="s">
        <v>57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112</v>
      </c>
      <c r="B241" s="2" t="s">
        <v>58</v>
      </c>
      <c r="C241" s="2" t="s">
        <v>116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112</v>
      </c>
      <c r="B242" s="2" t="s">
        <v>59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112</v>
      </c>
      <c r="B243" s="2" t="s">
        <v>60</v>
      </c>
      <c r="C243" s="2" t="s">
        <v>113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112</v>
      </c>
      <c r="B244" s="2" t="s">
        <v>61</v>
      </c>
      <c r="C244" s="2" t="s">
        <v>116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112</v>
      </c>
      <c r="B245" s="2" t="s">
        <v>62</v>
      </c>
      <c r="C245" s="2" t="s">
        <v>113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112</v>
      </c>
      <c r="B246" s="2" t="s">
        <v>63</v>
      </c>
      <c r="C246" s="2" t="s">
        <v>113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112</v>
      </c>
      <c r="B247" s="2" t="s">
        <v>64</v>
      </c>
      <c r="C247" s="2" t="s">
        <v>114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112</v>
      </c>
      <c r="B248" s="2" t="s">
        <v>65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112</v>
      </c>
      <c r="B249" s="2" t="s">
        <v>66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112</v>
      </c>
      <c r="B250" s="2" t="s">
        <v>67</v>
      </c>
      <c r="C250" s="2" t="s">
        <v>116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112</v>
      </c>
      <c r="B251" s="2" t="s">
        <v>68</v>
      </c>
      <c r="C251" s="2" t="s">
        <v>116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112</v>
      </c>
      <c r="B252" s="2" t="s">
        <v>69</v>
      </c>
      <c r="C252" s="2" t="s">
        <v>116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112</v>
      </c>
      <c r="B253" s="2" t="s">
        <v>70</v>
      </c>
      <c r="C253" s="2" t="s">
        <v>114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112</v>
      </c>
      <c r="B254" s="2" t="s">
        <v>71</v>
      </c>
      <c r="C254" s="2" t="s">
        <v>113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112</v>
      </c>
      <c r="B255" s="2" t="s">
        <v>72</v>
      </c>
      <c r="C255" s="2" t="s">
        <v>113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112</v>
      </c>
      <c r="B256" s="2" t="s">
        <v>73</v>
      </c>
      <c r="C256" s="2" t="s">
        <v>114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112</v>
      </c>
      <c r="B257" s="2" t="s">
        <v>74</v>
      </c>
      <c r="C257" s="2" t="s">
        <v>117</v>
      </c>
      <c r="D257" s="1" t="s">
        <v>8</v>
      </c>
      <c r="E257" s="2" t="s">
        <v>313</v>
      </c>
      <c r="G257" s="1" t="str">
        <f t="shared" si="3"/>
        <v>18Ja24/Protexin_P3</v>
      </c>
    </row>
    <row r="258" spans="1:7" ht="15">
      <c r="A258" s="1" t="s">
        <v>112</v>
      </c>
      <c r="B258" s="2" t="s">
        <v>75</v>
      </c>
      <c r="C258" s="2" t="s">
        <v>115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112</v>
      </c>
      <c r="B259" s="2" t="s">
        <v>76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112</v>
      </c>
      <c r="B260" s="2" t="s">
        <v>77</v>
      </c>
      <c r="C260" s="2" t="s">
        <v>113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112</v>
      </c>
      <c r="B261" s="2" t="s">
        <v>78</v>
      </c>
      <c r="C261" s="2" t="s">
        <v>115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112</v>
      </c>
      <c r="B262" s="2" t="s">
        <v>81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112</v>
      </c>
      <c r="B263" s="2" t="s">
        <v>82</v>
      </c>
      <c r="C263" s="2" t="s">
        <v>116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112</v>
      </c>
      <c r="B264" s="2" t="s">
        <v>83</v>
      </c>
      <c r="C264" s="2" t="s">
        <v>115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112</v>
      </c>
      <c r="B265" s="2" t="s">
        <v>84</v>
      </c>
      <c r="C265" s="2" t="s">
        <v>113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112</v>
      </c>
      <c r="B266" s="2" t="s">
        <v>85</v>
      </c>
      <c r="C266" s="2" t="s">
        <v>115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112</v>
      </c>
      <c r="B267" s="2" t="s">
        <v>86</v>
      </c>
      <c r="C267" s="2" t="s">
        <v>113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112</v>
      </c>
      <c r="B268" s="2" t="s">
        <v>87</v>
      </c>
      <c r="C268" s="2" t="s">
        <v>116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112</v>
      </c>
      <c r="B269" s="2" t="s">
        <v>88</v>
      </c>
      <c r="C269" s="1" t="s">
        <v>79</v>
      </c>
      <c r="D269" s="1" t="s">
        <v>8</v>
      </c>
      <c r="E269" s="2" t="s">
        <v>118</v>
      </c>
      <c r="G269" s="1" t="str">
        <f t="shared" si="4"/>
        <v>Au14/MC3</v>
      </c>
    </row>
    <row r="270" spans="1:7" ht="15">
      <c r="A270" s="1" t="s">
        <v>112</v>
      </c>
      <c r="B270" s="2" t="s">
        <v>89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112</v>
      </c>
      <c r="B271" s="2" t="s">
        <v>90</v>
      </c>
      <c r="C271" s="2" t="s">
        <v>113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112</v>
      </c>
      <c r="B272" s="2" t="s">
        <v>91</v>
      </c>
      <c r="C272" s="2" t="s">
        <v>116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112</v>
      </c>
      <c r="B273" s="2" t="s">
        <v>92</v>
      </c>
      <c r="C273" s="2" t="s">
        <v>116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112</v>
      </c>
      <c r="B274" s="2" t="s">
        <v>93</v>
      </c>
      <c r="C274" s="2" t="s">
        <v>113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112</v>
      </c>
      <c r="B275" s="2" t="s">
        <v>94</v>
      </c>
      <c r="C275" s="2" t="s">
        <v>113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112</v>
      </c>
      <c r="B276" s="2" t="s">
        <v>95</v>
      </c>
      <c r="C276" s="2" t="s">
        <v>113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112</v>
      </c>
      <c r="B277" s="2" t="s">
        <v>96</v>
      </c>
      <c r="C277" s="2" t="s">
        <v>114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112</v>
      </c>
      <c r="B278" s="2" t="s">
        <v>97</v>
      </c>
      <c r="C278" s="2" t="s">
        <v>117</v>
      </c>
      <c r="D278" s="1" t="s">
        <v>8</v>
      </c>
      <c r="E278" s="2" t="s">
        <v>299</v>
      </c>
      <c r="G278" s="1" t="str">
        <f t="shared" si="4"/>
        <v>18Ja24/ColiGuard_P3</v>
      </c>
    </row>
    <row r="279" spans="1:7" ht="15">
      <c r="A279" s="1" t="s">
        <v>112</v>
      </c>
      <c r="B279" s="2" t="s">
        <v>98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112</v>
      </c>
      <c r="B280" s="2" t="s">
        <v>99</v>
      </c>
      <c r="C280" s="2" t="s">
        <v>113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112</v>
      </c>
      <c r="B281" s="2" t="s">
        <v>100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112</v>
      </c>
      <c r="B282" s="2" t="s">
        <v>101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112</v>
      </c>
      <c r="B283" s="2" t="s">
        <v>102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112</v>
      </c>
      <c r="B284" s="2" t="s">
        <v>103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112</v>
      </c>
      <c r="B285" s="2" t="s">
        <v>104</v>
      </c>
      <c r="C285" s="2" t="s">
        <v>115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112</v>
      </c>
      <c r="B286" s="2" t="s">
        <v>105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112</v>
      </c>
      <c r="B287" s="2" t="s">
        <v>106</v>
      </c>
      <c r="C287" s="2" t="s">
        <v>115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112</v>
      </c>
      <c r="B288" s="2" t="s">
        <v>107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112</v>
      </c>
      <c r="B289" s="2" t="s">
        <v>108</v>
      </c>
      <c r="C289" s="2" t="s">
        <v>119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120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120</v>
      </c>
      <c r="B291" s="1" t="s">
        <v>9</v>
      </c>
      <c r="C291" s="1" t="s">
        <v>121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120</v>
      </c>
      <c r="B292" s="1" t="s">
        <v>11</v>
      </c>
      <c r="C292" s="1" t="s">
        <v>122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120</v>
      </c>
      <c r="B293" s="1" t="s">
        <v>12</v>
      </c>
      <c r="C293" s="1" t="s">
        <v>121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120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120</v>
      </c>
      <c r="B295" s="1" t="s">
        <v>15</v>
      </c>
      <c r="C295" s="1" t="s">
        <v>122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120</v>
      </c>
      <c r="B296" s="1" t="s">
        <v>16</v>
      </c>
      <c r="C296" s="1" t="s">
        <v>113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120</v>
      </c>
      <c r="B297" s="1" t="s">
        <v>17</v>
      </c>
      <c r="C297" s="1" t="s">
        <v>113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120</v>
      </c>
      <c r="B298" s="1" t="s">
        <v>18</v>
      </c>
      <c r="C298" s="1" t="s">
        <v>121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120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120</v>
      </c>
      <c r="B300" s="1" t="s">
        <v>20</v>
      </c>
      <c r="C300" s="1" t="s">
        <v>115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120</v>
      </c>
      <c r="B301" s="1" t="s">
        <v>21</v>
      </c>
      <c r="C301" s="1" t="s">
        <v>122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120</v>
      </c>
      <c r="B302" s="1" t="s">
        <v>22</v>
      </c>
      <c r="C302" s="1" t="s">
        <v>122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120</v>
      </c>
      <c r="B303" s="1" t="s">
        <v>23</v>
      </c>
      <c r="C303" s="1" t="s">
        <v>113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120</v>
      </c>
      <c r="B304" s="1" t="s">
        <v>24</v>
      </c>
      <c r="C304" s="1" t="s">
        <v>28</v>
      </c>
      <c r="D304" s="1" t="s">
        <v>8</v>
      </c>
      <c r="E304" s="1" t="s">
        <v>318</v>
      </c>
      <c r="G304" s="1" t="str">
        <f t="shared" si="4"/>
        <v>NA/neg.control_P4</v>
      </c>
    </row>
    <row r="305" spans="1:7">
      <c r="A305" s="1" t="s">
        <v>120</v>
      </c>
      <c r="B305" s="1" t="s">
        <v>25</v>
      </c>
      <c r="C305" s="1" t="s">
        <v>113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120</v>
      </c>
      <c r="B306" s="1" t="s">
        <v>26</v>
      </c>
      <c r="C306" s="1" t="s">
        <v>115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120</v>
      </c>
      <c r="B307" s="1" t="s">
        <v>27</v>
      </c>
      <c r="C307" s="1" t="s">
        <v>116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120</v>
      </c>
      <c r="B308" s="1" t="s">
        <v>29</v>
      </c>
      <c r="C308" s="1" t="s">
        <v>79</v>
      </c>
      <c r="D308" s="1" t="s">
        <v>8</v>
      </c>
      <c r="E308" s="1" t="s">
        <v>123</v>
      </c>
      <c r="G308" s="1" t="str">
        <f t="shared" si="4"/>
        <v>Au14/MC4</v>
      </c>
    </row>
    <row r="309" spans="1:7">
      <c r="A309" s="1" t="s">
        <v>120</v>
      </c>
      <c r="B309" s="1" t="s">
        <v>30</v>
      </c>
      <c r="C309" s="1" t="s">
        <v>116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120</v>
      </c>
      <c r="B310" s="1" t="s">
        <v>31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120</v>
      </c>
      <c r="B311" s="1" t="s">
        <v>32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120</v>
      </c>
      <c r="B312" s="1" t="s">
        <v>33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120</v>
      </c>
      <c r="B313" s="1" t="s">
        <v>34</v>
      </c>
      <c r="C313" s="1" t="s">
        <v>113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120</v>
      </c>
      <c r="B314" s="1" t="s">
        <v>35</v>
      </c>
      <c r="C314" s="1" t="s">
        <v>116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120</v>
      </c>
      <c r="B315" s="1" t="s">
        <v>36</v>
      </c>
      <c r="C315" s="1" t="s">
        <v>113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120</v>
      </c>
      <c r="B316" s="1" t="s">
        <v>37</v>
      </c>
      <c r="C316" s="1" t="s">
        <v>116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120</v>
      </c>
      <c r="B317" s="1" t="s">
        <v>38</v>
      </c>
      <c r="C317" s="1" t="s">
        <v>121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120</v>
      </c>
      <c r="B318" s="1" t="s">
        <v>39</v>
      </c>
      <c r="C318" s="1" t="s">
        <v>121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120</v>
      </c>
      <c r="B319" s="1" t="s">
        <v>40</v>
      </c>
      <c r="C319" s="1" t="s">
        <v>114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120</v>
      </c>
      <c r="B320" s="1" t="s">
        <v>41</v>
      </c>
      <c r="C320" s="1" t="s">
        <v>114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120</v>
      </c>
      <c r="B321" s="1" t="s">
        <v>42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120</v>
      </c>
      <c r="B322" s="1" t="s">
        <v>43</v>
      </c>
      <c r="C322" s="1" t="s">
        <v>116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120</v>
      </c>
      <c r="B323" s="1" t="s">
        <v>44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120</v>
      </c>
      <c r="B324" s="1" t="s">
        <v>45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120</v>
      </c>
      <c r="B325" s="1" t="s">
        <v>46</v>
      </c>
      <c r="C325" s="1" t="s">
        <v>113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120</v>
      </c>
      <c r="B326" s="1" t="s">
        <v>47</v>
      </c>
      <c r="C326" s="2" t="s">
        <v>117</v>
      </c>
      <c r="D326" s="1" t="s">
        <v>8</v>
      </c>
      <c r="E326" s="1" t="s">
        <v>300</v>
      </c>
      <c r="G326" s="1" t="str">
        <f t="shared" si="5"/>
        <v>18Ja24/Protexin_P4</v>
      </c>
    </row>
    <row r="327" spans="1:7">
      <c r="A327" s="1" t="s">
        <v>120</v>
      </c>
      <c r="B327" s="1" t="s">
        <v>48</v>
      </c>
      <c r="C327" s="1" t="s">
        <v>115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120</v>
      </c>
      <c r="B328" s="1" t="s">
        <v>49</v>
      </c>
      <c r="C328" s="2" t="s">
        <v>117</v>
      </c>
      <c r="D328" s="1" t="s">
        <v>8</v>
      </c>
      <c r="E328" s="1" t="s">
        <v>301</v>
      </c>
      <c r="G328" s="1" t="str">
        <f t="shared" si="5"/>
        <v>18Ja24/ColiGuard_P4</v>
      </c>
    </row>
    <row r="329" spans="1:7">
      <c r="A329" s="1" t="s">
        <v>120</v>
      </c>
      <c r="B329" s="1" t="s">
        <v>50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120</v>
      </c>
      <c r="B330" s="1" t="s">
        <v>51</v>
      </c>
      <c r="C330" s="1" t="s">
        <v>113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120</v>
      </c>
      <c r="B331" s="1" t="s">
        <v>52</v>
      </c>
      <c r="C331" s="1" t="s">
        <v>114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120</v>
      </c>
      <c r="B332" s="1" t="s">
        <v>53</v>
      </c>
      <c r="C332" s="1" t="s">
        <v>114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120</v>
      </c>
      <c r="B333" s="1" t="s">
        <v>54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120</v>
      </c>
      <c r="B334" s="1" t="s">
        <v>55</v>
      </c>
      <c r="C334" s="1" t="s">
        <v>121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120</v>
      </c>
      <c r="B335" s="1" t="s">
        <v>56</v>
      </c>
      <c r="C335" s="1" t="s">
        <v>116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120</v>
      </c>
      <c r="B336" s="1" t="s">
        <v>57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120</v>
      </c>
      <c r="B337" s="1" t="s">
        <v>58</v>
      </c>
      <c r="C337" s="1" t="s">
        <v>122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120</v>
      </c>
      <c r="B338" s="1" t="s">
        <v>59</v>
      </c>
      <c r="C338" s="1" t="s">
        <v>113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120</v>
      </c>
      <c r="B339" s="1" t="s">
        <v>60</v>
      </c>
      <c r="C339" s="1" t="s">
        <v>122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120</v>
      </c>
      <c r="B340" s="1" t="s">
        <v>61</v>
      </c>
      <c r="C340" s="1" t="s">
        <v>122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120</v>
      </c>
      <c r="B341" s="1" t="s">
        <v>62</v>
      </c>
      <c r="C341" s="1" t="s">
        <v>113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120</v>
      </c>
      <c r="B342" s="1" t="s">
        <v>63</v>
      </c>
      <c r="C342" s="1" t="s">
        <v>114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120</v>
      </c>
      <c r="B343" s="1" t="s">
        <v>64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120</v>
      </c>
      <c r="B344" s="1" t="s">
        <v>65</v>
      </c>
      <c r="C344" s="1" t="s">
        <v>115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120</v>
      </c>
      <c r="B345" s="1" t="s">
        <v>66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120</v>
      </c>
      <c r="B346" s="1" t="s">
        <v>67</v>
      </c>
      <c r="C346" s="1" t="s">
        <v>121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120</v>
      </c>
      <c r="B347" s="1" t="s">
        <v>68</v>
      </c>
      <c r="C347" s="1" t="s">
        <v>122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120</v>
      </c>
      <c r="B348" s="1" t="s">
        <v>69</v>
      </c>
      <c r="C348" s="1" t="s">
        <v>122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120</v>
      </c>
      <c r="B349" s="1" t="s">
        <v>70</v>
      </c>
      <c r="C349" s="1" t="s">
        <v>113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120</v>
      </c>
      <c r="B350" s="1" t="s">
        <v>71</v>
      </c>
      <c r="C350" s="1" t="s">
        <v>114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120</v>
      </c>
      <c r="B351" s="1" t="s">
        <v>72</v>
      </c>
      <c r="C351" s="1" t="s">
        <v>115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120</v>
      </c>
      <c r="B352" s="1" t="s">
        <v>73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120</v>
      </c>
      <c r="B353" s="1" t="s">
        <v>74</v>
      </c>
      <c r="C353" s="1" t="s">
        <v>28</v>
      </c>
      <c r="D353" s="1" t="s">
        <v>8</v>
      </c>
      <c r="E353" s="1" t="s">
        <v>328</v>
      </c>
      <c r="G353" s="1" t="str">
        <f t="shared" si="5"/>
        <v>NA/neg.control_P4.2</v>
      </c>
    </row>
    <row r="354" spans="1:7">
      <c r="A354" s="1" t="s">
        <v>120</v>
      </c>
      <c r="B354" s="1" t="s">
        <v>75</v>
      </c>
      <c r="C354" s="1" t="s">
        <v>113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120</v>
      </c>
      <c r="B355" s="1" t="s">
        <v>76</v>
      </c>
      <c r="C355" s="1" t="s">
        <v>114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120</v>
      </c>
      <c r="B356" s="1" t="s">
        <v>77</v>
      </c>
      <c r="C356" s="1" t="s">
        <v>115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120</v>
      </c>
      <c r="B357" s="1" t="s">
        <v>78</v>
      </c>
      <c r="C357" s="1" t="s">
        <v>122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120</v>
      </c>
      <c r="B358" s="1" t="s">
        <v>81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120</v>
      </c>
      <c r="B359" s="1" t="s">
        <v>82</v>
      </c>
      <c r="C359" s="1" t="s">
        <v>115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120</v>
      </c>
      <c r="B360" s="1" t="s">
        <v>83</v>
      </c>
      <c r="C360" s="1" t="s">
        <v>116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120</v>
      </c>
      <c r="B361" s="1" t="s">
        <v>84</v>
      </c>
      <c r="C361" s="1" t="s">
        <v>113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120</v>
      </c>
      <c r="B362" s="1" t="s">
        <v>85</v>
      </c>
      <c r="C362" s="1" t="s">
        <v>113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120</v>
      </c>
      <c r="B363" s="1" t="s">
        <v>86</v>
      </c>
      <c r="C363" s="1" t="s">
        <v>122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120</v>
      </c>
      <c r="B364" s="1" t="s">
        <v>87</v>
      </c>
      <c r="C364" s="1" t="s">
        <v>121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120</v>
      </c>
      <c r="B365" s="1" t="s">
        <v>88</v>
      </c>
      <c r="C365" s="1" t="s">
        <v>114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120</v>
      </c>
      <c r="B366" s="1" t="s">
        <v>89</v>
      </c>
      <c r="C366" s="1" t="s">
        <v>115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120</v>
      </c>
      <c r="B367" s="1" t="s">
        <v>90</v>
      </c>
      <c r="C367" s="1" t="s">
        <v>113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120</v>
      </c>
      <c r="B368" s="1" t="s">
        <v>91</v>
      </c>
      <c r="C368" s="1" t="s">
        <v>116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120</v>
      </c>
      <c r="B369" s="1" t="s">
        <v>92</v>
      </c>
      <c r="C369" s="1" t="s">
        <v>113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120</v>
      </c>
      <c r="B370" s="1" t="s">
        <v>93</v>
      </c>
      <c r="C370" s="1" t="s">
        <v>116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120</v>
      </c>
      <c r="B371" s="1" t="s">
        <v>94</v>
      </c>
      <c r="C371" s="1" t="s">
        <v>115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120</v>
      </c>
      <c r="B372" s="1" t="s">
        <v>95</v>
      </c>
      <c r="C372" s="1" t="s">
        <v>113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120</v>
      </c>
      <c r="B373" s="1" t="s">
        <v>96</v>
      </c>
      <c r="C373" s="1" t="s">
        <v>113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120</v>
      </c>
      <c r="B374" s="1" t="s">
        <v>97</v>
      </c>
      <c r="C374" s="1" t="s">
        <v>114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120</v>
      </c>
      <c r="B375" s="1" t="s">
        <v>98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120</v>
      </c>
      <c r="B376" s="1" t="s">
        <v>99</v>
      </c>
      <c r="C376" s="1" t="s">
        <v>114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120</v>
      </c>
      <c r="B377" s="1" t="s">
        <v>100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120</v>
      </c>
      <c r="B378" s="1" t="s">
        <v>101</v>
      </c>
      <c r="C378" s="1" t="s">
        <v>113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120</v>
      </c>
      <c r="B379" s="1" t="s">
        <v>102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120</v>
      </c>
      <c r="B380" s="1" t="s">
        <v>103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120</v>
      </c>
      <c r="B381" s="1" t="s">
        <v>104</v>
      </c>
      <c r="C381" s="1" t="s">
        <v>113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120</v>
      </c>
      <c r="B382" s="1" t="s">
        <v>105</v>
      </c>
      <c r="C382" s="1" t="s">
        <v>116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120</v>
      </c>
      <c r="B383" s="1" t="s">
        <v>106</v>
      </c>
      <c r="C383" s="1" t="s">
        <v>121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120</v>
      </c>
      <c r="B384" s="1" t="s">
        <v>107</v>
      </c>
      <c r="C384" s="1" t="s">
        <v>121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120</v>
      </c>
      <c r="B385" s="1" t="s">
        <v>108</v>
      </c>
      <c r="C385" s="1" t="s">
        <v>115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124</v>
      </c>
      <c r="B386" s="1" t="s">
        <v>6</v>
      </c>
      <c r="C386" s="1" t="s">
        <v>114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124</v>
      </c>
      <c r="B387" s="1" t="s">
        <v>9</v>
      </c>
      <c r="C387" s="1" t="s">
        <v>113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124</v>
      </c>
      <c r="B388" s="1" t="s">
        <v>11</v>
      </c>
      <c r="C388" s="1" t="s">
        <v>122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124</v>
      </c>
      <c r="B389" s="1" t="s">
        <v>12</v>
      </c>
      <c r="C389" s="1" t="s">
        <v>28</v>
      </c>
      <c r="D389" s="1" t="s">
        <v>8</v>
      </c>
      <c r="E389" s="1" t="s">
        <v>319</v>
      </c>
      <c r="G389" s="1" t="str">
        <f t="shared" si="6"/>
        <v>NA/neg.control_P5</v>
      </c>
    </row>
    <row r="390" spans="1:7">
      <c r="A390" s="1" t="s">
        <v>124</v>
      </c>
      <c r="B390" s="1" t="s">
        <v>14</v>
      </c>
      <c r="C390" s="1" t="s">
        <v>122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124</v>
      </c>
      <c r="B391" s="1" t="s">
        <v>15</v>
      </c>
      <c r="C391" s="1" t="s">
        <v>115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124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124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124</v>
      </c>
      <c r="B394" s="1" t="s">
        <v>18</v>
      </c>
      <c r="C394" s="1" t="s">
        <v>121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124</v>
      </c>
      <c r="B395" s="1" t="s">
        <v>19</v>
      </c>
      <c r="C395" s="1" t="s">
        <v>116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124</v>
      </c>
      <c r="B396" s="1" t="s">
        <v>20</v>
      </c>
      <c r="C396" s="1" t="s">
        <v>122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124</v>
      </c>
      <c r="B397" s="1" t="s">
        <v>21</v>
      </c>
      <c r="C397" s="1" t="s">
        <v>122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124</v>
      </c>
      <c r="B398" s="1" t="s">
        <v>22</v>
      </c>
      <c r="C398" s="1" t="s">
        <v>122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124</v>
      </c>
      <c r="B399" s="1" t="s">
        <v>23</v>
      </c>
      <c r="C399" s="1" t="s">
        <v>79</v>
      </c>
      <c r="D399" s="1" t="s">
        <v>8</v>
      </c>
      <c r="E399" s="1" t="s">
        <v>125</v>
      </c>
      <c r="G399" s="1" t="str">
        <f t="shared" si="6"/>
        <v>Au14/MC5</v>
      </c>
    </row>
    <row r="400" spans="1:7">
      <c r="A400" s="1" t="s">
        <v>124</v>
      </c>
      <c r="B400" s="1" t="s">
        <v>24</v>
      </c>
      <c r="C400" s="1" t="s">
        <v>114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124</v>
      </c>
      <c r="B401" s="1" t="s">
        <v>25</v>
      </c>
      <c r="C401" s="1" t="s">
        <v>116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124</v>
      </c>
      <c r="B402" s="1" t="s">
        <v>26</v>
      </c>
      <c r="C402" s="1" t="s">
        <v>122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124</v>
      </c>
      <c r="B403" s="1" t="s">
        <v>27</v>
      </c>
      <c r="C403" s="1" t="s">
        <v>121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124</v>
      </c>
      <c r="B404" s="1" t="s">
        <v>29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124</v>
      </c>
      <c r="B405" s="1" t="s">
        <v>30</v>
      </c>
      <c r="C405" s="1" t="s">
        <v>114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124</v>
      </c>
      <c r="B406" s="1" t="s">
        <v>31</v>
      </c>
      <c r="C406" s="1" t="s">
        <v>28</v>
      </c>
      <c r="D406" s="1" t="s">
        <v>8</v>
      </c>
      <c r="E406" s="1" t="s">
        <v>329</v>
      </c>
      <c r="G406" s="1" t="str">
        <f t="shared" si="6"/>
        <v>NA/neg.control_P5.2</v>
      </c>
    </row>
    <row r="407" spans="1:7">
      <c r="A407" s="1" t="s">
        <v>124</v>
      </c>
      <c r="B407" s="1" t="s">
        <v>32</v>
      </c>
      <c r="C407" s="1" t="s">
        <v>122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124</v>
      </c>
      <c r="B408" s="1" t="s">
        <v>33</v>
      </c>
      <c r="C408" s="1" t="s">
        <v>113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124</v>
      </c>
      <c r="B409" s="1" t="s">
        <v>34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124</v>
      </c>
      <c r="B410" s="1" t="s">
        <v>35</v>
      </c>
      <c r="C410" s="1" t="s">
        <v>116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124</v>
      </c>
      <c r="B411" s="1" t="s">
        <v>36</v>
      </c>
      <c r="C411" s="2" t="s">
        <v>117</v>
      </c>
      <c r="D411" s="1" t="s">
        <v>8</v>
      </c>
      <c r="E411" s="1" t="s">
        <v>302</v>
      </c>
      <c r="G411" s="1" t="str">
        <f t="shared" si="6"/>
        <v>18Ja24/ColiGuard_P5</v>
      </c>
    </row>
    <row r="412" spans="1:7">
      <c r="A412" s="1" t="s">
        <v>124</v>
      </c>
      <c r="B412" s="1" t="s">
        <v>37</v>
      </c>
      <c r="C412" s="1" t="s">
        <v>122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124</v>
      </c>
      <c r="B413" s="1" t="s">
        <v>38</v>
      </c>
      <c r="C413" s="1" t="s">
        <v>122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124</v>
      </c>
      <c r="B414" s="1" t="s">
        <v>39</v>
      </c>
      <c r="C414" s="1" t="s">
        <v>114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124</v>
      </c>
      <c r="B415" s="1" t="s">
        <v>40</v>
      </c>
      <c r="C415" s="1" t="s">
        <v>121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124</v>
      </c>
      <c r="B416" s="1" t="s">
        <v>41</v>
      </c>
      <c r="C416" s="1" t="s">
        <v>115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124</v>
      </c>
      <c r="B417" s="1" t="s">
        <v>42</v>
      </c>
      <c r="C417" s="1" t="s">
        <v>122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124</v>
      </c>
      <c r="B418" s="1" t="s">
        <v>43</v>
      </c>
      <c r="C418" s="1" t="s">
        <v>122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124</v>
      </c>
      <c r="B419" s="1" t="s">
        <v>44</v>
      </c>
      <c r="C419" s="1" t="s">
        <v>122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124</v>
      </c>
      <c r="B420" s="1" t="s">
        <v>45</v>
      </c>
      <c r="C420" s="1" t="s">
        <v>115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124</v>
      </c>
      <c r="B421" s="1" t="s">
        <v>46</v>
      </c>
      <c r="C421" s="1" t="s">
        <v>116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124</v>
      </c>
      <c r="B422" s="1" t="s">
        <v>47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124</v>
      </c>
      <c r="B423" s="1" t="s">
        <v>48</v>
      </c>
      <c r="C423" s="1" t="s">
        <v>114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124</v>
      </c>
      <c r="B424" s="1" t="s">
        <v>49</v>
      </c>
      <c r="C424" s="1" t="s">
        <v>115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124</v>
      </c>
      <c r="B425" s="1" t="s">
        <v>50</v>
      </c>
      <c r="C425" s="1" t="s">
        <v>113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124</v>
      </c>
      <c r="B426" s="1" t="s">
        <v>51</v>
      </c>
      <c r="C426" s="1" t="s">
        <v>126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124</v>
      </c>
      <c r="B427" s="1" t="s">
        <v>52</v>
      </c>
      <c r="C427" s="1" t="s">
        <v>122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124</v>
      </c>
      <c r="B428" s="1" t="s">
        <v>53</v>
      </c>
      <c r="C428" s="1" t="s">
        <v>114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124</v>
      </c>
      <c r="B429" s="1" t="s">
        <v>54</v>
      </c>
      <c r="C429" s="1" t="s">
        <v>121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124</v>
      </c>
      <c r="B430" s="1" t="s">
        <v>55</v>
      </c>
      <c r="C430" s="1" t="s">
        <v>113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124</v>
      </c>
      <c r="B431" s="1" t="s">
        <v>56</v>
      </c>
      <c r="C431" s="1" t="s">
        <v>115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124</v>
      </c>
      <c r="B432" s="1" t="s">
        <v>57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124</v>
      </c>
      <c r="B433" s="1" t="s">
        <v>58</v>
      </c>
      <c r="C433" s="1" t="s">
        <v>113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124</v>
      </c>
      <c r="B434" s="1" t="s">
        <v>59</v>
      </c>
      <c r="C434" s="1" t="s">
        <v>122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124</v>
      </c>
      <c r="B435" s="1" t="s">
        <v>60</v>
      </c>
      <c r="C435" s="1" t="s">
        <v>115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124</v>
      </c>
      <c r="B436" s="1" t="s">
        <v>61</v>
      </c>
      <c r="C436" s="1" t="s">
        <v>114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124</v>
      </c>
      <c r="B437" s="1" t="s">
        <v>62</v>
      </c>
      <c r="C437" s="1" t="s">
        <v>121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124</v>
      </c>
      <c r="B438" s="1" t="s">
        <v>63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124</v>
      </c>
      <c r="B439" s="1" t="s">
        <v>64</v>
      </c>
      <c r="C439" s="1" t="s">
        <v>115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124</v>
      </c>
      <c r="B440" s="1" t="s">
        <v>65</v>
      </c>
      <c r="C440" s="1" t="s">
        <v>122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124</v>
      </c>
      <c r="B441" s="1" t="s">
        <v>66</v>
      </c>
      <c r="C441" s="1" t="s">
        <v>113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124</v>
      </c>
      <c r="B442" s="1" t="s">
        <v>67</v>
      </c>
      <c r="C442" s="1" t="s">
        <v>113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124</v>
      </c>
      <c r="B443" s="1" t="s">
        <v>68</v>
      </c>
      <c r="C443" s="1" t="s">
        <v>113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124</v>
      </c>
      <c r="B444" s="1" t="s">
        <v>69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124</v>
      </c>
      <c r="B445" s="1" t="s">
        <v>70</v>
      </c>
      <c r="C445" s="1" t="s">
        <v>121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124</v>
      </c>
      <c r="B446" s="1" t="s">
        <v>71</v>
      </c>
      <c r="C446" s="1" t="s">
        <v>121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124</v>
      </c>
      <c r="B447" s="1" t="s">
        <v>72</v>
      </c>
      <c r="C447" s="1" t="s">
        <v>114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124</v>
      </c>
      <c r="B448" s="1" t="s">
        <v>73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124</v>
      </c>
      <c r="B449" s="1" t="s">
        <v>74</v>
      </c>
      <c r="C449" s="1" t="s">
        <v>122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124</v>
      </c>
      <c r="B450" s="1" t="s">
        <v>75</v>
      </c>
      <c r="C450" s="1" t="s">
        <v>116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124</v>
      </c>
      <c r="B451" s="1" t="s">
        <v>76</v>
      </c>
      <c r="C451" s="1" t="s">
        <v>113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124</v>
      </c>
      <c r="B452" s="1" t="s">
        <v>77</v>
      </c>
      <c r="C452" s="1" t="s">
        <v>122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124</v>
      </c>
      <c r="B453" s="1" t="s">
        <v>78</v>
      </c>
      <c r="C453" s="1" t="s">
        <v>122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124</v>
      </c>
      <c r="B454" s="1" t="s">
        <v>81</v>
      </c>
      <c r="C454" s="1" t="s">
        <v>122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124</v>
      </c>
      <c r="B455" s="1" t="s">
        <v>82</v>
      </c>
      <c r="C455" s="1" t="s">
        <v>115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124</v>
      </c>
      <c r="B456" s="1" t="s">
        <v>83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124</v>
      </c>
      <c r="B457" s="1" t="s">
        <v>84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124</v>
      </c>
      <c r="B458" s="1" t="s">
        <v>85</v>
      </c>
      <c r="C458" s="1" t="s">
        <v>114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124</v>
      </c>
      <c r="B459" s="1" t="s">
        <v>86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124</v>
      </c>
      <c r="B460" s="1" t="s">
        <v>87</v>
      </c>
      <c r="C460" s="1" t="s">
        <v>116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124</v>
      </c>
      <c r="B461" s="1" t="s">
        <v>88</v>
      </c>
      <c r="C461" s="1" t="s">
        <v>116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124</v>
      </c>
      <c r="B462" s="1" t="s">
        <v>89</v>
      </c>
      <c r="C462" s="1" t="s">
        <v>113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124</v>
      </c>
      <c r="B463" s="1" t="s">
        <v>90</v>
      </c>
      <c r="C463" s="2" t="s">
        <v>117</v>
      </c>
      <c r="D463" s="1" t="s">
        <v>8</v>
      </c>
      <c r="E463" s="1" t="s">
        <v>314</v>
      </c>
      <c r="G463" s="1" t="str">
        <f t="shared" si="7"/>
        <v>18Ja24/Protexin_P5</v>
      </c>
    </row>
    <row r="464" spans="1:7">
      <c r="A464" s="1" t="s">
        <v>124</v>
      </c>
      <c r="B464" s="1" t="s">
        <v>91</v>
      </c>
      <c r="C464" s="1" t="s">
        <v>121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124</v>
      </c>
      <c r="B465" s="1" t="s">
        <v>92</v>
      </c>
      <c r="C465" s="1" t="s">
        <v>121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124</v>
      </c>
      <c r="B466" s="1" t="s">
        <v>93</v>
      </c>
      <c r="C466" s="1" t="s">
        <v>122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124</v>
      </c>
      <c r="B467" s="1" t="s">
        <v>94</v>
      </c>
      <c r="C467" s="1" t="s">
        <v>122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124</v>
      </c>
      <c r="B468" s="1" t="s">
        <v>95</v>
      </c>
      <c r="C468" s="1" t="s">
        <v>116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124</v>
      </c>
      <c r="B469" s="1" t="s">
        <v>96</v>
      </c>
      <c r="C469" s="1" t="s">
        <v>133</v>
      </c>
      <c r="D469" s="1" t="s">
        <v>8</v>
      </c>
      <c r="E469" s="1">
        <v>14192</v>
      </c>
      <c r="G469" s="1" t="str">
        <f t="shared" si="7"/>
        <v>Fe1/14192</v>
      </c>
    </row>
    <row r="470" spans="1:7">
      <c r="A470" s="1" t="s">
        <v>124</v>
      </c>
      <c r="B470" s="1" t="s">
        <v>97</v>
      </c>
      <c r="C470" s="1" t="s">
        <v>116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124</v>
      </c>
      <c r="B471" s="1" t="s">
        <v>98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124</v>
      </c>
      <c r="B472" s="1" t="s">
        <v>99</v>
      </c>
      <c r="C472" s="1" t="s">
        <v>122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124</v>
      </c>
      <c r="B473" s="1" t="s">
        <v>100</v>
      </c>
      <c r="C473" s="1" t="s">
        <v>114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124</v>
      </c>
      <c r="B474" s="1" t="s">
        <v>101</v>
      </c>
      <c r="C474" s="1" t="s">
        <v>122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124</v>
      </c>
      <c r="B475" s="1" t="s">
        <v>102</v>
      </c>
      <c r="C475" s="1" t="s">
        <v>122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124</v>
      </c>
      <c r="B476" s="1" t="s">
        <v>103</v>
      </c>
      <c r="C476" s="1" t="s">
        <v>115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124</v>
      </c>
      <c r="B477" s="1" t="s">
        <v>104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124</v>
      </c>
      <c r="B478" s="1" t="s">
        <v>105</v>
      </c>
      <c r="C478" s="1" t="s">
        <v>121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124</v>
      </c>
      <c r="B479" s="1" t="s">
        <v>106</v>
      </c>
      <c r="C479" s="1" t="s">
        <v>115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124</v>
      </c>
      <c r="B480" s="1" t="s">
        <v>107</v>
      </c>
      <c r="C480" s="1" t="s">
        <v>121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124</v>
      </c>
      <c r="B481" s="1" t="s">
        <v>108</v>
      </c>
      <c r="C481" s="1" t="s">
        <v>116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128</v>
      </c>
      <c r="B482" s="1" t="s">
        <v>6</v>
      </c>
      <c r="C482" s="1" t="s">
        <v>116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128</v>
      </c>
      <c r="B483" s="1" t="s">
        <v>9</v>
      </c>
      <c r="C483" s="2" t="s">
        <v>117</v>
      </c>
      <c r="D483" s="1" t="s">
        <v>8</v>
      </c>
      <c r="E483" s="1" t="s">
        <v>303</v>
      </c>
      <c r="G483" s="1" t="str">
        <f t="shared" si="7"/>
        <v>18Ja24/ColiGuard_P6</v>
      </c>
    </row>
    <row r="484" spans="1:7">
      <c r="A484" s="1" t="s">
        <v>128</v>
      </c>
      <c r="B484" s="1" t="s">
        <v>11</v>
      </c>
      <c r="C484" s="1" t="s">
        <v>28</v>
      </c>
      <c r="D484" s="1" t="s">
        <v>8</v>
      </c>
      <c r="E484" s="1" t="s">
        <v>320</v>
      </c>
      <c r="G484" s="1" t="str">
        <f t="shared" si="7"/>
        <v>NA/neg.control_P6</v>
      </c>
    </row>
    <row r="485" spans="1:7">
      <c r="A485" s="1" t="s">
        <v>128</v>
      </c>
      <c r="B485" s="1" t="s">
        <v>12</v>
      </c>
      <c r="C485" s="1" t="s">
        <v>113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128</v>
      </c>
      <c r="B486" s="1" t="s">
        <v>14</v>
      </c>
      <c r="C486" s="1" t="s">
        <v>113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128</v>
      </c>
      <c r="B487" s="1" t="s">
        <v>15</v>
      </c>
      <c r="C487" s="1" t="s">
        <v>122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128</v>
      </c>
      <c r="B488" s="1" t="s">
        <v>16</v>
      </c>
      <c r="C488" s="1" t="s">
        <v>121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128</v>
      </c>
      <c r="B489" s="1" t="s">
        <v>17</v>
      </c>
      <c r="C489" s="1" t="s">
        <v>115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128</v>
      </c>
      <c r="B490" s="1" t="s">
        <v>18</v>
      </c>
      <c r="C490" s="1" t="s">
        <v>114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128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128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128</v>
      </c>
      <c r="B493" s="1" t="s">
        <v>21</v>
      </c>
      <c r="C493" s="1" t="s">
        <v>115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128</v>
      </c>
      <c r="B494" s="1" t="s">
        <v>22</v>
      </c>
      <c r="C494" s="1" t="s">
        <v>122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128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128</v>
      </c>
      <c r="B496" s="1" t="s">
        <v>24</v>
      </c>
      <c r="C496" s="1" t="s">
        <v>113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128</v>
      </c>
      <c r="B497" s="1" t="s">
        <v>25</v>
      </c>
      <c r="C497" s="1" t="s">
        <v>122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128</v>
      </c>
      <c r="B498" s="1" t="s">
        <v>26</v>
      </c>
      <c r="C498" s="1" t="s">
        <v>122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128</v>
      </c>
      <c r="B499" s="1" t="s">
        <v>27</v>
      </c>
      <c r="C499" s="1" t="s">
        <v>122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128</v>
      </c>
      <c r="B500" s="1" t="s">
        <v>29</v>
      </c>
      <c r="C500" s="1" t="s">
        <v>114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128</v>
      </c>
      <c r="B501" s="1" t="s">
        <v>30</v>
      </c>
      <c r="C501" s="1" t="s">
        <v>116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128</v>
      </c>
      <c r="B502" s="1" t="s">
        <v>31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128</v>
      </c>
      <c r="B503" s="1" t="s">
        <v>32</v>
      </c>
      <c r="C503" s="1" t="s">
        <v>121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128</v>
      </c>
      <c r="B504" s="1" t="s">
        <v>33</v>
      </c>
      <c r="C504" s="1" t="s">
        <v>116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128</v>
      </c>
      <c r="B505" s="1" t="s">
        <v>34</v>
      </c>
      <c r="C505" s="1" t="s">
        <v>121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128</v>
      </c>
      <c r="B506" s="1" t="s">
        <v>35</v>
      </c>
      <c r="C506" s="1" t="s">
        <v>113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128</v>
      </c>
      <c r="B507" s="1" t="s">
        <v>36</v>
      </c>
      <c r="C507" s="1" t="s">
        <v>113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128</v>
      </c>
      <c r="B508" s="1" t="s">
        <v>37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128</v>
      </c>
      <c r="B509" s="1" t="s">
        <v>38</v>
      </c>
      <c r="C509" s="1" t="s">
        <v>114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128</v>
      </c>
      <c r="B510" s="1" t="s">
        <v>39</v>
      </c>
      <c r="C510" s="1" t="s">
        <v>116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128</v>
      </c>
      <c r="B511" s="1" t="s">
        <v>40</v>
      </c>
      <c r="C511" s="1" t="s">
        <v>115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128</v>
      </c>
      <c r="B512" s="1" t="s">
        <v>41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128</v>
      </c>
      <c r="B513" s="1" t="s">
        <v>42</v>
      </c>
      <c r="C513" s="1" t="s">
        <v>122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128</v>
      </c>
      <c r="B514" s="1" t="s">
        <v>43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128</v>
      </c>
      <c r="B515" s="1" t="s">
        <v>44</v>
      </c>
      <c r="C515" s="1" t="s">
        <v>121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128</v>
      </c>
      <c r="B516" s="1" t="s">
        <v>45</v>
      </c>
      <c r="C516" s="1" t="s">
        <v>113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128</v>
      </c>
      <c r="B517" s="1" t="s">
        <v>46</v>
      </c>
      <c r="C517" s="1" t="s">
        <v>115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128</v>
      </c>
      <c r="B518" s="1" t="s">
        <v>47</v>
      </c>
      <c r="C518" s="1" t="s">
        <v>113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128</v>
      </c>
      <c r="B519" s="1" t="s">
        <v>48</v>
      </c>
      <c r="C519" s="1" t="s">
        <v>115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128</v>
      </c>
      <c r="B520" s="1" t="s">
        <v>49</v>
      </c>
      <c r="C520" s="1" t="s">
        <v>121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128</v>
      </c>
      <c r="B521" s="1" t="s">
        <v>50</v>
      </c>
      <c r="C521" s="2" t="s">
        <v>117</v>
      </c>
      <c r="D521" s="1" t="s">
        <v>8</v>
      </c>
      <c r="E521" s="1" t="s">
        <v>304</v>
      </c>
      <c r="G521" s="1" t="str">
        <f t="shared" si="8"/>
        <v>18Ja24/Protexin_P6</v>
      </c>
    </row>
    <row r="522" spans="1:7">
      <c r="A522" s="1" t="s">
        <v>128</v>
      </c>
      <c r="B522" s="1" t="s">
        <v>51</v>
      </c>
      <c r="C522" s="1" t="s">
        <v>116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128</v>
      </c>
      <c r="B523" s="1" t="s">
        <v>52</v>
      </c>
      <c r="C523" s="1" t="s">
        <v>122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128</v>
      </c>
      <c r="B524" s="1" t="s">
        <v>53</v>
      </c>
      <c r="C524" s="1" t="s">
        <v>113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128</v>
      </c>
      <c r="B525" s="1" t="s">
        <v>54</v>
      </c>
      <c r="C525" s="1" t="s">
        <v>115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128</v>
      </c>
      <c r="B526" s="1" t="s">
        <v>55</v>
      </c>
      <c r="C526" s="1" t="s">
        <v>115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128</v>
      </c>
      <c r="B527" s="1" t="s">
        <v>56</v>
      </c>
      <c r="C527" s="1" t="s">
        <v>133</v>
      </c>
      <c r="D527" s="1" t="s">
        <v>8</v>
      </c>
      <c r="E527" s="1">
        <v>14287</v>
      </c>
      <c r="G527" s="1" t="str">
        <f t="shared" si="8"/>
        <v>Fe1/14287</v>
      </c>
    </row>
    <row r="528" spans="1:7">
      <c r="A528" s="1" t="s">
        <v>128</v>
      </c>
      <c r="B528" s="1" t="s">
        <v>57</v>
      </c>
      <c r="C528" s="1" t="s">
        <v>114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128</v>
      </c>
      <c r="B529" s="1" t="s">
        <v>58</v>
      </c>
      <c r="C529" s="1" t="s">
        <v>122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128</v>
      </c>
      <c r="B530" s="1" t="s">
        <v>59</v>
      </c>
      <c r="C530" s="1" t="s">
        <v>115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128</v>
      </c>
      <c r="B531" s="1" t="s">
        <v>60</v>
      </c>
      <c r="C531" s="1" t="s">
        <v>79</v>
      </c>
      <c r="D531" s="1" t="s">
        <v>8</v>
      </c>
      <c r="E531" s="1" t="s">
        <v>129</v>
      </c>
      <c r="G531" s="1" t="str">
        <f t="shared" si="8"/>
        <v>Au14/MC6</v>
      </c>
    </row>
    <row r="532" spans="1:7">
      <c r="A532" s="1" t="s">
        <v>128</v>
      </c>
      <c r="B532" s="1" t="s">
        <v>61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128</v>
      </c>
      <c r="B533" s="1" t="s">
        <v>62</v>
      </c>
      <c r="C533" s="1" t="s">
        <v>121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128</v>
      </c>
      <c r="B534" s="1" t="s">
        <v>63</v>
      </c>
      <c r="C534" s="1" t="s">
        <v>122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128</v>
      </c>
      <c r="B535" s="1" t="s">
        <v>64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128</v>
      </c>
      <c r="B536" s="1" t="s">
        <v>65</v>
      </c>
      <c r="C536" s="1" t="s">
        <v>122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128</v>
      </c>
      <c r="B537" s="1" t="s">
        <v>66</v>
      </c>
      <c r="C537" s="1" t="s">
        <v>122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128</v>
      </c>
      <c r="B538" s="1" t="s">
        <v>67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128</v>
      </c>
      <c r="B539" s="1" t="s">
        <v>68</v>
      </c>
      <c r="C539" s="1" t="s">
        <v>116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128</v>
      </c>
      <c r="B540" s="1" t="s">
        <v>69</v>
      </c>
      <c r="C540" s="1" t="s">
        <v>121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128</v>
      </c>
      <c r="B541" s="1" t="s">
        <v>70</v>
      </c>
      <c r="C541" s="1" t="s">
        <v>121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128</v>
      </c>
      <c r="B542" s="1" t="s">
        <v>71</v>
      </c>
      <c r="C542" s="1" t="s">
        <v>116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128</v>
      </c>
      <c r="B543" s="1" t="s">
        <v>72</v>
      </c>
      <c r="C543" s="1" t="s">
        <v>122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128</v>
      </c>
      <c r="B544" s="1" t="s">
        <v>73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128</v>
      </c>
      <c r="B545" s="1" t="s">
        <v>74</v>
      </c>
      <c r="C545" s="1" t="s">
        <v>113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128</v>
      </c>
      <c r="B546" s="1" t="s">
        <v>75</v>
      </c>
      <c r="C546" s="1" t="s">
        <v>116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128</v>
      </c>
      <c r="B547" s="1" t="s">
        <v>76</v>
      </c>
      <c r="C547" s="1" t="s">
        <v>115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128</v>
      </c>
      <c r="B548" s="1" t="s">
        <v>77</v>
      </c>
      <c r="C548" s="1" t="s">
        <v>114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128</v>
      </c>
      <c r="B549" s="1" t="s">
        <v>78</v>
      </c>
      <c r="C549" s="1" t="s">
        <v>114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128</v>
      </c>
      <c r="B550" s="1" t="s">
        <v>81</v>
      </c>
      <c r="C550" s="1" t="s">
        <v>113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128</v>
      </c>
      <c r="B551" s="1" t="s">
        <v>82</v>
      </c>
      <c r="C551" s="1" t="s">
        <v>130</v>
      </c>
      <c r="D551" s="1" t="s">
        <v>8</v>
      </c>
      <c r="E551" s="1" t="s">
        <v>130</v>
      </c>
      <c r="G551" s="1" t="str">
        <f t="shared" si="8"/>
        <v>contaminated fromE10/contaminated fromE10</v>
      </c>
    </row>
    <row r="552" spans="1:7">
      <c r="A552" s="1" t="s">
        <v>128</v>
      </c>
      <c r="B552" s="1" t="s">
        <v>83</v>
      </c>
      <c r="C552" s="1" t="s">
        <v>116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128</v>
      </c>
      <c r="B553" s="1" t="s">
        <v>84</v>
      </c>
      <c r="C553" s="1" t="s">
        <v>121</v>
      </c>
      <c r="D553" s="1" t="s">
        <v>8</v>
      </c>
      <c r="E553" s="1">
        <v>29781</v>
      </c>
      <c r="G553" s="1" t="str">
        <f t="shared" si="8"/>
        <v>Fe10/29781</v>
      </c>
    </row>
    <row r="554" spans="1:7">
      <c r="A554" s="1" t="s">
        <v>128</v>
      </c>
      <c r="B554" s="1" t="s">
        <v>85</v>
      </c>
      <c r="C554" s="1" t="s">
        <v>114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128</v>
      </c>
      <c r="B555" s="1" t="s">
        <v>86</v>
      </c>
      <c r="C555" s="1" t="s">
        <v>113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128</v>
      </c>
      <c r="B556" s="1" t="s">
        <v>87</v>
      </c>
      <c r="C556" s="1" t="s">
        <v>121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128</v>
      </c>
      <c r="B557" s="1" t="s">
        <v>88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128</v>
      </c>
      <c r="B558" s="1" t="s">
        <v>89</v>
      </c>
      <c r="C558" s="1" t="s">
        <v>115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128</v>
      </c>
      <c r="B559" s="1" t="s">
        <v>90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128</v>
      </c>
      <c r="B560" s="1" t="s">
        <v>91</v>
      </c>
      <c r="C560" s="1" t="s">
        <v>121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128</v>
      </c>
      <c r="B561" s="1" t="s">
        <v>92</v>
      </c>
      <c r="C561" s="1" t="s">
        <v>115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128</v>
      </c>
      <c r="B562" s="1" t="s">
        <v>93</v>
      </c>
      <c r="C562" s="1" t="s">
        <v>121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128</v>
      </c>
      <c r="B563" s="1" t="s">
        <v>94</v>
      </c>
      <c r="C563" s="1" t="s">
        <v>114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128</v>
      </c>
      <c r="B564" s="1" t="s">
        <v>95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128</v>
      </c>
      <c r="B565" s="1" t="s">
        <v>96</v>
      </c>
      <c r="C565" s="1" t="s">
        <v>116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128</v>
      </c>
      <c r="B566" s="1" t="s">
        <v>97</v>
      </c>
      <c r="C566" s="1" t="s">
        <v>116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128</v>
      </c>
      <c r="B567" s="1" t="s">
        <v>98</v>
      </c>
      <c r="C567" s="1" t="s">
        <v>114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128</v>
      </c>
      <c r="B568" s="1" t="s">
        <v>99</v>
      </c>
      <c r="C568" s="1" t="s">
        <v>116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128</v>
      </c>
      <c r="B569" s="1" t="s">
        <v>100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128</v>
      </c>
      <c r="B570" s="1" t="s">
        <v>101</v>
      </c>
      <c r="C570" s="1" t="s">
        <v>114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128</v>
      </c>
      <c r="B571" s="1" t="s">
        <v>102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128</v>
      </c>
      <c r="B572" s="1" t="s">
        <v>103</v>
      </c>
      <c r="C572" s="1" t="s">
        <v>114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128</v>
      </c>
      <c r="B573" s="1" t="s">
        <v>104</v>
      </c>
      <c r="C573" s="1" t="s">
        <v>122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128</v>
      </c>
      <c r="B574" s="1" t="s">
        <v>105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128</v>
      </c>
      <c r="B575" s="1" t="s">
        <v>106</v>
      </c>
      <c r="C575" s="1" t="s">
        <v>113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128</v>
      </c>
      <c r="B576" s="1" t="s">
        <v>107</v>
      </c>
      <c r="C576" s="1" t="s">
        <v>114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128</v>
      </c>
      <c r="B577" s="1" t="s">
        <v>108</v>
      </c>
      <c r="C577" s="1" t="s">
        <v>115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131</v>
      </c>
      <c r="B578" s="1" t="s">
        <v>6</v>
      </c>
      <c r="C578" s="1" t="s">
        <v>132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131</v>
      </c>
      <c r="B579" s="1" t="s">
        <v>9</v>
      </c>
      <c r="C579" s="1" t="s">
        <v>113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131</v>
      </c>
      <c r="B580" s="1" t="s">
        <v>11</v>
      </c>
      <c r="C580" s="1" t="s">
        <v>122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131</v>
      </c>
      <c r="B581" s="1" t="s">
        <v>12</v>
      </c>
      <c r="C581" s="1" t="s">
        <v>122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131</v>
      </c>
      <c r="B582" s="1" t="s">
        <v>14</v>
      </c>
      <c r="C582" s="1" t="s">
        <v>28</v>
      </c>
      <c r="D582" s="1" t="s">
        <v>8</v>
      </c>
      <c r="E582" s="1" t="s">
        <v>321</v>
      </c>
      <c r="G582" s="1" t="str">
        <f t="shared" si="9"/>
        <v>NA/neg.control_P7</v>
      </c>
    </row>
    <row r="583" spans="1:7">
      <c r="A583" s="1" t="s">
        <v>131</v>
      </c>
      <c r="B583" s="1" t="s">
        <v>15</v>
      </c>
      <c r="C583" s="1" t="s">
        <v>113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131</v>
      </c>
      <c r="B584" s="1" t="s">
        <v>16</v>
      </c>
      <c r="C584" s="1" t="s">
        <v>113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131</v>
      </c>
      <c r="B585" s="1" t="s">
        <v>17</v>
      </c>
      <c r="C585" s="1" t="s">
        <v>113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131</v>
      </c>
      <c r="B586" s="1" t="s">
        <v>18</v>
      </c>
      <c r="C586" s="2" t="s">
        <v>117</v>
      </c>
      <c r="D586" s="1" t="s">
        <v>8</v>
      </c>
      <c r="E586" s="1" t="s">
        <v>305</v>
      </c>
      <c r="G586" s="1" t="str">
        <f t="shared" si="9"/>
        <v>18Ja24/Protexin_P7</v>
      </c>
    </row>
    <row r="587" spans="1:7">
      <c r="A587" s="1" t="s">
        <v>131</v>
      </c>
      <c r="B587" s="1" t="s">
        <v>19</v>
      </c>
      <c r="C587" s="1" t="s">
        <v>114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131</v>
      </c>
      <c r="B588" s="1" t="s">
        <v>20</v>
      </c>
      <c r="C588" s="1" t="s">
        <v>122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131</v>
      </c>
      <c r="B589" s="1" t="s">
        <v>21</v>
      </c>
      <c r="C589" s="1" t="s">
        <v>122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131</v>
      </c>
      <c r="B590" s="1" t="s">
        <v>22</v>
      </c>
      <c r="C590" s="1" t="s">
        <v>113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131</v>
      </c>
      <c r="B591" s="1" t="s">
        <v>23</v>
      </c>
      <c r="C591" s="1" t="s">
        <v>133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131</v>
      </c>
      <c r="B592" s="1" t="s">
        <v>24</v>
      </c>
      <c r="C592" s="1" t="s">
        <v>122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131</v>
      </c>
      <c r="B593" s="1" t="s">
        <v>25</v>
      </c>
      <c r="C593" s="1" t="s">
        <v>113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131</v>
      </c>
      <c r="B594" s="1" t="s">
        <v>26</v>
      </c>
      <c r="C594" s="1" t="s">
        <v>122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131</v>
      </c>
      <c r="B595" s="1" t="s">
        <v>27</v>
      </c>
      <c r="C595" s="1" t="s">
        <v>122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131</v>
      </c>
      <c r="B596" s="1" t="s">
        <v>29</v>
      </c>
      <c r="C596" s="2" t="s">
        <v>117</v>
      </c>
      <c r="D596" s="1" t="s">
        <v>8</v>
      </c>
      <c r="E596" s="1" t="s">
        <v>306</v>
      </c>
      <c r="G596" s="1" t="str">
        <f t="shared" si="9"/>
        <v>18Ja24/ColiGuard_P7</v>
      </c>
    </row>
    <row r="597" spans="1:7">
      <c r="A597" s="1" t="s">
        <v>131</v>
      </c>
      <c r="B597" s="1" t="s">
        <v>30</v>
      </c>
      <c r="C597" s="1" t="s">
        <v>122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131</v>
      </c>
      <c r="B598" s="1" t="s">
        <v>31</v>
      </c>
      <c r="C598" s="1" t="s">
        <v>113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131</v>
      </c>
      <c r="B599" s="1" t="s">
        <v>32</v>
      </c>
      <c r="C599" s="1" t="s">
        <v>122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131</v>
      </c>
      <c r="B600" s="1" t="s">
        <v>33</v>
      </c>
      <c r="C600" s="1" t="s">
        <v>113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131</v>
      </c>
      <c r="B601" s="1" t="s">
        <v>34</v>
      </c>
      <c r="C601" s="1" t="s">
        <v>113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131</v>
      </c>
      <c r="B602" s="1" t="s">
        <v>35</v>
      </c>
      <c r="C602" s="1" t="s">
        <v>113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131</v>
      </c>
      <c r="B603" s="1" t="s">
        <v>36</v>
      </c>
      <c r="C603" s="1" t="s">
        <v>113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131</v>
      </c>
      <c r="B604" s="1" t="s">
        <v>37</v>
      </c>
      <c r="C604" s="1" t="s">
        <v>121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131</v>
      </c>
      <c r="B605" s="1" t="s">
        <v>38</v>
      </c>
      <c r="C605" s="1" t="s">
        <v>122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131</v>
      </c>
      <c r="B606" s="1" t="s">
        <v>39</v>
      </c>
      <c r="C606" s="1" t="s">
        <v>122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131</v>
      </c>
      <c r="B607" s="1" t="s">
        <v>40</v>
      </c>
      <c r="C607" s="1" t="s">
        <v>28</v>
      </c>
      <c r="D607" s="1" t="s">
        <v>8</v>
      </c>
      <c r="E607" s="1" t="s">
        <v>330</v>
      </c>
      <c r="G607" s="1" t="str">
        <f t="shared" si="9"/>
        <v>NA/neg.control_P7.2</v>
      </c>
    </row>
    <row r="608" spans="1:7">
      <c r="A608" s="1" t="s">
        <v>131</v>
      </c>
      <c r="B608" s="1" t="s">
        <v>41</v>
      </c>
      <c r="C608" s="1" t="s">
        <v>113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131</v>
      </c>
      <c r="B609" s="1" t="s">
        <v>42</v>
      </c>
      <c r="C609" s="1" t="s">
        <v>133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131</v>
      </c>
      <c r="B610" s="1" t="s">
        <v>43</v>
      </c>
      <c r="C610" s="1" t="s">
        <v>122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131</v>
      </c>
      <c r="B611" s="1" t="s">
        <v>44</v>
      </c>
      <c r="C611" s="1" t="s">
        <v>122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131</v>
      </c>
      <c r="B612" s="1" t="s">
        <v>45</v>
      </c>
      <c r="C612" s="1" t="s">
        <v>114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131</v>
      </c>
      <c r="B613" s="1" t="s">
        <v>46</v>
      </c>
      <c r="C613" s="1" t="s">
        <v>122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131</v>
      </c>
      <c r="B614" s="1" t="s">
        <v>47</v>
      </c>
      <c r="C614" s="1" t="s">
        <v>122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131</v>
      </c>
      <c r="B615" s="1" t="s">
        <v>48</v>
      </c>
      <c r="C615" s="1" t="s">
        <v>122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131</v>
      </c>
      <c r="B616" s="1" t="s">
        <v>49</v>
      </c>
      <c r="C616" s="1" t="s">
        <v>122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131</v>
      </c>
      <c r="B617" s="1" t="s">
        <v>50</v>
      </c>
      <c r="C617" s="1" t="s">
        <v>113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131</v>
      </c>
      <c r="B618" s="1" t="s">
        <v>51</v>
      </c>
      <c r="C618" s="1" t="s">
        <v>79</v>
      </c>
      <c r="D618" s="1" t="s">
        <v>8</v>
      </c>
      <c r="E618" s="1" t="s">
        <v>134</v>
      </c>
      <c r="G618" s="1" t="str">
        <f t="shared" si="9"/>
        <v>Au14/MC7</v>
      </c>
    </row>
    <row r="619" spans="1:7">
      <c r="A619" s="1" t="s">
        <v>131</v>
      </c>
      <c r="B619" s="1" t="s">
        <v>52</v>
      </c>
      <c r="C619" s="1" t="s">
        <v>122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131</v>
      </c>
      <c r="B620" s="1" t="s">
        <v>53</v>
      </c>
      <c r="C620" s="1" t="s">
        <v>113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131</v>
      </c>
      <c r="B621" s="1" t="s">
        <v>54</v>
      </c>
      <c r="C621" s="1" t="s">
        <v>122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131</v>
      </c>
      <c r="B622" s="1" t="s">
        <v>55</v>
      </c>
      <c r="C622" s="1" t="s">
        <v>122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131</v>
      </c>
      <c r="B623" s="1" t="s">
        <v>56</v>
      </c>
      <c r="C623" s="1" t="s">
        <v>133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131</v>
      </c>
      <c r="B624" s="1" t="s">
        <v>57</v>
      </c>
      <c r="C624" s="1" t="s">
        <v>122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131</v>
      </c>
      <c r="B625" s="1" t="s">
        <v>58</v>
      </c>
      <c r="C625" s="1" t="s">
        <v>122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131</v>
      </c>
      <c r="B626" s="1" t="s">
        <v>59</v>
      </c>
      <c r="C626" s="1" t="s">
        <v>122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131</v>
      </c>
      <c r="B627" s="1" t="s">
        <v>60</v>
      </c>
      <c r="C627" s="1" t="s">
        <v>122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131</v>
      </c>
      <c r="B628" s="1" t="s">
        <v>61</v>
      </c>
      <c r="C628" s="1" t="s">
        <v>122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131</v>
      </c>
      <c r="B629" s="1" t="s">
        <v>62</v>
      </c>
      <c r="C629" s="1" t="s">
        <v>121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131</v>
      </c>
      <c r="B630" s="1" t="s">
        <v>63</v>
      </c>
      <c r="C630" s="1" t="s">
        <v>113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131</v>
      </c>
      <c r="B631" s="1" t="s">
        <v>64</v>
      </c>
      <c r="C631" s="1" t="s">
        <v>115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131</v>
      </c>
      <c r="B632" s="1" t="s">
        <v>65</v>
      </c>
      <c r="C632" s="1" t="s">
        <v>113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131</v>
      </c>
      <c r="B633" s="1" t="s">
        <v>66</v>
      </c>
      <c r="C633" s="1" t="s">
        <v>122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131</v>
      </c>
      <c r="B634" s="1" t="s">
        <v>67</v>
      </c>
      <c r="C634" s="1" t="s">
        <v>132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131</v>
      </c>
      <c r="B635" s="1" t="s">
        <v>68</v>
      </c>
      <c r="C635" s="1" t="s">
        <v>121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131</v>
      </c>
      <c r="B636" s="1" t="s">
        <v>69</v>
      </c>
      <c r="C636" s="1" t="s">
        <v>122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131</v>
      </c>
      <c r="B637" s="1" t="s">
        <v>70</v>
      </c>
      <c r="C637" s="1" t="s">
        <v>122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131</v>
      </c>
      <c r="B638" s="1" t="s">
        <v>71</v>
      </c>
      <c r="C638" s="1" t="s">
        <v>122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131</v>
      </c>
      <c r="B639" s="1" t="s">
        <v>72</v>
      </c>
      <c r="C639" s="1" t="s">
        <v>122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131</v>
      </c>
      <c r="B640" s="1" t="s">
        <v>73</v>
      </c>
      <c r="C640" s="1" t="s">
        <v>122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131</v>
      </c>
      <c r="B641" s="1" t="s">
        <v>74</v>
      </c>
      <c r="C641" s="1" t="s">
        <v>122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131</v>
      </c>
      <c r="B642" s="1" t="s">
        <v>75</v>
      </c>
      <c r="C642" s="1" t="s">
        <v>113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131</v>
      </c>
      <c r="B643" s="1" t="s">
        <v>76</v>
      </c>
      <c r="C643" s="1" t="s">
        <v>122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131</v>
      </c>
      <c r="B644" s="1" t="s">
        <v>77</v>
      </c>
      <c r="C644" s="1" t="s">
        <v>122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131</v>
      </c>
      <c r="B645" s="1" t="s">
        <v>78</v>
      </c>
      <c r="C645" s="1" t="s">
        <v>122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131</v>
      </c>
      <c r="B646" s="1" t="s">
        <v>81</v>
      </c>
      <c r="C646" s="1" t="s">
        <v>122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131</v>
      </c>
      <c r="B647" s="1" t="s">
        <v>82</v>
      </c>
      <c r="C647" s="1" t="s">
        <v>113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131</v>
      </c>
      <c r="B648" s="1" t="s">
        <v>83</v>
      </c>
      <c r="C648" s="1" t="s">
        <v>122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131</v>
      </c>
      <c r="B649" s="1" t="s">
        <v>84</v>
      </c>
      <c r="C649" s="1" t="s">
        <v>122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131</v>
      </c>
      <c r="B650" s="1" t="s">
        <v>85</v>
      </c>
      <c r="C650" s="1" t="s">
        <v>122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131</v>
      </c>
      <c r="B651" s="1" t="s">
        <v>86</v>
      </c>
      <c r="C651" s="1" t="s">
        <v>116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131</v>
      </c>
      <c r="B652" s="1" t="s">
        <v>87</v>
      </c>
      <c r="C652" s="1" t="s">
        <v>113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131</v>
      </c>
      <c r="B653" s="1" t="s">
        <v>88</v>
      </c>
      <c r="C653" s="1" t="s">
        <v>121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131</v>
      </c>
      <c r="B654" s="1" t="s">
        <v>89</v>
      </c>
      <c r="C654" s="1" t="s">
        <v>122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131</v>
      </c>
      <c r="B655" s="1" t="s">
        <v>90</v>
      </c>
      <c r="C655" s="1" t="s">
        <v>113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131</v>
      </c>
      <c r="B656" s="1" t="s">
        <v>91</v>
      </c>
      <c r="C656" s="1" t="s">
        <v>115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131</v>
      </c>
      <c r="B657" s="1" t="s">
        <v>92</v>
      </c>
      <c r="C657" s="1" t="s">
        <v>121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131</v>
      </c>
      <c r="B658" s="1" t="s">
        <v>93</v>
      </c>
      <c r="C658" s="1" t="s">
        <v>121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131</v>
      </c>
      <c r="B659" s="1" t="s">
        <v>94</v>
      </c>
      <c r="C659" s="1" t="s">
        <v>121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131</v>
      </c>
      <c r="B660" s="1" t="s">
        <v>95</v>
      </c>
      <c r="C660" s="1" t="s">
        <v>113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131</v>
      </c>
      <c r="B661" s="1" t="s">
        <v>96</v>
      </c>
      <c r="C661" s="1" t="s">
        <v>122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131</v>
      </c>
      <c r="B662" s="1" t="s">
        <v>97</v>
      </c>
      <c r="C662" s="1" t="s">
        <v>122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131</v>
      </c>
      <c r="B663" s="1" t="s">
        <v>98</v>
      </c>
      <c r="C663" s="1" t="s">
        <v>122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131</v>
      </c>
      <c r="B664" s="1" t="s">
        <v>99</v>
      </c>
      <c r="C664" s="1" t="s">
        <v>122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131</v>
      </c>
      <c r="B665" s="1" t="s">
        <v>100</v>
      </c>
      <c r="C665" s="1" t="s">
        <v>122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131</v>
      </c>
      <c r="B666" s="1" t="s">
        <v>101</v>
      </c>
      <c r="C666" s="1" t="s">
        <v>122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131</v>
      </c>
      <c r="B667" s="1" t="s">
        <v>102</v>
      </c>
      <c r="C667" s="1" t="s">
        <v>121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131</v>
      </c>
      <c r="B668" s="1" t="s">
        <v>103</v>
      </c>
      <c r="C668" s="1" t="s">
        <v>122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131</v>
      </c>
      <c r="B669" s="1" t="s">
        <v>104</v>
      </c>
      <c r="C669" s="1" t="s">
        <v>122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131</v>
      </c>
      <c r="B670" s="1" t="s">
        <v>105</v>
      </c>
      <c r="C670" s="1" t="s">
        <v>122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131</v>
      </c>
      <c r="B671" s="1" t="s">
        <v>106</v>
      </c>
      <c r="C671" s="1" t="s">
        <v>122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131</v>
      </c>
      <c r="B672" s="1" t="s">
        <v>107</v>
      </c>
      <c r="C672" s="1" t="s">
        <v>116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131</v>
      </c>
      <c r="B673" s="1" t="s">
        <v>108</v>
      </c>
      <c r="C673" s="1" t="s">
        <v>122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135</v>
      </c>
      <c r="B674" s="1" t="s">
        <v>6</v>
      </c>
      <c r="C674" s="1" t="s">
        <v>122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135</v>
      </c>
      <c r="B675" s="1" t="s">
        <v>9</v>
      </c>
      <c r="C675" s="1" t="s">
        <v>122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135</v>
      </c>
      <c r="B676" s="1" t="s">
        <v>11</v>
      </c>
      <c r="C676" s="1" t="s">
        <v>122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135</v>
      </c>
      <c r="B677" s="1" t="s">
        <v>12</v>
      </c>
      <c r="C677" s="1" t="s">
        <v>113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135</v>
      </c>
      <c r="B678" s="1" t="s">
        <v>14</v>
      </c>
      <c r="C678" s="1" t="s">
        <v>122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135</v>
      </c>
      <c r="B679" s="1" t="s">
        <v>15</v>
      </c>
      <c r="C679" s="1" t="s">
        <v>122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135</v>
      </c>
      <c r="B680" s="1" t="s">
        <v>16</v>
      </c>
      <c r="C680" s="1" t="s">
        <v>121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135</v>
      </c>
      <c r="B681" s="1" t="s">
        <v>17</v>
      </c>
      <c r="C681" s="1" t="s">
        <v>122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135</v>
      </c>
      <c r="B682" s="1" t="s">
        <v>18</v>
      </c>
      <c r="C682" s="1" t="s">
        <v>113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135</v>
      </c>
      <c r="B683" s="1" t="s">
        <v>19</v>
      </c>
      <c r="C683" s="1" t="s">
        <v>121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135</v>
      </c>
      <c r="B684" s="1" t="s">
        <v>20</v>
      </c>
      <c r="C684" s="1" t="s">
        <v>121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135</v>
      </c>
      <c r="B685" s="1" t="s">
        <v>21</v>
      </c>
      <c r="C685" s="1" t="s">
        <v>133</v>
      </c>
      <c r="D685" s="1" t="s">
        <v>8</v>
      </c>
      <c r="E685" s="1">
        <v>14160</v>
      </c>
      <c r="G685" s="1" t="str">
        <f t="shared" si="10"/>
        <v>Fe1/14160</v>
      </c>
    </row>
    <row r="686" spans="1:7">
      <c r="A686" s="1" t="s">
        <v>135</v>
      </c>
      <c r="B686" s="1" t="s">
        <v>22</v>
      </c>
      <c r="C686" s="1" t="s">
        <v>121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135</v>
      </c>
      <c r="B687" s="1" t="s">
        <v>23</v>
      </c>
      <c r="C687" s="1" t="s">
        <v>122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135</v>
      </c>
      <c r="B688" s="1" t="s">
        <v>24</v>
      </c>
      <c r="C688" s="1" t="s">
        <v>113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135</v>
      </c>
      <c r="B689" s="1" t="s">
        <v>25</v>
      </c>
      <c r="C689" s="1" t="s">
        <v>113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135</v>
      </c>
      <c r="B690" s="1" t="s">
        <v>26</v>
      </c>
      <c r="C690" s="1" t="s">
        <v>122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135</v>
      </c>
      <c r="B691" s="1" t="s">
        <v>27</v>
      </c>
      <c r="C691" s="1" t="s">
        <v>113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135</v>
      </c>
      <c r="B692" s="1" t="s">
        <v>29</v>
      </c>
      <c r="C692" s="1" t="s">
        <v>121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135</v>
      </c>
      <c r="B693" s="1" t="s">
        <v>30</v>
      </c>
      <c r="C693" s="1" t="s">
        <v>121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135</v>
      </c>
      <c r="B694" s="1" t="s">
        <v>31</v>
      </c>
      <c r="C694" s="1" t="s">
        <v>122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135</v>
      </c>
      <c r="B695" s="1" t="s">
        <v>32</v>
      </c>
      <c r="C695" s="1" t="s">
        <v>113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135</v>
      </c>
      <c r="B696" s="1" t="s">
        <v>33</v>
      </c>
      <c r="C696" s="1" t="s">
        <v>122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135</v>
      </c>
      <c r="B697" s="1" t="s">
        <v>34</v>
      </c>
      <c r="C697" s="1" t="s">
        <v>122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135</v>
      </c>
      <c r="B698" s="1" t="s">
        <v>35</v>
      </c>
      <c r="C698" s="1" t="s">
        <v>28</v>
      </c>
      <c r="D698" s="1" t="s">
        <v>8</v>
      </c>
      <c r="E698" s="1" t="s">
        <v>322</v>
      </c>
      <c r="G698" s="1" t="str">
        <f t="shared" si="10"/>
        <v>NA/neg.control_P8</v>
      </c>
    </row>
    <row r="699" spans="1:7">
      <c r="A699" s="1" t="s">
        <v>135</v>
      </c>
      <c r="B699" s="1" t="s">
        <v>36</v>
      </c>
      <c r="C699" s="1" t="s">
        <v>122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135</v>
      </c>
      <c r="B700" s="1" t="s">
        <v>37</v>
      </c>
      <c r="C700" s="1" t="s">
        <v>113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135</v>
      </c>
      <c r="B701" s="1" t="s">
        <v>38</v>
      </c>
      <c r="C701" s="1" t="s">
        <v>122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135</v>
      </c>
      <c r="B702" s="1" t="s">
        <v>39</v>
      </c>
      <c r="C702" s="1" t="s">
        <v>122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135</v>
      </c>
      <c r="B703" s="1" t="s">
        <v>40</v>
      </c>
      <c r="C703" s="1" t="s">
        <v>122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135</v>
      </c>
      <c r="B704" s="1" t="s">
        <v>41</v>
      </c>
      <c r="C704" s="1" t="s">
        <v>113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135</v>
      </c>
      <c r="B705" s="1" t="s">
        <v>42</v>
      </c>
      <c r="C705" s="1" t="s">
        <v>122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135</v>
      </c>
      <c r="B706" s="1" t="s">
        <v>43</v>
      </c>
      <c r="C706" s="1" t="s">
        <v>122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135</v>
      </c>
      <c r="B707" s="1" t="s">
        <v>44</v>
      </c>
      <c r="C707" s="1" t="s">
        <v>113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135</v>
      </c>
      <c r="B708" s="1" t="s">
        <v>45</v>
      </c>
      <c r="C708" s="1" t="s">
        <v>121</v>
      </c>
      <c r="D708" s="1" t="s">
        <v>8</v>
      </c>
      <c r="E708" s="1">
        <v>14187</v>
      </c>
      <c r="G708" s="1" t="str">
        <f t="shared" si="11"/>
        <v>Fe10/14187</v>
      </c>
    </row>
    <row r="709" spans="1:7">
      <c r="A709" s="1" t="s">
        <v>135</v>
      </c>
      <c r="B709" s="1" t="s">
        <v>46</v>
      </c>
      <c r="C709" s="1" t="s">
        <v>122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135</v>
      </c>
      <c r="B710" s="1" t="s">
        <v>47</v>
      </c>
      <c r="C710" s="1" t="s">
        <v>122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135</v>
      </c>
      <c r="B711" s="1" t="s">
        <v>48</v>
      </c>
      <c r="C711" s="1" t="s">
        <v>122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135</v>
      </c>
      <c r="B712" s="1" t="s">
        <v>49</v>
      </c>
      <c r="C712" s="1" t="s">
        <v>113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135</v>
      </c>
      <c r="B713" s="1" t="s">
        <v>50</v>
      </c>
      <c r="C713" s="1" t="s">
        <v>122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135</v>
      </c>
      <c r="B714" s="1" t="s">
        <v>51</v>
      </c>
      <c r="C714" s="1" t="s">
        <v>122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135</v>
      </c>
      <c r="B715" s="1" t="s">
        <v>52</v>
      </c>
      <c r="C715" s="1" t="s">
        <v>121</v>
      </c>
      <c r="D715" s="1" t="s">
        <v>8</v>
      </c>
      <c r="E715" s="1">
        <v>29752</v>
      </c>
      <c r="G715" s="1" t="str">
        <f t="shared" si="11"/>
        <v>Fe10/29752</v>
      </c>
    </row>
    <row r="716" spans="1:7">
      <c r="A716" s="1" t="s">
        <v>135</v>
      </c>
      <c r="B716" s="1" t="s">
        <v>53</v>
      </c>
      <c r="C716" s="1" t="s">
        <v>122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135</v>
      </c>
      <c r="B717" s="1" t="s">
        <v>54</v>
      </c>
      <c r="C717" s="1" t="s">
        <v>122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135</v>
      </c>
      <c r="B718" s="1" t="s">
        <v>55</v>
      </c>
      <c r="C718" s="1" t="s">
        <v>113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135</v>
      </c>
      <c r="B719" s="1" t="s">
        <v>56</v>
      </c>
      <c r="C719" s="1" t="s">
        <v>113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135</v>
      </c>
      <c r="B720" s="1" t="s">
        <v>57</v>
      </c>
      <c r="C720" s="1" t="s">
        <v>122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135</v>
      </c>
      <c r="B721" s="1" t="s">
        <v>58</v>
      </c>
      <c r="C721" s="1" t="s">
        <v>122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135</v>
      </c>
      <c r="B722" s="1" t="s">
        <v>59</v>
      </c>
      <c r="C722" s="1" t="s">
        <v>115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135</v>
      </c>
      <c r="B723" s="1" t="s">
        <v>60</v>
      </c>
      <c r="C723" s="1" t="s">
        <v>122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135</v>
      </c>
      <c r="B724" s="1" t="s">
        <v>61</v>
      </c>
      <c r="C724" s="1" t="s">
        <v>122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135</v>
      </c>
      <c r="B725" s="1" t="s">
        <v>62</v>
      </c>
      <c r="C725" s="1" t="s">
        <v>113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135</v>
      </c>
      <c r="B726" s="1" t="s">
        <v>63</v>
      </c>
      <c r="C726" s="1" t="s">
        <v>113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135</v>
      </c>
      <c r="B727" s="1" t="s">
        <v>64</v>
      </c>
      <c r="C727" s="1" t="s">
        <v>122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135</v>
      </c>
      <c r="B728" s="1" t="s">
        <v>65</v>
      </c>
      <c r="C728" s="1" t="s">
        <v>113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135</v>
      </c>
      <c r="B729" s="1" t="s">
        <v>66</v>
      </c>
      <c r="C729" s="1" t="s">
        <v>113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135</v>
      </c>
      <c r="B730" s="1" t="s">
        <v>67</v>
      </c>
      <c r="C730" s="1" t="s">
        <v>122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135</v>
      </c>
      <c r="B731" s="1" t="s">
        <v>68</v>
      </c>
      <c r="C731" s="1" t="s">
        <v>122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135</v>
      </c>
      <c r="B732" s="1" t="s">
        <v>69</v>
      </c>
      <c r="C732" s="1" t="s">
        <v>122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135</v>
      </c>
      <c r="B733" s="1" t="s">
        <v>70</v>
      </c>
      <c r="C733" s="1" t="s">
        <v>132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135</v>
      </c>
      <c r="B734" s="1" t="s">
        <v>71</v>
      </c>
      <c r="C734" s="2" t="s">
        <v>117</v>
      </c>
      <c r="D734" s="1" t="s">
        <v>8</v>
      </c>
      <c r="E734" s="1" t="s">
        <v>307</v>
      </c>
      <c r="G734" s="1" t="str">
        <f t="shared" si="11"/>
        <v>18Ja24/ColiGuard_P8</v>
      </c>
    </row>
    <row r="735" spans="1:7">
      <c r="A735" s="1" t="s">
        <v>135</v>
      </c>
      <c r="B735" s="1" t="s">
        <v>72</v>
      </c>
      <c r="C735" s="1" t="s">
        <v>115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135</v>
      </c>
      <c r="B736" s="1" t="s">
        <v>73</v>
      </c>
      <c r="C736" s="2" t="s">
        <v>117</v>
      </c>
      <c r="D736" s="1" t="s">
        <v>8</v>
      </c>
      <c r="E736" s="1" t="s">
        <v>308</v>
      </c>
      <c r="G736" s="1" t="str">
        <f t="shared" si="11"/>
        <v>18Ja24/Protexin_P8</v>
      </c>
    </row>
    <row r="737" spans="1:7">
      <c r="A737" s="1" t="s">
        <v>135</v>
      </c>
      <c r="B737" s="1" t="s">
        <v>74</v>
      </c>
      <c r="C737" s="1" t="s">
        <v>122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135</v>
      </c>
      <c r="B738" s="1" t="s">
        <v>75</v>
      </c>
      <c r="C738" s="1" t="s">
        <v>114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135</v>
      </c>
      <c r="B739" s="1" t="s">
        <v>76</v>
      </c>
      <c r="C739" s="1" t="s">
        <v>122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135</v>
      </c>
      <c r="B740" s="1" t="s">
        <v>77</v>
      </c>
      <c r="C740" s="1" t="s">
        <v>122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135</v>
      </c>
      <c r="B741" s="1" t="s">
        <v>78</v>
      </c>
      <c r="C741" s="1" t="s">
        <v>122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135</v>
      </c>
      <c r="B742" s="1" t="s">
        <v>81</v>
      </c>
      <c r="C742" s="1" t="s">
        <v>132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135</v>
      </c>
      <c r="B743" s="1" t="s">
        <v>82</v>
      </c>
      <c r="C743" s="1" t="s">
        <v>122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135</v>
      </c>
      <c r="B744" s="1" t="s">
        <v>83</v>
      </c>
      <c r="C744" s="1" t="s">
        <v>122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135</v>
      </c>
      <c r="B745" s="1" t="s">
        <v>84</v>
      </c>
      <c r="C745" s="1" t="s">
        <v>122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135</v>
      </c>
      <c r="B746" s="1" t="s">
        <v>85</v>
      </c>
      <c r="C746" s="1" t="s">
        <v>79</v>
      </c>
      <c r="D746" s="1" t="s">
        <v>8</v>
      </c>
      <c r="E746" s="1" t="s">
        <v>136</v>
      </c>
      <c r="G746" s="1" t="str">
        <f t="shared" si="11"/>
        <v>Au14/MC8</v>
      </c>
    </row>
    <row r="747" spans="1:7">
      <c r="A747" s="1" t="s">
        <v>135</v>
      </c>
      <c r="B747" s="1" t="s">
        <v>86</v>
      </c>
      <c r="C747" s="1" t="s">
        <v>113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135</v>
      </c>
      <c r="B748" s="1" t="s">
        <v>87</v>
      </c>
      <c r="C748" s="1" t="s">
        <v>122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135</v>
      </c>
      <c r="B749" s="1" t="s">
        <v>88</v>
      </c>
      <c r="C749" s="1" t="s">
        <v>127</v>
      </c>
      <c r="D749" s="1" t="s">
        <v>8</v>
      </c>
      <c r="E749" s="1">
        <v>14160</v>
      </c>
      <c r="G749" s="1" t="str">
        <f t="shared" si="11"/>
        <v>Fe1 /14160</v>
      </c>
    </row>
    <row r="750" spans="1:7">
      <c r="A750" s="1" t="s">
        <v>135</v>
      </c>
      <c r="B750" s="1" t="s">
        <v>89</v>
      </c>
      <c r="C750" s="1" t="s">
        <v>122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135</v>
      </c>
      <c r="B751" s="1" t="s">
        <v>90</v>
      </c>
      <c r="C751" s="1" t="s">
        <v>122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135</v>
      </c>
      <c r="B752" s="1" t="s">
        <v>91</v>
      </c>
      <c r="C752" s="1" t="s">
        <v>113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135</v>
      </c>
      <c r="B753" s="1" t="s">
        <v>92</v>
      </c>
      <c r="C753" s="1" t="s">
        <v>122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135</v>
      </c>
      <c r="B754" s="1" t="s">
        <v>93</v>
      </c>
      <c r="C754" s="1" t="s">
        <v>122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135</v>
      </c>
      <c r="B755" s="1" t="s">
        <v>94</v>
      </c>
      <c r="C755" s="1" t="s">
        <v>116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135</v>
      </c>
      <c r="B756" s="1" t="s">
        <v>95</v>
      </c>
      <c r="C756" s="1" t="s">
        <v>116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135</v>
      </c>
      <c r="B757" s="1" t="s">
        <v>96</v>
      </c>
      <c r="C757" s="1" t="s">
        <v>122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135</v>
      </c>
      <c r="B758" s="1" t="s">
        <v>97</v>
      </c>
      <c r="C758" s="1" t="s">
        <v>122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135</v>
      </c>
      <c r="B759" s="1" t="s">
        <v>98</v>
      </c>
      <c r="C759" s="1" t="s">
        <v>28</v>
      </c>
      <c r="D759" s="1" t="s">
        <v>8</v>
      </c>
      <c r="E759" s="1" t="s">
        <v>331</v>
      </c>
      <c r="G759" s="1" t="str">
        <f t="shared" si="11"/>
        <v>NA/neg.control_P8.2</v>
      </c>
    </row>
    <row r="760" spans="1:7">
      <c r="A760" s="1" t="s">
        <v>135</v>
      </c>
      <c r="B760" s="1" t="s">
        <v>99</v>
      </c>
      <c r="C760" s="1" t="s">
        <v>122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135</v>
      </c>
      <c r="B761" s="1" t="s">
        <v>100</v>
      </c>
      <c r="C761" s="1" t="s">
        <v>133</v>
      </c>
      <c r="D761" s="1" t="s">
        <v>8</v>
      </c>
      <c r="E761" s="1">
        <v>14273</v>
      </c>
      <c r="G761" s="1" t="str">
        <f t="shared" si="11"/>
        <v>Fe1/14273</v>
      </c>
    </row>
    <row r="762" spans="1:7">
      <c r="A762" s="1" t="s">
        <v>135</v>
      </c>
      <c r="B762" s="1" t="s">
        <v>101</v>
      </c>
      <c r="C762" s="1" t="s">
        <v>122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135</v>
      </c>
      <c r="B763" s="1" t="s">
        <v>102</v>
      </c>
      <c r="C763" s="1" t="s">
        <v>113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135</v>
      </c>
      <c r="B764" s="1" t="s">
        <v>103</v>
      </c>
      <c r="C764" s="1" t="s">
        <v>113</v>
      </c>
      <c r="D764" s="1" t="s">
        <v>8</v>
      </c>
      <c r="E764" s="1">
        <v>14266</v>
      </c>
      <c r="G764" s="1" t="str">
        <f t="shared" si="11"/>
        <v>Fe7/14266</v>
      </c>
    </row>
    <row r="765" spans="1:7">
      <c r="A765" s="1" t="s">
        <v>135</v>
      </c>
      <c r="B765" s="1" t="s">
        <v>104</v>
      </c>
      <c r="C765" s="1" t="s">
        <v>122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135</v>
      </c>
      <c r="B766" s="1" t="s">
        <v>105</v>
      </c>
      <c r="C766" s="1" t="s">
        <v>122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135</v>
      </c>
      <c r="B767" s="1" t="s">
        <v>106</v>
      </c>
      <c r="C767" s="1" t="s">
        <v>122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135</v>
      </c>
      <c r="B768" s="1" t="s">
        <v>107</v>
      </c>
      <c r="C768" s="1" t="s">
        <v>122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135</v>
      </c>
      <c r="B769" s="1" t="s">
        <v>108</v>
      </c>
      <c r="C769" s="1" t="s">
        <v>113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137</v>
      </c>
      <c r="B770" s="1" t="s">
        <v>6</v>
      </c>
      <c r="C770" s="1" t="s">
        <v>139</v>
      </c>
      <c r="D770" s="1" t="s">
        <v>8</v>
      </c>
      <c r="E770" s="1" t="s">
        <v>140</v>
      </c>
      <c r="G770" s="1" t="str">
        <f t="shared" si="11"/>
        <v>Fe6/29693</v>
      </c>
    </row>
    <row r="771" spans="1:7">
      <c r="A771" s="1" t="s">
        <v>137</v>
      </c>
      <c r="B771" s="1" t="s">
        <v>9</v>
      </c>
      <c r="C771" s="1" t="s">
        <v>141</v>
      </c>
      <c r="D771" s="1" t="s">
        <v>8</v>
      </c>
      <c r="E771" s="1" t="s">
        <v>142</v>
      </c>
      <c r="G771" s="1" t="str">
        <f t="shared" si="11"/>
        <v>Ja30/T12057</v>
      </c>
    </row>
    <row r="772" spans="1:7">
      <c r="A772" s="1" t="s">
        <v>137</v>
      </c>
      <c r="B772" s="1" t="s">
        <v>11</v>
      </c>
      <c r="C772" s="1" t="s">
        <v>143</v>
      </c>
      <c r="D772" s="1" t="s">
        <v>8</v>
      </c>
      <c r="E772" s="1" t="s">
        <v>144</v>
      </c>
      <c r="G772" s="1" t="str">
        <f t="shared" ref="G772:G835" si="12">(C772 &amp; D772 &amp; E772)</f>
        <v>Ma6/14287</v>
      </c>
    </row>
    <row r="773" spans="1:7">
      <c r="A773" s="1" t="s">
        <v>137</v>
      </c>
      <c r="B773" s="1" t="s">
        <v>12</v>
      </c>
      <c r="C773" s="1" t="s">
        <v>145</v>
      </c>
      <c r="D773" s="1" t="s">
        <v>8</v>
      </c>
      <c r="E773" s="1" t="s">
        <v>146</v>
      </c>
      <c r="G773" s="1" t="str">
        <f t="shared" si="12"/>
        <v>Ma7/29704</v>
      </c>
    </row>
    <row r="774" spans="1:7">
      <c r="A774" s="1" t="s">
        <v>137</v>
      </c>
      <c r="B774" s="1" t="s">
        <v>14</v>
      </c>
      <c r="C774" s="1" t="s">
        <v>147</v>
      </c>
      <c r="D774" s="1" t="s">
        <v>8</v>
      </c>
      <c r="E774" s="1" t="s">
        <v>148</v>
      </c>
      <c r="G774" s="1" t="str">
        <f t="shared" si="12"/>
        <v>Ma9/29949</v>
      </c>
    </row>
    <row r="775" spans="1:7">
      <c r="A775" s="1" t="s">
        <v>137</v>
      </c>
      <c r="B775" s="1" t="s">
        <v>15</v>
      </c>
      <c r="C775" s="1" t="s">
        <v>149</v>
      </c>
      <c r="D775" s="1" t="s">
        <v>8</v>
      </c>
      <c r="E775" s="1" t="s">
        <v>150</v>
      </c>
      <c r="G775" s="1" t="str">
        <f t="shared" si="12"/>
        <v>Fe16/14273</v>
      </c>
    </row>
    <row r="776" spans="1:7">
      <c r="A776" s="1" t="s">
        <v>137</v>
      </c>
      <c r="B776" s="1" t="s">
        <v>16</v>
      </c>
      <c r="C776" s="1" t="s">
        <v>151</v>
      </c>
      <c r="D776" s="1" t="s">
        <v>8</v>
      </c>
      <c r="E776" s="1" t="s">
        <v>152</v>
      </c>
      <c r="G776" s="1" t="str">
        <f t="shared" si="12"/>
        <v>Ma10/29668</v>
      </c>
    </row>
    <row r="777" spans="1:7">
      <c r="A777" s="1" t="s">
        <v>137</v>
      </c>
      <c r="B777" s="1" t="s">
        <v>17</v>
      </c>
      <c r="C777" s="1" t="s">
        <v>79</v>
      </c>
      <c r="D777" s="1" t="s">
        <v>8</v>
      </c>
      <c r="E777" s="1" t="s">
        <v>153</v>
      </c>
      <c r="G777" s="1" t="str">
        <f t="shared" si="12"/>
        <v>Au14/MC9</v>
      </c>
    </row>
    <row r="778" spans="1:7">
      <c r="A778" s="1" t="s">
        <v>137</v>
      </c>
      <c r="B778" s="1" t="s">
        <v>18</v>
      </c>
      <c r="C778" s="1" t="s">
        <v>154</v>
      </c>
      <c r="D778" s="1" t="s">
        <v>8</v>
      </c>
      <c r="E778" s="1" t="s">
        <v>155</v>
      </c>
      <c r="G778" s="1" t="str">
        <f t="shared" si="12"/>
        <v>Ma8/14308</v>
      </c>
    </row>
    <row r="779" spans="1:7">
      <c r="A779" s="1" t="s">
        <v>137</v>
      </c>
      <c r="B779" s="1" t="s">
        <v>19</v>
      </c>
      <c r="C779" s="1" t="s">
        <v>145</v>
      </c>
      <c r="D779" s="1" t="s">
        <v>8</v>
      </c>
      <c r="E779" s="1" t="s">
        <v>156</v>
      </c>
      <c r="G779" s="1" t="str">
        <f t="shared" si="12"/>
        <v>Ma7/29962</v>
      </c>
    </row>
    <row r="780" spans="1:7">
      <c r="A780" s="1" t="s">
        <v>137</v>
      </c>
      <c r="B780" s="1" t="s">
        <v>22</v>
      </c>
      <c r="C780" s="1" t="s">
        <v>141</v>
      </c>
      <c r="D780" s="1" t="s">
        <v>8</v>
      </c>
      <c r="E780" s="1" t="s">
        <v>157</v>
      </c>
      <c r="G780" s="1" t="str">
        <f t="shared" si="12"/>
        <v>Ja30/21508</v>
      </c>
    </row>
    <row r="781" spans="1:7">
      <c r="A781" s="1" t="s">
        <v>137</v>
      </c>
      <c r="B781" s="1" t="s">
        <v>23</v>
      </c>
      <c r="C781" s="1" t="s">
        <v>147</v>
      </c>
      <c r="D781" s="1" t="s">
        <v>8</v>
      </c>
      <c r="E781" s="1" t="s">
        <v>158</v>
      </c>
      <c r="G781" s="1" t="str">
        <f t="shared" si="12"/>
        <v>Ma9/29796</v>
      </c>
    </row>
    <row r="782" spans="1:7">
      <c r="A782" s="1" t="s">
        <v>137</v>
      </c>
      <c r="B782" s="1" t="s">
        <v>24</v>
      </c>
      <c r="C782" s="1" t="s">
        <v>149</v>
      </c>
      <c r="D782" s="1" t="s">
        <v>8</v>
      </c>
      <c r="E782" s="1" t="s">
        <v>159</v>
      </c>
      <c r="G782" s="1" t="str">
        <f t="shared" si="12"/>
        <v>Fe16/29914</v>
      </c>
    </row>
    <row r="783" spans="1:7">
      <c r="A783" s="1" t="s">
        <v>137</v>
      </c>
      <c r="B783" s="1" t="s">
        <v>25</v>
      </c>
      <c r="C783" s="1" t="s">
        <v>141</v>
      </c>
      <c r="D783" s="1" t="s">
        <v>8</v>
      </c>
      <c r="E783" s="1" t="s">
        <v>160</v>
      </c>
      <c r="G783" s="1" t="str">
        <f t="shared" si="12"/>
        <v>Ja30/32771</v>
      </c>
    </row>
    <row r="784" spans="1:7">
      <c r="A784" s="1" t="s">
        <v>137</v>
      </c>
      <c r="B784" s="1" t="s">
        <v>26</v>
      </c>
      <c r="C784" s="1" t="s">
        <v>28</v>
      </c>
      <c r="D784" s="1" t="s">
        <v>8</v>
      </c>
      <c r="E784" s="1" t="s">
        <v>323</v>
      </c>
      <c r="G784" s="1" t="str">
        <f t="shared" si="12"/>
        <v>NA/neg.control_P9</v>
      </c>
    </row>
    <row r="785" spans="1:7">
      <c r="A785" s="1" t="s">
        <v>137</v>
      </c>
      <c r="B785" s="1" t="s">
        <v>27</v>
      </c>
      <c r="C785" s="1" t="s">
        <v>139</v>
      </c>
      <c r="D785" s="1" t="s">
        <v>8</v>
      </c>
      <c r="E785" s="1" t="s">
        <v>161</v>
      </c>
      <c r="G785" s="1" t="str">
        <f t="shared" si="12"/>
        <v>Fe6/14207</v>
      </c>
    </row>
    <row r="786" spans="1:7">
      <c r="A786" s="1" t="s">
        <v>137</v>
      </c>
      <c r="B786" s="1" t="s">
        <v>29</v>
      </c>
      <c r="C786" s="1" t="s">
        <v>143</v>
      </c>
      <c r="D786" s="1" t="s">
        <v>8</v>
      </c>
      <c r="E786" s="1" t="s">
        <v>162</v>
      </c>
      <c r="G786" s="1" t="str">
        <f t="shared" si="12"/>
        <v>Ma6/29931</v>
      </c>
    </row>
    <row r="787" spans="1:7">
      <c r="A787" s="1" t="s">
        <v>137</v>
      </c>
      <c r="B787" s="1" t="s">
        <v>30</v>
      </c>
      <c r="C787" s="1" t="s">
        <v>141</v>
      </c>
      <c r="D787" s="1" t="s">
        <v>8</v>
      </c>
      <c r="E787" s="1" t="s">
        <v>163</v>
      </c>
      <c r="G787" s="1" t="str">
        <f t="shared" si="12"/>
        <v>Ja30/319427</v>
      </c>
    </row>
    <row r="788" spans="1:7">
      <c r="A788" s="1" t="s">
        <v>137</v>
      </c>
      <c r="B788" s="1" t="s">
        <v>31</v>
      </c>
      <c r="C788" s="1" t="s">
        <v>164</v>
      </c>
      <c r="D788" s="1" t="s">
        <v>8</v>
      </c>
      <c r="E788" s="1" t="s">
        <v>165</v>
      </c>
      <c r="G788" s="1" t="str">
        <f t="shared" si="12"/>
        <v>Fe17/29645</v>
      </c>
    </row>
    <row r="789" spans="1:7">
      <c r="A789" s="1" t="s">
        <v>137</v>
      </c>
      <c r="B789" s="1" t="s">
        <v>32</v>
      </c>
      <c r="C789" s="1" t="s">
        <v>149</v>
      </c>
      <c r="D789" s="1" t="s">
        <v>8</v>
      </c>
      <c r="E789" s="1" t="s">
        <v>166</v>
      </c>
      <c r="G789" s="1" t="str">
        <f t="shared" si="12"/>
        <v>Fe16/14231</v>
      </c>
    </row>
    <row r="790" spans="1:7">
      <c r="A790" s="1" t="s">
        <v>137</v>
      </c>
      <c r="B790" s="1" t="s">
        <v>35</v>
      </c>
      <c r="C790" s="1" t="s">
        <v>154</v>
      </c>
      <c r="D790" s="1" t="s">
        <v>8</v>
      </c>
      <c r="E790" s="1" t="s">
        <v>167</v>
      </c>
      <c r="G790" s="1" t="str">
        <f t="shared" si="12"/>
        <v>Ma8/29715</v>
      </c>
    </row>
    <row r="791" spans="1:7">
      <c r="A791" s="1" t="s">
        <v>137</v>
      </c>
      <c r="B791" s="1" t="s">
        <v>36</v>
      </c>
      <c r="C791" s="1" t="s">
        <v>151</v>
      </c>
      <c r="D791" s="1" t="s">
        <v>8</v>
      </c>
      <c r="E791" s="1" t="s">
        <v>168</v>
      </c>
      <c r="G791" s="1" t="str">
        <f t="shared" si="12"/>
        <v>Ma10/14307</v>
      </c>
    </row>
    <row r="792" spans="1:7">
      <c r="A792" s="1" t="s">
        <v>137</v>
      </c>
      <c r="B792" s="1" t="s">
        <v>37</v>
      </c>
      <c r="C792" s="1" t="s">
        <v>139</v>
      </c>
      <c r="D792" s="1" t="s">
        <v>8</v>
      </c>
      <c r="E792" s="1" t="s">
        <v>169</v>
      </c>
      <c r="G792" s="1" t="str">
        <f t="shared" si="12"/>
        <v>Fe6/14204</v>
      </c>
    </row>
    <row r="793" spans="1:7">
      <c r="A793" s="1" t="s">
        <v>137</v>
      </c>
      <c r="B793" s="1" t="s">
        <v>38</v>
      </c>
      <c r="C793" s="1" t="s">
        <v>141</v>
      </c>
      <c r="D793" s="1" t="s">
        <v>8</v>
      </c>
      <c r="E793" s="1" t="s">
        <v>170</v>
      </c>
      <c r="G793" s="1" t="str">
        <f t="shared" si="12"/>
        <v>Ja30/315875</v>
      </c>
    </row>
    <row r="794" spans="1:7">
      <c r="A794" s="1" t="s">
        <v>137</v>
      </c>
      <c r="B794" s="1" t="s">
        <v>39</v>
      </c>
      <c r="C794" s="1" t="s">
        <v>164</v>
      </c>
      <c r="D794" s="1" t="s">
        <v>8</v>
      </c>
      <c r="E794" s="1" t="s">
        <v>171</v>
      </c>
      <c r="G794" s="1" t="str">
        <f t="shared" si="12"/>
        <v>Fe17/14171</v>
      </c>
    </row>
    <row r="795" spans="1:7">
      <c r="A795" s="1" t="s">
        <v>137</v>
      </c>
      <c r="B795" s="1" t="s">
        <v>40</v>
      </c>
      <c r="C795" s="1" t="s">
        <v>141</v>
      </c>
      <c r="D795" s="1" t="s">
        <v>8</v>
      </c>
      <c r="E795" s="1" t="s">
        <v>172</v>
      </c>
      <c r="G795" s="1" t="str">
        <f t="shared" si="12"/>
        <v>Ja30/9128</v>
      </c>
    </row>
    <row r="796" spans="1:7">
      <c r="A796" s="1" t="s">
        <v>137</v>
      </c>
      <c r="B796" s="1" t="s">
        <v>41</v>
      </c>
      <c r="C796" s="1" t="s">
        <v>149</v>
      </c>
      <c r="D796" s="1" t="s">
        <v>8</v>
      </c>
      <c r="E796" s="1" t="s">
        <v>173</v>
      </c>
      <c r="G796" s="1" t="str">
        <f t="shared" si="12"/>
        <v>Fe16/14233</v>
      </c>
    </row>
    <row r="797" spans="1:7">
      <c r="A797" s="1" t="s">
        <v>137</v>
      </c>
      <c r="B797" s="1" t="s">
        <v>42</v>
      </c>
      <c r="C797" s="1" t="s">
        <v>141</v>
      </c>
      <c r="D797" s="1" t="s">
        <v>8</v>
      </c>
      <c r="E797" s="1" t="s">
        <v>174</v>
      </c>
      <c r="G797" s="1" t="str">
        <f t="shared" si="12"/>
        <v>Ja30/40519</v>
      </c>
    </row>
    <row r="798" spans="1:7">
      <c r="A798" s="1" t="s">
        <v>137</v>
      </c>
      <c r="B798" s="1" t="s">
        <v>43</v>
      </c>
      <c r="C798" s="1" t="s">
        <v>154</v>
      </c>
      <c r="D798" s="1" t="s">
        <v>8</v>
      </c>
      <c r="E798" s="1" t="s">
        <v>175</v>
      </c>
      <c r="G798" s="1" t="str">
        <f t="shared" si="12"/>
        <v>Ma8/29765</v>
      </c>
    </row>
    <row r="799" spans="1:7">
      <c r="A799" s="1" t="s">
        <v>137</v>
      </c>
      <c r="B799" s="1" t="s">
        <v>44</v>
      </c>
      <c r="C799" s="1" t="s">
        <v>151</v>
      </c>
      <c r="D799" s="1" t="s">
        <v>8</v>
      </c>
      <c r="E799" s="1" t="s">
        <v>176</v>
      </c>
      <c r="G799" s="1" t="str">
        <f t="shared" si="12"/>
        <v>Ma10/14209</v>
      </c>
    </row>
    <row r="800" spans="1:7">
      <c r="A800" s="1" t="s">
        <v>137</v>
      </c>
      <c r="B800" s="1" t="s">
        <v>47</v>
      </c>
      <c r="C800" s="1" t="s">
        <v>164</v>
      </c>
      <c r="D800" s="1" t="s">
        <v>8</v>
      </c>
      <c r="E800" s="1" t="s">
        <v>177</v>
      </c>
      <c r="G800" s="1" t="str">
        <f t="shared" si="12"/>
        <v>Fe17/14298</v>
      </c>
    </row>
    <row r="801" spans="1:7">
      <c r="A801" s="1" t="s">
        <v>137</v>
      </c>
      <c r="B801" s="1" t="s">
        <v>48</v>
      </c>
      <c r="C801" s="1" t="s">
        <v>149</v>
      </c>
      <c r="D801" s="1" t="s">
        <v>8</v>
      </c>
      <c r="E801" s="1" t="s">
        <v>178</v>
      </c>
      <c r="G801" s="1" t="str">
        <f t="shared" si="12"/>
        <v>Fe16/29901</v>
      </c>
    </row>
    <row r="802" spans="1:7">
      <c r="A802" s="1" t="s">
        <v>137</v>
      </c>
      <c r="B802" s="1" t="s">
        <v>49</v>
      </c>
      <c r="C802" s="1" t="s">
        <v>151</v>
      </c>
      <c r="D802" s="1" t="s">
        <v>8</v>
      </c>
      <c r="E802" s="1" t="s">
        <v>179</v>
      </c>
      <c r="G802" s="1" t="str">
        <f t="shared" si="12"/>
        <v>Ma10/14265</v>
      </c>
    </row>
    <row r="803" spans="1:7">
      <c r="A803" s="1" t="s">
        <v>137</v>
      </c>
      <c r="B803" s="1" t="s">
        <v>50</v>
      </c>
      <c r="C803" s="1" t="s">
        <v>141</v>
      </c>
      <c r="D803" s="1" t="s">
        <v>8</v>
      </c>
      <c r="E803" s="1" t="s">
        <v>180</v>
      </c>
      <c r="G803" s="1" t="str">
        <f t="shared" si="12"/>
        <v>Ja30/60581</v>
      </c>
    </row>
    <row r="804" spans="1:7">
      <c r="A804" s="1" t="s">
        <v>137</v>
      </c>
      <c r="B804" s="1" t="s">
        <v>51</v>
      </c>
      <c r="C804" s="1" t="s">
        <v>139</v>
      </c>
      <c r="D804" s="1" t="s">
        <v>8</v>
      </c>
      <c r="E804" s="1" t="s">
        <v>181</v>
      </c>
      <c r="G804" s="1" t="str">
        <f t="shared" si="12"/>
        <v>Fe6/29647</v>
      </c>
    </row>
    <row r="805" spans="1:7">
      <c r="A805" s="1" t="s">
        <v>137</v>
      </c>
      <c r="B805" s="1" t="s">
        <v>52</v>
      </c>
      <c r="C805" s="1" t="s">
        <v>164</v>
      </c>
      <c r="D805" s="1" t="s">
        <v>8</v>
      </c>
      <c r="E805" s="1" t="s">
        <v>182</v>
      </c>
      <c r="G805" s="1" t="str">
        <f t="shared" si="12"/>
        <v>Fe17/29900</v>
      </c>
    </row>
    <row r="806" spans="1:7">
      <c r="A806" s="1" t="s">
        <v>137</v>
      </c>
      <c r="B806" s="1" t="s">
        <v>53</v>
      </c>
      <c r="C806" s="1" t="s">
        <v>147</v>
      </c>
      <c r="D806" s="1" t="s">
        <v>8</v>
      </c>
      <c r="E806" s="1" t="s">
        <v>183</v>
      </c>
      <c r="G806" s="1" t="str">
        <f t="shared" si="12"/>
        <v>Ma9/14322</v>
      </c>
    </row>
    <row r="807" spans="1:7">
      <c r="A807" s="1" t="s">
        <v>137</v>
      </c>
      <c r="B807" s="1" t="s">
        <v>54</v>
      </c>
      <c r="C807" s="1" t="s">
        <v>139</v>
      </c>
      <c r="D807" s="1" t="s">
        <v>8</v>
      </c>
      <c r="E807" s="1" t="s">
        <v>184</v>
      </c>
      <c r="G807" s="1" t="str">
        <f t="shared" si="12"/>
        <v>Fe6/29945</v>
      </c>
    </row>
    <row r="808" spans="1:7">
      <c r="A808" s="1" t="s">
        <v>137</v>
      </c>
      <c r="B808" s="1" t="s">
        <v>55</v>
      </c>
      <c r="C808" s="1" t="s">
        <v>154</v>
      </c>
      <c r="D808" s="1" t="s">
        <v>8</v>
      </c>
      <c r="E808" s="1" t="s">
        <v>185</v>
      </c>
      <c r="G808" s="1" t="str">
        <f t="shared" si="12"/>
        <v>Ma8/14260</v>
      </c>
    </row>
    <row r="809" spans="1:7">
      <c r="A809" s="1" t="s">
        <v>137</v>
      </c>
      <c r="B809" s="1" t="s">
        <v>56</v>
      </c>
      <c r="C809" s="1" t="s">
        <v>141</v>
      </c>
      <c r="D809" s="1" t="s">
        <v>8</v>
      </c>
      <c r="E809" s="1" t="s">
        <v>186</v>
      </c>
      <c r="G809" s="1" t="str">
        <f t="shared" si="12"/>
        <v>Ja30/B11802</v>
      </c>
    </row>
    <row r="810" spans="1:7">
      <c r="A810" s="1" t="s">
        <v>137</v>
      </c>
      <c r="B810" s="1" t="s">
        <v>59</v>
      </c>
      <c r="C810" s="1" t="s">
        <v>143</v>
      </c>
      <c r="D810" s="1" t="s">
        <v>8</v>
      </c>
      <c r="E810" s="1" t="s">
        <v>187</v>
      </c>
      <c r="G810" s="1" t="str">
        <f t="shared" si="12"/>
        <v>Ma6/14320</v>
      </c>
    </row>
    <row r="811" spans="1:7">
      <c r="A811" s="1" t="s">
        <v>137</v>
      </c>
      <c r="B811" s="1" t="s">
        <v>60</v>
      </c>
      <c r="C811" s="1" t="s">
        <v>141</v>
      </c>
      <c r="D811" s="1" t="s">
        <v>8</v>
      </c>
      <c r="E811" s="1" t="s">
        <v>188</v>
      </c>
      <c r="G811" s="1" t="str">
        <f t="shared" si="12"/>
        <v>Ja30/316703</v>
      </c>
    </row>
    <row r="812" spans="1:7">
      <c r="A812" s="1" t="s">
        <v>137</v>
      </c>
      <c r="B812" s="1" t="s">
        <v>61</v>
      </c>
      <c r="C812" s="1" t="s">
        <v>143</v>
      </c>
      <c r="D812" s="1" t="s">
        <v>8</v>
      </c>
      <c r="E812" s="1" t="s">
        <v>189</v>
      </c>
      <c r="G812" s="1" t="str">
        <f t="shared" si="12"/>
        <v>Ma6/29667</v>
      </c>
    </row>
    <row r="813" spans="1:7">
      <c r="A813" s="1" t="s">
        <v>137</v>
      </c>
      <c r="B813" s="1" t="s">
        <v>62</v>
      </c>
      <c r="C813" s="1" t="s">
        <v>141</v>
      </c>
      <c r="D813" s="1" t="s">
        <v>8</v>
      </c>
      <c r="E813" s="1" t="s">
        <v>190</v>
      </c>
      <c r="G813" s="1" t="str">
        <f t="shared" si="12"/>
        <v>Ja30/40516</v>
      </c>
    </row>
    <row r="814" spans="1:7">
      <c r="A814" s="1" t="s">
        <v>137</v>
      </c>
      <c r="B814" s="1" t="s">
        <v>63</v>
      </c>
      <c r="C814" s="1" t="s">
        <v>141</v>
      </c>
      <c r="D814" s="1" t="s">
        <v>8</v>
      </c>
      <c r="E814" s="1" t="s">
        <v>191</v>
      </c>
      <c r="G814" s="1" t="str">
        <f t="shared" si="12"/>
        <v>Ja30/60690</v>
      </c>
    </row>
    <row r="815" spans="1:7">
      <c r="A815" s="1" t="s">
        <v>137</v>
      </c>
      <c r="B815" s="1" t="s">
        <v>64</v>
      </c>
      <c r="C815" s="1" t="s">
        <v>151</v>
      </c>
      <c r="D815" s="1" t="s">
        <v>8</v>
      </c>
      <c r="E815" s="1" t="s">
        <v>192</v>
      </c>
      <c r="G815" s="1" t="str">
        <f t="shared" si="12"/>
        <v>Ma10/14263</v>
      </c>
    </row>
    <row r="816" spans="1:7">
      <c r="A816" s="1" t="s">
        <v>137</v>
      </c>
      <c r="B816" s="1" t="s">
        <v>65</v>
      </c>
      <c r="C816" s="1" t="s">
        <v>145</v>
      </c>
      <c r="D816" s="1" t="s">
        <v>8</v>
      </c>
      <c r="E816" s="1" t="s">
        <v>193</v>
      </c>
      <c r="G816" s="1" t="str">
        <f t="shared" si="12"/>
        <v>Ma7/14288</v>
      </c>
    </row>
    <row r="817" spans="1:7">
      <c r="A817" s="1" t="s">
        <v>137</v>
      </c>
      <c r="B817" s="1" t="s">
        <v>66</v>
      </c>
      <c r="C817" s="1" t="s">
        <v>151</v>
      </c>
      <c r="D817" s="1" t="s">
        <v>8</v>
      </c>
      <c r="E817" s="1" t="s">
        <v>194</v>
      </c>
      <c r="G817" s="1" t="str">
        <f t="shared" si="12"/>
        <v>Ma10/14297</v>
      </c>
    </row>
    <row r="818" spans="1:7">
      <c r="A818" s="1" t="s">
        <v>137</v>
      </c>
      <c r="B818" s="1" t="s">
        <v>67</v>
      </c>
      <c r="C818" s="1" t="s">
        <v>147</v>
      </c>
      <c r="D818" s="1" t="s">
        <v>8</v>
      </c>
      <c r="E818" s="1" t="s">
        <v>195</v>
      </c>
      <c r="G818" s="1" t="str">
        <f t="shared" si="12"/>
        <v>Ma9/29752</v>
      </c>
    </row>
    <row r="819" spans="1:7">
      <c r="A819" s="1" t="s">
        <v>137</v>
      </c>
      <c r="B819" s="1" t="s">
        <v>68</v>
      </c>
      <c r="C819" s="1" t="s">
        <v>141</v>
      </c>
      <c r="D819" s="1" t="s">
        <v>8</v>
      </c>
      <c r="E819" s="1" t="s">
        <v>196</v>
      </c>
      <c r="G819" s="1" t="str">
        <f t="shared" si="12"/>
        <v>Ja30/32365</v>
      </c>
    </row>
    <row r="820" spans="1:7">
      <c r="A820" s="1" t="s">
        <v>137</v>
      </c>
      <c r="B820" s="1" t="s">
        <v>71</v>
      </c>
      <c r="C820" s="1" t="s">
        <v>139</v>
      </c>
      <c r="D820" s="1" t="s">
        <v>8</v>
      </c>
      <c r="E820" s="1" t="s">
        <v>197</v>
      </c>
      <c r="G820" s="1" t="str">
        <f t="shared" si="12"/>
        <v>Fe6/29867</v>
      </c>
    </row>
    <row r="821" spans="1:7">
      <c r="A821" s="1" t="s">
        <v>137</v>
      </c>
      <c r="B821" s="1" t="s">
        <v>72</v>
      </c>
      <c r="C821" s="1" t="s">
        <v>143</v>
      </c>
      <c r="D821" s="1" t="s">
        <v>8</v>
      </c>
      <c r="E821" s="1" t="s">
        <v>198</v>
      </c>
      <c r="G821" s="1" t="str">
        <f t="shared" si="12"/>
        <v>Ma6/29948</v>
      </c>
    </row>
    <row r="822" spans="1:7">
      <c r="A822" s="1" t="s">
        <v>137</v>
      </c>
      <c r="B822" s="1" t="s">
        <v>73</v>
      </c>
      <c r="C822" s="1" t="s">
        <v>154</v>
      </c>
      <c r="D822" s="1" t="s">
        <v>8</v>
      </c>
      <c r="E822" s="1" t="s">
        <v>199</v>
      </c>
      <c r="G822" s="1" t="str">
        <f t="shared" si="12"/>
        <v>Ma8/29700</v>
      </c>
    </row>
    <row r="823" spans="1:7">
      <c r="A823" s="1" t="s">
        <v>137</v>
      </c>
      <c r="B823" s="1" t="s">
        <v>74</v>
      </c>
      <c r="C823" s="1" t="s">
        <v>145</v>
      </c>
      <c r="D823" s="1" t="s">
        <v>8</v>
      </c>
      <c r="E823" s="1" t="s">
        <v>200</v>
      </c>
      <c r="G823" s="1" t="str">
        <f t="shared" si="12"/>
        <v>Ma7/29847</v>
      </c>
    </row>
    <row r="824" spans="1:7">
      <c r="A824" s="1" t="s">
        <v>137</v>
      </c>
      <c r="B824" s="1" t="s">
        <v>75</v>
      </c>
      <c r="C824" s="1" t="s">
        <v>141</v>
      </c>
      <c r="D824" s="1" t="s">
        <v>8</v>
      </c>
      <c r="E824" s="1" t="s">
        <v>201</v>
      </c>
      <c r="G824" s="1" t="str">
        <f t="shared" si="12"/>
        <v>Ja30/Y09733</v>
      </c>
    </row>
    <row r="825" spans="1:7">
      <c r="A825" s="1" t="s">
        <v>137</v>
      </c>
      <c r="B825" s="1" t="s">
        <v>76</v>
      </c>
      <c r="C825" s="1" t="s">
        <v>141</v>
      </c>
      <c r="D825" s="1" t="s">
        <v>8</v>
      </c>
      <c r="E825" s="1" t="s">
        <v>202</v>
      </c>
      <c r="G825" s="1" t="str">
        <f t="shared" si="12"/>
        <v>Ja30/21560</v>
      </c>
    </row>
    <row r="826" spans="1:7">
      <c r="A826" s="1" t="s">
        <v>137</v>
      </c>
      <c r="B826" s="1" t="s">
        <v>77</v>
      </c>
      <c r="C826" s="1" t="s">
        <v>28</v>
      </c>
      <c r="D826" s="1" t="s">
        <v>8</v>
      </c>
      <c r="E826" s="1" t="s">
        <v>332</v>
      </c>
      <c r="G826" s="1" t="str">
        <f t="shared" si="12"/>
        <v>NA/neg.control_P9.2</v>
      </c>
    </row>
    <row r="827" spans="1:7">
      <c r="A827" s="1" t="s">
        <v>137</v>
      </c>
      <c r="B827" s="1" t="s">
        <v>78</v>
      </c>
      <c r="C827" s="1" t="s">
        <v>141</v>
      </c>
      <c r="D827" s="1" t="s">
        <v>8</v>
      </c>
      <c r="E827" s="1" t="s">
        <v>203</v>
      </c>
      <c r="G827" s="1" t="str">
        <f t="shared" si="12"/>
        <v>Ja30/Y08266</v>
      </c>
    </row>
    <row r="828" spans="1:7">
      <c r="A828" s="1" t="s">
        <v>137</v>
      </c>
      <c r="B828" s="1" t="s">
        <v>81</v>
      </c>
      <c r="C828" s="1" t="s">
        <v>141</v>
      </c>
      <c r="D828" s="1" t="s">
        <v>8</v>
      </c>
      <c r="E828" s="1" t="s">
        <v>204</v>
      </c>
      <c r="G828" s="1" t="str">
        <f t="shared" si="12"/>
        <v>Ja30/T11600</v>
      </c>
    </row>
    <row r="829" spans="1:7">
      <c r="A829" s="1" t="s">
        <v>137</v>
      </c>
      <c r="B829" s="1" t="s">
        <v>82</v>
      </c>
      <c r="C829" s="1" t="s">
        <v>141</v>
      </c>
      <c r="D829" s="1" t="s">
        <v>8</v>
      </c>
      <c r="E829" s="1" t="s">
        <v>205</v>
      </c>
      <c r="G829" s="1" t="str">
        <f t="shared" si="12"/>
        <v>Ja30/210080</v>
      </c>
    </row>
    <row r="830" spans="1:7">
      <c r="A830" s="1" t="s">
        <v>137</v>
      </c>
      <c r="B830" s="1" t="s">
        <v>85</v>
      </c>
      <c r="C830" s="1" t="s">
        <v>145</v>
      </c>
      <c r="D830" s="1" t="s">
        <v>8</v>
      </c>
      <c r="E830" s="1" t="s">
        <v>206</v>
      </c>
      <c r="G830" s="1" t="str">
        <f t="shared" si="12"/>
        <v>Ma7/29646</v>
      </c>
    </row>
    <row r="831" spans="1:7">
      <c r="A831" s="1" t="s">
        <v>137</v>
      </c>
      <c r="B831" s="1" t="s">
        <v>86</v>
      </c>
      <c r="C831" s="1" t="s">
        <v>145</v>
      </c>
      <c r="D831" s="1" t="s">
        <v>8</v>
      </c>
      <c r="E831" s="1" t="s">
        <v>207</v>
      </c>
      <c r="G831" s="1" t="str">
        <f t="shared" si="12"/>
        <v>Ma7/29705</v>
      </c>
    </row>
    <row r="832" spans="1:7">
      <c r="A832" s="1" t="s">
        <v>137</v>
      </c>
      <c r="B832" s="1" t="s">
        <v>87</v>
      </c>
      <c r="C832" s="1" t="s">
        <v>141</v>
      </c>
      <c r="D832" s="1" t="s">
        <v>8</v>
      </c>
      <c r="E832" s="1" t="s">
        <v>208</v>
      </c>
      <c r="G832" s="1" t="str">
        <f t="shared" si="12"/>
        <v>Ja30/706402</v>
      </c>
    </row>
    <row r="833" spans="1:7">
      <c r="A833" s="1" t="s">
        <v>137</v>
      </c>
      <c r="B833" s="1" t="s">
        <v>88</v>
      </c>
      <c r="C833" s="1" t="s">
        <v>164</v>
      </c>
      <c r="D833" s="1" t="s">
        <v>8</v>
      </c>
      <c r="E833" s="1" t="s">
        <v>209</v>
      </c>
      <c r="G833" s="1" t="str">
        <f t="shared" si="12"/>
        <v>Fe17/14193</v>
      </c>
    </row>
    <row r="834" spans="1:7">
      <c r="A834" s="1" t="s">
        <v>137</v>
      </c>
      <c r="B834" s="1" t="s">
        <v>89</v>
      </c>
      <c r="C834" s="1" t="s">
        <v>141</v>
      </c>
      <c r="D834" s="1" t="s">
        <v>8</v>
      </c>
      <c r="E834" s="1" t="s">
        <v>210</v>
      </c>
      <c r="G834" s="1" t="str">
        <f t="shared" si="12"/>
        <v>Ja30/316981</v>
      </c>
    </row>
    <row r="835" spans="1:7">
      <c r="A835" s="1" t="s">
        <v>137</v>
      </c>
      <c r="B835" s="1" t="s">
        <v>90</v>
      </c>
      <c r="C835" s="1" t="s">
        <v>164</v>
      </c>
      <c r="D835" s="1" t="s">
        <v>8</v>
      </c>
      <c r="E835" s="1" t="s">
        <v>211</v>
      </c>
      <c r="G835" s="1" t="str">
        <f t="shared" si="12"/>
        <v>Fe17/29691</v>
      </c>
    </row>
    <row r="836" spans="1:7">
      <c r="A836" s="1" t="s">
        <v>137</v>
      </c>
      <c r="B836" s="1" t="s">
        <v>91</v>
      </c>
      <c r="C836" s="1" t="s">
        <v>141</v>
      </c>
      <c r="D836" s="1" t="s">
        <v>8</v>
      </c>
      <c r="E836" s="1" t="s">
        <v>212</v>
      </c>
      <c r="G836" s="1" t="str">
        <f t="shared" ref="G836:G899" si="13">(C836 &amp; D836 &amp; E836)</f>
        <v>Ja30/212211</v>
      </c>
    </row>
    <row r="837" spans="1:7" ht="15">
      <c r="A837" s="1" t="s">
        <v>137</v>
      </c>
      <c r="B837" s="1" t="s">
        <v>92</v>
      </c>
      <c r="C837" s="3" t="s">
        <v>117</v>
      </c>
      <c r="D837" s="1" t="s">
        <v>8</v>
      </c>
      <c r="E837" s="1" t="s">
        <v>309</v>
      </c>
      <c r="G837" s="1" t="str">
        <f t="shared" si="13"/>
        <v>18Ja24/ColiGuard_P9</v>
      </c>
    </row>
    <row r="838" spans="1:7">
      <c r="A838" s="1" t="s">
        <v>137</v>
      </c>
      <c r="B838" s="1" t="s">
        <v>93</v>
      </c>
      <c r="C838" s="1" t="s">
        <v>147</v>
      </c>
      <c r="D838" s="1" t="s">
        <v>8</v>
      </c>
      <c r="E838" s="1" t="s">
        <v>213</v>
      </c>
      <c r="G838" s="1" t="str">
        <f t="shared" si="13"/>
        <v>Ma9/29652</v>
      </c>
    </row>
    <row r="839" spans="1:7">
      <c r="A839" s="1" t="s">
        <v>137</v>
      </c>
      <c r="B839" s="1" t="s">
        <v>94</v>
      </c>
      <c r="C839" s="1" t="s">
        <v>143</v>
      </c>
      <c r="D839" s="1" t="s">
        <v>8</v>
      </c>
      <c r="E839" s="1" t="s">
        <v>214</v>
      </c>
      <c r="G839" s="1" t="str">
        <f t="shared" si="13"/>
        <v>Ma6/29654</v>
      </c>
    </row>
    <row r="840" spans="1:7">
      <c r="A840" s="1" t="s">
        <v>137</v>
      </c>
      <c r="B840" s="1" t="s">
        <v>97</v>
      </c>
      <c r="C840" s="1" t="s">
        <v>145</v>
      </c>
      <c r="D840" s="1" t="s">
        <v>8</v>
      </c>
      <c r="E840" s="1" t="s">
        <v>215</v>
      </c>
      <c r="G840" s="1" t="str">
        <f t="shared" si="13"/>
        <v>Ma7/29793</v>
      </c>
    </row>
    <row r="841" spans="1:7">
      <c r="A841" s="1" t="s">
        <v>137</v>
      </c>
      <c r="B841" s="1" t="s">
        <v>98</v>
      </c>
      <c r="C841" s="1" t="s">
        <v>147</v>
      </c>
      <c r="D841" s="1" t="s">
        <v>8</v>
      </c>
      <c r="E841" s="1" t="s">
        <v>216</v>
      </c>
      <c r="G841" s="1" t="str">
        <f t="shared" si="13"/>
        <v>Ma9/29707</v>
      </c>
    </row>
    <row r="842" spans="1:7">
      <c r="A842" s="1" t="s">
        <v>137</v>
      </c>
      <c r="B842" s="1" t="s">
        <v>99</v>
      </c>
      <c r="C842" s="1" t="s">
        <v>147</v>
      </c>
      <c r="D842" s="1" t="s">
        <v>8</v>
      </c>
      <c r="E842" s="1" t="s">
        <v>217</v>
      </c>
      <c r="G842" s="1" t="str">
        <f t="shared" si="13"/>
        <v>Ma9/14159</v>
      </c>
    </row>
    <row r="843" spans="1:7">
      <c r="A843" s="1" t="s">
        <v>137</v>
      </c>
      <c r="B843" s="1" t="s">
        <v>100</v>
      </c>
      <c r="C843" s="1" t="s">
        <v>154</v>
      </c>
      <c r="D843" s="1" t="s">
        <v>8</v>
      </c>
      <c r="E843" s="1" t="s">
        <v>218</v>
      </c>
      <c r="G843" s="1" t="str">
        <f t="shared" si="13"/>
        <v>Ma8/29934</v>
      </c>
    </row>
    <row r="844" spans="1:7" ht="15">
      <c r="A844" s="1" t="s">
        <v>137</v>
      </c>
      <c r="B844" s="1" t="s">
        <v>101</v>
      </c>
      <c r="C844" s="3" t="s">
        <v>117</v>
      </c>
      <c r="D844" s="1" t="s">
        <v>8</v>
      </c>
      <c r="E844" s="1" t="s">
        <v>310</v>
      </c>
      <c r="G844" s="1" t="str">
        <f t="shared" si="13"/>
        <v>18Ja24/Protexin_P9</v>
      </c>
    </row>
    <row r="845" spans="1:7">
      <c r="A845" s="1" t="s">
        <v>137</v>
      </c>
      <c r="B845" s="1" t="s">
        <v>102</v>
      </c>
      <c r="C845" s="1" t="s">
        <v>145</v>
      </c>
      <c r="D845" s="1" t="s">
        <v>8</v>
      </c>
      <c r="E845" s="1" t="s">
        <v>219</v>
      </c>
      <c r="G845" s="1" t="str">
        <f t="shared" si="13"/>
        <v>Ma7/29694</v>
      </c>
    </row>
    <row r="846" spans="1:7">
      <c r="A846" s="1" t="s">
        <v>137</v>
      </c>
      <c r="B846" s="1" t="s">
        <v>103</v>
      </c>
      <c r="C846" s="1" t="s">
        <v>154</v>
      </c>
      <c r="D846" s="1" t="s">
        <v>8</v>
      </c>
      <c r="E846" s="1" t="s">
        <v>220</v>
      </c>
      <c r="G846" s="1" t="str">
        <f t="shared" si="13"/>
        <v>Ma8/29703</v>
      </c>
    </row>
    <row r="847" spans="1:7">
      <c r="A847" s="1" t="s">
        <v>137</v>
      </c>
      <c r="B847" s="1" t="s">
        <v>104</v>
      </c>
      <c r="C847" s="1" t="s">
        <v>149</v>
      </c>
      <c r="D847" s="1" t="s">
        <v>8</v>
      </c>
      <c r="E847" s="1" t="s">
        <v>221</v>
      </c>
      <c r="G847" s="1" t="str">
        <f t="shared" si="13"/>
        <v>Fe16/29863</v>
      </c>
    </row>
    <row r="848" spans="1:7">
      <c r="A848" s="1" t="s">
        <v>137</v>
      </c>
      <c r="B848" s="1" t="s">
        <v>105</v>
      </c>
      <c r="C848" s="1" t="s">
        <v>147</v>
      </c>
      <c r="D848" s="1" t="s">
        <v>8</v>
      </c>
      <c r="E848" s="1" t="s">
        <v>222</v>
      </c>
      <c r="G848" s="1" t="str">
        <f t="shared" si="13"/>
        <v>Ma9/29913</v>
      </c>
    </row>
    <row r="849" spans="1:7">
      <c r="A849" s="1" t="s">
        <v>137</v>
      </c>
      <c r="B849" s="1" t="s">
        <v>106</v>
      </c>
      <c r="C849" s="1" t="s">
        <v>154</v>
      </c>
      <c r="D849" s="1" t="s">
        <v>8</v>
      </c>
      <c r="E849" s="1" t="s">
        <v>223</v>
      </c>
      <c r="G849" s="1" t="str">
        <f t="shared" si="13"/>
        <v>Ma8/14195</v>
      </c>
    </row>
    <row r="850" spans="1:7">
      <c r="A850" s="1" t="s">
        <v>138</v>
      </c>
      <c r="B850" s="1" t="s">
        <v>6</v>
      </c>
      <c r="C850" s="1" t="s">
        <v>154</v>
      </c>
      <c r="D850" s="1" t="s">
        <v>8</v>
      </c>
      <c r="E850" s="1" t="s">
        <v>224</v>
      </c>
      <c r="G850" s="1" t="str">
        <f t="shared" si="13"/>
        <v>Ma8/29644</v>
      </c>
    </row>
    <row r="851" spans="1:7">
      <c r="A851" s="1" t="s">
        <v>138</v>
      </c>
      <c r="B851" s="1" t="s">
        <v>9</v>
      </c>
      <c r="C851" s="1" t="s">
        <v>141</v>
      </c>
      <c r="D851" s="1" t="s">
        <v>8</v>
      </c>
      <c r="E851" s="1" t="s">
        <v>225</v>
      </c>
      <c r="G851" s="1" t="str">
        <f t="shared" si="13"/>
        <v>Ja30/408216</v>
      </c>
    </row>
    <row r="852" spans="1:7">
      <c r="A852" s="1" t="s">
        <v>138</v>
      </c>
      <c r="B852" s="1" t="s">
        <v>11</v>
      </c>
      <c r="C852" s="1" t="s">
        <v>151</v>
      </c>
      <c r="D852" s="1" t="s">
        <v>8</v>
      </c>
      <c r="E852" s="1" t="s">
        <v>226</v>
      </c>
      <c r="G852" s="1" t="str">
        <f t="shared" si="13"/>
        <v>Ma10/29924</v>
      </c>
    </row>
    <row r="853" spans="1:7">
      <c r="A853" s="1" t="s">
        <v>138</v>
      </c>
      <c r="B853" s="1" t="s">
        <v>12</v>
      </c>
      <c r="C853" s="1" t="s">
        <v>141</v>
      </c>
      <c r="D853" s="1" t="s">
        <v>8</v>
      </c>
      <c r="E853" s="1" t="s">
        <v>227</v>
      </c>
      <c r="G853" s="1" t="str">
        <f t="shared" si="13"/>
        <v>Ja30/315132</v>
      </c>
    </row>
    <row r="854" spans="1:7">
      <c r="A854" s="1" t="s">
        <v>138</v>
      </c>
      <c r="B854" s="1" t="s">
        <v>14</v>
      </c>
      <c r="C854" s="1" t="s">
        <v>154</v>
      </c>
      <c r="D854" s="1" t="s">
        <v>8</v>
      </c>
      <c r="E854" s="1" t="s">
        <v>228</v>
      </c>
      <c r="G854" s="1" t="str">
        <f t="shared" si="13"/>
        <v>Ma8/14183</v>
      </c>
    </row>
    <row r="855" spans="1:7">
      <c r="A855" s="1" t="s">
        <v>138</v>
      </c>
      <c r="B855" s="1" t="s">
        <v>15</v>
      </c>
      <c r="C855" s="1" t="s">
        <v>145</v>
      </c>
      <c r="D855" s="1" t="s">
        <v>8</v>
      </c>
      <c r="E855" s="1" t="s">
        <v>229</v>
      </c>
      <c r="G855" s="1" t="str">
        <f t="shared" si="13"/>
        <v>Ma7/29643</v>
      </c>
    </row>
    <row r="856" spans="1:7">
      <c r="A856" s="1" t="s">
        <v>138</v>
      </c>
      <c r="B856" s="1" t="s">
        <v>16</v>
      </c>
      <c r="C856" s="1" t="s">
        <v>151</v>
      </c>
      <c r="D856" s="1" t="s">
        <v>8</v>
      </c>
      <c r="E856" s="1" t="s">
        <v>230</v>
      </c>
      <c r="G856" s="1" t="str">
        <f t="shared" si="13"/>
        <v>Ma10/29781</v>
      </c>
    </row>
    <row r="857" spans="1:7">
      <c r="A857" s="1" t="s">
        <v>138</v>
      </c>
      <c r="B857" s="1" t="s">
        <v>17</v>
      </c>
      <c r="C857" s="1" t="s">
        <v>141</v>
      </c>
      <c r="D857" s="1" t="s">
        <v>8</v>
      </c>
      <c r="E857" s="1" t="s">
        <v>231</v>
      </c>
      <c r="G857" s="1" t="str">
        <f t="shared" si="13"/>
        <v>Ja30/Y08843</v>
      </c>
    </row>
    <row r="858" spans="1:7">
      <c r="A858" s="1" t="s">
        <v>138</v>
      </c>
      <c r="B858" s="1" t="s">
        <v>18</v>
      </c>
      <c r="C858" s="1" t="s">
        <v>141</v>
      </c>
      <c r="D858" s="1" t="s">
        <v>8</v>
      </c>
      <c r="E858" s="1" t="s">
        <v>232</v>
      </c>
      <c r="G858" s="1" t="str">
        <f t="shared" si="13"/>
        <v>Ja30/32719</v>
      </c>
    </row>
    <row r="859" spans="1:7">
      <c r="A859" s="1" t="s">
        <v>138</v>
      </c>
      <c r="B859" s="1" t="s">
        <v>19</v>
      </c>
      <c r="C859" s="1" t="s">
        <v>145</v>
      </c>
      <c r="D859" s="1" t="s">
        <v>8</v>
      </c>
      <c r="E859" s="1" t="s">
        <v>233</v>
      </c>
      <c r="G859" s="1" t="str">
        <f t="shared" si="13"/>
        <v>Ma7/14284</v>
      </c>
    </row>
    <row r="860" spans="1:7">
      <c r="A860" s="1" t="s">
        <v>138</v>
      </c>
      <c r="B860" s="1" t="s">
        <v>22</v>
      </c>
      <c r="C860" s="1" t="s">
        <v>147</v>
      </c>
      <c r="D860" s="1" t="s">
        <v>8</v>
      </c>
      <c r="E860" s="1" t="s">
        <v>234</v>
      </c>
      <c r="G860" s="1" t="str">
        <f t="shared" si="13"/>
        <v>Ma9/14205</v>
      </c>
    </row>
    <row r="861" spans="1:7">
      <c r="A861" s="1" t="s">
        <v>138</v>
      </c>
      <c r="B861" s="1" t="s">
        <v>23</v>
      </c>
      <c r="C861" s="1" t="s">
        <v>139</v>
      </c>
      <c r="D861" s="1" t="s">
        <v>8</v>
      </c>
      <c r="E861" s="1" t="s">
        <v>235</v>
      </c>
      <c r="G861" s="1" t="str">
        <f t="shared" si="13"/>
        <v>Fe6/29946</v>
      </c>
    </row>
    <row r="862" spans="1:7">
      <c r="A862" s="1" t="s">
        <v>138</v>
      </c>
      <c r="B862" s="1" t="s">
        <v>24</v>
      </c>
      <c r="C862" s="1" t="s">
        <v>147</v>
      </c>
      <c r="D862" s="1" t="s">
        <v>8</v>
      </c>
      <c r="E862" s="1" t="s">
        <v>236</v>
      </c>
      <c r="G862" s="1" t="str">
        <f t="shared" si="13"/>
        <v>Ma9/14295</v>
      </c>
    </row>
    <row r="863" spans="1:7">
      <c r="A863" s="1" t="s">
        <v>138</v>
      </c>
      <c r="B863" s="1" t="s">
        <v>25</v>
      </c>
      <c r="C863" s="1" t="s">
        <v>164</v>
      </c>
      <c r="D863" s="1" t="s">
        <v>8</v>
      </c>
      <c r="E863" s="1" t="s">
        <v>237</v>
      </c>
      <c r="G863" s="1" t="str">
        <f t="shared" si="13"/>
        <v>Fe17/29943</v>
      </c>
    </row>
    <row r="864" spans="1:7">
      <c r="A864" s="1" t="s">
        <v>138</v>
      </c>
      <c r="B864" s="1" t="s">
        <v>26</v>
      </c>
      <c r="C864" s="1" t="s">
        <v>149</v>
      </c>
      <c r="D864" s="1" t="s">
        <v>8</v>
      </c>
      <c r="E864" s="1" t="s">
        <v>238</v>
      </c>
      <c r="G864" s="1" t="str">
        <f t="shared" si="13"/>
        <v>Fe16/29792</v>
      </c>
    </row>
    <row r="865" spans="1:7">
      <c r="A865" s="1" t="s">
        <v>138</v>
      </c>
      <c r="B865" s="1" t="s">
        <v>27</v>
      </c>
      <c r="C865" s="1" t="s">
        <v>141</v>
      </c>
      <c r="D865" s="1" t="s">
        <v>8</v>
      </c>
      <c r="E865" s="1" t="s">
        <v>239</v>
      </c>
      <c r="G865" s="1" t="str">
        <f t="shared" si="13"/>
        <v>Ja30/210747</v>
      </c>
    </row>
    <row r="866" spans="1:7">
      <c r="A866" s="1" t="s">
        <v>138</v>
      </c>
      <c r="B866" s="1" t="s">
        <v>29</v>
      </c>
      <c r="C866" s="1" t="s">
        <v>141</v>
      </c>
      <c r="D866" s="1" t="s">
        <v>8</v>
      </c>
      <c r="E866" s="1" t="s">
        <v>240</v>
      </c>
      <c r="G866" s="1" t="str">
        <f t="shared" si="13"/>
        <v>Ja30/P03694</v>
      </c>
    </row>
    <row r="867" spans="1:7">
      <c r="A867" s="1" t="s">
        <v>138</v>
      </c>
      <c r="B867" s="1" t="s">
        <v>30</v>
      </c>
      <c r="C867" s="1" t="s">
        <v>141</v>
      </c>
      <c r="D867" s="1" t="s">
        <v>8</v>
      </c>
      <c r="E867" s="1" t="s">
        <v>241</v>
      </c>
      <c r="G867" s="1" t="str">
        <f t="shared" si="13"/>
        <v>Ja30/B11439</v>
      </c>
    </row>
    <row r="868" spans="1:7">
      <c r="A868" s="1" t="s">
        <v>138</v>
      </c>
      <c r="B868" s="1" t="s">
        <v>31</v>
      </c>
      <c r="C868" s="1" t="s">
        <v>145</v>
      </c>
      <c r="D868" s="1" t="s">
        <v>8</v>
      </c>
      <c r="E868" s="1" t="s">
        <v>242</v>
      </c>
      <c r="G868" s="1" t="str">
        <f t="shared" si="13"/>
        <v>Ma7/14186</v>
      </c>
    </row>
    <row r="869" spans="1:7">
      <c r="A869" s="1" t="s">
        <v>138</v>
      </c>
      <c r="B869" s="1" t="s">
        <v>32</v>
      </c>
      <c r="C869" s="1" t="s">
        <v>149</v>
      </c>
      <c r="D869" s="1" t="s">
        <v>8</v>
      </c>
      <c r="E869" s="1" t="s">
        <v>243</v>
      </c>
      <c r="G869" s="1" t="str">
        <f t="shared" si="13"/>
        <v>Fe16/14162</v>
      </c>
    </row>
    <row r="870" spans="1:7">
      <c r="A870" s="1" t="s">
        <v>138</v>
      </c>
      <c r="B870" s="1" t="s">
        <v>35</v>
      </c>
      <c r="C870" s="1" t="s">
        <v>141</v>
      </c>
      <c r="D870" s="1" t="s">
        <v>8</v>
      </c>
      <c r="E870" s="1" t="s">
        <v>244</v>
      </c>
      <c r="G870" s="1" t="str">
        <f t="shared" si="13"/>
        <v>Ja30/315286</v>
      </c>
    </row>
    <row r="871" spans="1:7">
      <c r="A871" s="1" t="s">
        <v>138</v>
      </c>
      <c r="B871" s="1" t="s">
        <v>36</v>
      </c>
      <c r="C871" s="1" t="s">
        <v>147</v>
      </c>
      <c r="D871" s="1" t="s">
        <v>8</v>
      </c>
      <c r="E871" s="1" t="s">
        <v>245</v>
      </c>
      <c r="G871" s="1" t="str">
        <f t="shared" si="13"/>
        <v>Ma9/14305</v>
      </c>
    </row>
    <row r="872" spans="1:7">
      <c r="A872" s="1" t="s">
        <v>138</v>
      </c>
      <c r="B872" s="1" t="s">
        <v>37</v>
      </c>
      <c r="C872" s="1" t="s">
        <v>139</v>
      </c>
      <c r="D872" s="1" t="s">
        <v>8</v>
      </c>
      <c r="E872" s="1" t="s">
        <v>246</v>
      </c>
      <c r="G872" s="1" t="str">
        <f t="shared" si="13"/>
        <v>Fe6/14182</v>
      </c>
    </row>
    <row r="873" spans="1:7">
      <c r="A873" s="1" t="s">
        <v>138</v>
      </c>
      <c r="B873" s="1" t="s">
        <v>38</v>
      </c>
      <c r="C873" s="1" t="s">
        <v>164</v>
      </c>
      <c r="D873" s="1" t="s">
        <v>8</v>
      </c>
      <c r="E873" s="1" t="s">
        <v>247</v>
      </c>
      <c r="G873" s="1" t="str">
        <f t="shared" si="13"/>
        <v>Fe17/14201</v>
      </c>
    </row>
    <row r="874" spans="1:7">
      <c r="A874" s="1" t="s">
        <v>138</v>
      </c>
      <c r="B874" s="1" t="s">
        <v>39</v>
      </c>
      <c r="C874" s="1" t="s">
        <v>141</v>
      </c>
      <c r="D874" s="1" t="s">
        <v>8</v>
      </c>
      <c r="E874" s="1" t="s">
        <v>248</v>
      </c>
      <c r="G874" s="1" t="str">
        <f t="shared" si="13"/>
        <v>Ja30/R03999</v>
      </c>
    </row>
    <row r="875" spans="1:7">
      <c r="A875" s="1" t="s">
        <v>138</v>
      </c>
      <c r="B875" s="1" t="s">
        <v>40</v>
      </c>
      <c r="C875" s="1" t="s">
        <v>147</v>
      </c>
      <c r="D875" s="1" t="s">
        <v>8</v>
      </c>
      <c r="E875" s="1" t="s">
        <v>249</v>
      </c>
      <c r="G875" s="1" t="str">
        <f t="shared" si="13"/>
        <v>Ma9/29961</v>
      </c>
    </row>
    <row r="876" spans="1:7">
      <c r="A876" s="1" t="s">
        <v>138</v>
      </c>
      <c r="B876" s="1" t="s">
        <v>41</v>
      </c>
      <c r="C876" s="1" t="s">
        <v>141</v>
      </c>
      <c r="D876" s="1" t="s">
        <v>8</v>
      </c>
      <c r="E876" s="1" t="s">
        <v>250</v>
      </c>
      <c r="G876" s="1" t="str">
        <f t="shared" si="13"/>
        <v>Ja30/32810</v>
      </c>
    </row>
    <row r="877" spans="1:7">
      <c r="A877" s="1" t="s">
        <v>138</v>
      </c>
      <c r="B877" s="1" t="s">
        <v>42</v>
      </c>
      <c r="C877" s="1" t="s">
        <v>154</v>
      </c>
      <c r="D877" s="1" t="s">
        <v>8</v>
      </c>
      <c r="E877" s="1" t="s">
        <v>251</v>
      </c>
      <c r="G877" s="1" t="str">
        <f t="shared" si="13"/>
        <v>Ma8/29865</v>
      </c>
    </row>
    <row r="878" spans="1:7">
      <c r="A878" s="1" t="s">
        <v>138</v>
      </c>
      <c r="B878" s="1" t="s">
        <v>43</v>
      </c>
      <c r="C878" s="1" t="s">
        <v>141</v>
      </c>
      <c r="D878" s="1" t="s">
        <v>8</v>
      </c>
      <c r="E878" s="1" t="s">
        <v>252</v>
      </c>
      <c r="G878" s="1" t="str">
        <f t="shared" si="13"/>
        <v>Ja30/B12474</v>
      </c>
    </row>
    <row r="879" spans="1:7">
      <c r="A879" s="1" t="s">
        <v>138</v>
      </c>
      <c r="B879" s="1" t="s">
        <v>44</v>
      </c>
      <c r="C879" s="1" t="s">
        <v>145</v>
      </c>
      <c r="D879" s="1" t="s">
        <v>8</v>
      </c>
      <c r="E879" s="1" t="s">
        <v>253</v>
      </c>
      <c r="G879" s="1" t="str">
        <f t="shared" si="13"/>
        <v>Ma7/14286</v>
      </c>
    </row>
    <row r="880" spans="1:7">
      <c r="A880" s="1" t="s">
        <v>138</v>
      </c>
      <c r="B880" s="1" t="s">
        <v>47</v>
      </c>
      <c r="C880" s="1" t="s">
        <v>145</v>
      </c>
      <c r="D880" s="1" t="s">
        <v>8</v>
      </c>
      <c r="E880" s="1" t="s">
        <v>254</v>
      </c>
      <c r="G880" s="1" t="str">
        <f t="shared" si="13"/>
        <v>Ma7/14261</v>
      </c>
    </row>
    <row r="881" spans="1:7">
      <c r="A881" s="1" t="s">
        <v>138</v>
      </c>
      <c r="B881" s="1" t="s">
        <v>48</v>
      </c>
      <c r="C881" s="1" t="s">
        <v>164</v>
      </c>
      <c r="D881" s="1" t="s">
        <v>8</v>
      </c>
      <c r="E881" s="1" t="s">
        <v>255</v>
      </c>
      <c r="G881" s="1" t="str">
        <f t="shared" si="13"/>
        <v>Fe17/29745</v>
      </c>
    </row>
    <row r="882" spans="1:7">
      <c r="A882" s="1" t="s">
        <v>138</v>
      </c>
      <c r="B882" s="1" t="s">
        <v>49</v>
      </c>
      <c r="C882" s="1" t="s">
        <v>141</v>
      </c>
      <c r="D882" s="1" t="s">
        <v>8</v>
      </c>
      <c r="E882" s="1" t="s">
        <v>256</v>
      </c>
      <c r="G882" s="1" t="str">
        <f t="shared" si="13"/>
        <v>Ja30/315649</v>
      </c>
    </row>
    <row r="883" spans="1:7">
      <c r="A883" s="1" t="s">
        <v>138</v>
      </c>
      <c r="B883" s="1" t="s">
        <v>50</v>
      </c>
      <c r="C883" s="1" t="s">
        <v>143</v>
      </c>
      <c r="D883" s="1" t="s">
        <v>8</v>
      </c>
      <c r="E883" s="1" t="s">
        <v>257</v>
      </c>
      <c r="G883" s="1" t="str">
        <f t="shared" si="13"/>
        <v>Ma6/29666</v>
      </c>
    </row>
    <row r="884" spans="1:7">
      <c r="A884" s="1" t="s">
        <v>138</v>
      </c>
      <c r="B884" s="1" t="s">
        <v>51</v>
      </c>
      <c r="C884" s="1" t="s">
        <v>151</v>
      </c>
      <c r="D884" s="1" t="s">
        <v>8</v>
      </c>
      <c r="E884" s="1" t="s">
        <v>258</v>
      </c>
      <c r="G884" s="1" t="str">
        <f t="shared" si="13"/>
        <v>Ma10/14274</v>
      </c>
    </row>
    <row r="885" spans="1:7">
      <c r="A885" s="1" t="s">
        <v>138</v>
      </c>
      <c r="B885" s="1" t="s">
        <v>52</v>
      </c>
      <c r="C885" s="1" t="s">
        <v>154</v>
      </c>
      <c r="D885" s="1" t="s">
        <v>8</v>
      </c>
      <c r="E885" s="1" t="s">
        <v>259</v>
      </c>
      <c r="G885" s="1" t="str">
        <f t="shared" si="13"/>
        <v>Ma8/14262</v>
      </c>
    </row>
    <row r="886" spans="1:7">
      <c r="A886" s="1" t="s">
        <v>138</v>
      </c>
      <c r="B886" s="1" t="s">
        <v>53</v>
      </c>
      <c r="C886" s="1" t="s">
        <v>143</v>
      </c>
      <c r="D886" s="1" t="s">
        <v>8</v>
      </c>
      <c r="E886" s="1" t="s">
        <v>260</v>
      </c>
      <c r="G886" s="1" t="str">
        <f t="shared" si="13"/>
        <v>Ma6/29742</v>
      </c>
    </row>
    <row r="887" spans="1:7">
      <c r="A887" s="1" t="s">
        <v>138</v>
      </c>
      <c r="B887" s="1" t="s">
        <v>54</v>
      </c>
      <c r="C887" s="1" t="s">
        <v>141</v>
      </c>
      <c r="D887" s="1" t="s">
        <v>8</v>
      </c>
      <c r="E887" s="1" t="s">
        <v>261</v>
      </c>
      <c r="G887" s="1" t="str">
        <f t="shared" si="13"/>
        <v>Ja30/B11614</v>
      </c>
    </row>
    <row r="888" spans="1:7">
      <c r="A888" s="1" t="s">
        <v>138</v>
      </c>
      <c r="B888" s="1" t="s">
        <v>55</v>
      </c>
      <c r="C888" s="1" t="s">
        <v>141</v>
      </c>
      <c r="D888" s="1" t="s">
        <v>8</v>
      </c>
      <c r="E888" s="1" t="s">
        <v>262</v>
      </c>
      <c r="G888" s="1" t="str">
        <f t="shared" si="13"/>
        <v>Ja30/319096</v>
      </c>
    </row>
    <row r="889" spans="1:7">
      <c r="A889" s="1" t="s">
        <v>138</v>
      </c>
      <c r="B889" s="1" t="s">
        <v>56</v>
      </c>
      <c r="C889" s="1" t="s">
        <v>28</v>
      </c>
      <c r="D889" s="1" t="s">
        <v>8</v>
      </c>
      <c r="E889" s="1" t="s">
        <v>324</v>
      </c>
      <c r="G889" s="1" t="str">
        <f t="shared" si="13"/>
        <v>NA/neg.control_P10</v>
      </c>
    </row>
    <row r="890" spans="1:7">
      <c r="A890" s="1" t="s">
        <v>138</v>
      </c>
      <c r="B890" s="1" t="s">
        <v>59</v>
      </c>
      <c r="C890" s="1" t="s">
        <v>151</v>
      </c>
      <c r="D890" s="1" t="s">
        <v>8</v>
      </c>
      <c r="E890" s="1" t="s">
        <v>263</v>
      </c>
      <c r="G890" s="1" t="str">
        <f t="shared" si="13"/>
        <v>Ma10/29653</v>
      </c>
    </row>
    <row r="891" spans="1:7">
      <c r="A891" s="1" t="s">
        <v>138</v>
      </c>
      <c r="B891" s="1" t="s">
        <v>60</v>
      </c>
      <c r="C891" s="1" t="s">
        <v>141</v>
      </c>
      <c r="D891" s="1" t="s">
        <v>8</v>
      </c>
      <c r="E891" s="1" t="s">
        <v>264</v>
      </c>
      <c r="G891" s="1" t="str">
        <f t="shared" si="13"/>
        <v>Ja30/317019</v>
      </c>
    </row>
    <row r="892" spans="1:7">
      <c r="A892" s="1" t="s">
        <v>138</v>
      </c>
      <c r="B892" s="1" t="s">
        <v>61</v>
      </c>
      <c r="C892" s="1" t="s">
        <v>139</v>
      </c>
      <c r="D892" s="1" t="s">
        <v>8</v>
      </c>
      <c r="E892" s="1" t="s">
        <v>265</v>
      </c>
      <c r="G892" s="1" t="str">
        <f t="shared" si="13"/>
        <v>Fe6/14271</v>
      </c>
    </row>
    <row r="893" spans="1:7">
      <c r="A893" s="1" t="s">
        <v>138</v>
      </c>
      <c r="B893" s="1" t="s">
        <v>62</v>
      </c>
      <c r="C893" s="1" t="s">
        <v>141</v>
      </c>
      <c r="D893" s="1" t="s">
        <v>8</v>
      </c>
      <c r="E893" s="1" t="s">
        <v>266</v>
      </c>
      <c r="G893" s="1" t="str">
        <f t="shared" si="13"/>
        <v>Ja30/21272</v>
      </c>
    </row>
    <row r="894" spans="1:7">
      <c r="A894" s="1" t="s">
        <v>138</v>
      </c>
      <c r="B894" s="1" t="s">
        <v>63</v>
      </c>
      <c r="C894" s="1" t="s">
        <v>164</v>
      </c>
      <c r="D894" s="1" t="s">
        <v>8</v>
      </c>
      <c r="E894" s="1" t="s">
        <v>267</v>
      </c>
      <c r="G894" s="1" t="str">
        <f t="shared" si="13"/>
        <v>Fe17/29754</v>
      </c>
    </row>
    <row r="895" spans="1:7">
      <c r="A895" s="1" t="s">
        <v>138</v>
      </c>
      <c r="B895" s="1" t="s">
        <v>64</v>
      </c>
      <c r="C895" s="1" t="s">
        <v>141</v>
      </c>
      <c r="D895" s="1" t="s">
        <v>8</v>
      </c>
      <c r="E895" s="1" t="s">
        <v>268</v>
      </c>
      <c r="G895" s="1" t="str">
        <f t="shared" si="13"/>
        <v>Ja30/910916</v>
      </c>
    </row>
    <row r="896" spans="1:7">
      <c r="A896" s="1" t="s">
        <v>138</v>
      </c>
      <c r="B896" s="1" t="s">
        <v>65</v>
      </c>
      <c r="C896" s="1" t="s">
        <v>149</v>
      </c>
      <c r="D896" s="1" t="s">
        <v>8</v>
      </c>
      <c r="E896" s="1" t="s">
        <v>269</v>
      </c>
      <c r="G896" s="1" t="str">
        <f t="shared" si="13"/>
        <v>Fe16/29778</v>
      </c>
    </row>
    <row r="897" spans="1:7">
      <c r="A897" s="1" t="s">
        <v>138</v>
      </c>
      <c r="B897" s="1" t="s">
        <v>66</v>
      </c>
      <c r="C897" s="1" t="s">
        <v>143</v>
      </c>
      <c r="D897" s="1" t="s">
        <v>8</v>
      </c>
      <c r="E897" s="1" t="s">
        <v>270</v>
      </c>
      <c r="G897" s="1" t="str">
        <f t="shared" si="13"/>
        <v>Ma6/14317</v>
      </c>
    </row>
    <row r="898" spans="1:7">
      <c r="A898" s="1" t="s">
        <v>138</v>
      </c>
      <c r="B898" s="1" t="s">
        <v>67</v>
      </c>
      <c r="C898" s="1" t="s">
        <v>149</v>
      </c>
      <c r="D898" s="1" t="s">
        <v>8</v>
      </c>
      <c r="E898" s="1" t="s">
        <v>271</v>
      </c>
      <c r="G898" s="1" t="str">
        <f t="shared" si="13"/>
        <v>Fe16/29692</v>
      </c>
    </row>
    <row r="899" spans="1:7">
      <c r="A899" s="1" t="s">
        <v>138</v>
      </c>
      <c r="B899" s="1" t="s">
        <v>68</v>
      </c>
      <c r="C899" s="1" t="s">
        <v>141</v>
      </c>
      <c r="D899" s="1" t="s">
        <v>8</v>
      </c>
      <c r="E899" s="1" t="s">
        <v>272</v>
      </c>
      <c r="G899" s="1" t="str">
        <f t="shared" si="13"/>
        <v>Ja30/40486</v>
      </c>
    </row>
    <row r="900" spans="1:7">
      <c r="A900" s="1" t="s">
        <v>138</v>
      </c>
      <c r="B900" s="1" t="s">
        <v>71</v>
      </c>
      <c r="C900" s="1" t="s">
        <v>147</v>
      </c>
      <c r="D900" s="1" t="s">
        <v>8</v>
      </c>
      <c r="E900" s="1" t="s">
        <v>273</v>
      </c>
      <c r="G900" s="1" t="str">
        <f t="shared" ref="G900:G929" si="14">(C900 &amp; D900 &amp; E900)</f>
        <v>Ma9/29875</v>
      </c>
    </row>
    <row r="901" spans="1:7">
      <c r="A901" s="1" t="s">
        <v>138</v>
      </c>
      <c r="B901" s="1" t="s">
        <v>72</v>
      </c>
      <c r="C901" s="1" t="s">
        <v>154</v>
      </c>
      <c r="D901" s="1" t="s">
        <v>8</v>
      </c>
      <c r="E901" s="1" t="s">
        <v>274</v>
      </c>
      <c r="G901" s="1" t="str">
        <f t="shared" si="14"/>
        <v>Ma8/14306</v>
      </c>
    </row>
    <row r="902" spans="1:7">
      <c r="A902" s="1" t="s">
        <v>138</v>
      </c>
      <c r="B902" s="1" t="s">
        <v>73</v>
      </c>
      <c r="C902" s="1" t="s">
        <v>145</v>
      </c>
      <c r="D902" s="1" t="s">
        <v>8</v>
      </c>
      <c r="E902" s="1" t="s">
        <v>275</v>
      </c>
      <c r="G902" s="1" t="str">
        <f t="shared" si="14"/>
        <v>Ma7/14275</v>
      </c>
    </row>
    <row r="903" spans="1:7">
      <c r="A903" s="1" t="s">
        <v>138</v>
      </c>
      <c r="B903" s="1" t="s">
        <v>74</v>
      </c>
      <c r="C903" s="1" t="s">
        <v>143</v>
      </c>
      <c r="D903" s="1" t="s">
        <v>8</v>
      </c>
      <c r="E903" s="1" t="s">
        <v>276</v>
      </c>
      <c r="G903" s="1" t="str">
        <f t="shared" si="14"/>
        <v>Ma6/29846</v>
      </c>
    </row>
    <row r="904" spans="1:7">
      <c r="A904" s="1" t="s">
        <v>138</v>
      </c>
      <c r="B904" s="1" t="s">
        <v>75</v>
      </c>
      <c r="C904" s="1" t="s">
        <v>141</v>
      </c>
      <c r="D904" s="1" t="s">
        <v>8</v>
      </c>
      <c r="E904" s="1" t="s">
        <v>277</v>
      </c>
      <c r="G904" s="1" t="str">
        <f t="shared" si="14"/>
        <v>Ja30/314531</v>
      </c>
    </row>
    <row r="905" spans="1:7">
      <c r="A905" s="1" t="s">
        <v>138</v>
      </c>
      <c r="B905" s="1" t="s">
        <v>76</v>
      </c>
      <c r="C905" s="1" t="s">
        <v>164</v>
      </c>
      <c r="D905" s="1" t="s">
        <v>8</v>
      </c>
      <c r="E905" s="1" t="s">
        <v>278</v>
      </c>
      <c r="G905" s="1" t="str">
        <f t="shared" si="14"/>
        <v>Fe17/29655</v>
      </c>
    </row>
    <row r="906" spans="1:7" ht="15">
      <c r="A906" s="1" t="s">
        <v>138</v>
      </c>
      <c r="B906" s="1" t="s">
        <v>77</v>
      </c>
      <c r="C906" s="3" t="s">
        <v>117</v>
      </c>
      <c r="D906" s="1" t="s">
        <v>8</v>
      </c>
      <c r="E906" s="1" t="s">
        <v>311</v>
      </c>
      <c r="G906" s="1" t="str">
        <f t="shared" si="14"/>
        <v>18Ja24/ColiGuard_P10</v>
      </c>
    </row>
    <row r="907" spans="1:7">
      <c r="A907" s="1" t="s">
        <v>138</v>
      </c>
      <c r="B907" s="1" t="s">
        <v>78</v>
      </c>
      <c r="C907" s="1" t="s">
        <v>139</v>
      </c>
      <c r="D907" s="1" t="s">
        <v>8</v>
      </c>
      <c r="E907" s="1" t="s">
        <v>279</v>
      </c>
      <c r="G907" s="1" t="str">
        <f t="shared" si="14"/>
        <v>Fe6/14277</v>
      </c>
    </row>
    <row r="908" spans="1:7">
      <c r="A908" s="1" t="s">
        <v>138</v>
      </c>
      <c r="B908" s="1" t="s">
        <v>81</v>
      </c>
      <c r="C908" s="1" t="s">
        <v>145</v>
      </c>
      <c r="D908" s="1" t="s">
        <v>8</v>
      </c>
      <c r="E908" s="1" t="s">
        <v>280</v>
      </c>
      <c r="G908" s="1" t="str">
        <f t="shared" si="14"/>
        <v>Ma7/29753</v>
      </c>
    </row>
    <row r="909" spans="1:7">
      <c r="A909" s="1" t="s">
        <v>138</v>
      </c>
      <c r="B909" s="1" t="s">
        <v>82</v>
      </c>
      <c r="C909" s="1" t="s">
        <v>147</v>
      </c>
      <c r="D909" s="1" t="s">
        <v>8</v>
      </c>
      <c r="E909" s="1" t="s">
        <v>281</v>
      </c>
      <c r="G909" s="1" t="str">
        <f t="shared" si="14"/>
        <v>Ma9/14187</v>
      </c>
    </row>
    <row r="910" spans="1:7">
      <c r="A910" s="1" t="s">
        <v>138</v>
      </c>
      <c r="B910" s="1" t="s">
        <v>85</v>
      </c>
      <c r="C910" s="1" t="s">
        <v>154</v>
      </c>
      <c r="D910" s="1" t="s">
        <v>8</v>
      </c>
      <c r="E910" s="1" t="s">
        <v>282</v>
      </c>
      <c r="G910" s="1" t="str">
        <f t="shared" si="14"/>
        <v>Ma8/14276</v>
      </c>
    </row>
    <row r="911" spans="1:7" ht="15">
      <c r="A911" s="1" t="s">
        <v>138</v>
      </c>
      <c r="B911" s="1" t="s">
        <v>86</v>
      </c>
      <c r="C911" s="3" t="s">
        <v>117</v>
      </c>
      <c r="D911" s="1" t="s">
        <v>8</v>
      </c>
      <c r="E911" s="1" t="s">
        <v>312</v>
      </c>
      <c r="G911" s="1" t="str">
        <f t="shared" si="14"/>
        <v>18Ja24/Protexin_P10</v>
      </c>
    </row>
    <row r="912" spans="1:7">
      <c r="A912" s="1" t="s">
        <v>138</v>
      </c>
      <c r="B912" s="1" t="s">
        <v>87</v>
      </c>
      <c r="C912" s="1" t="s">
        <v>139</v>
      </c>
      <c r="D912" s="1" t="s">
        <v>8</v>
      </c>
      <c r="E912" s="1" t="s">
        <v>283</v>
      </c>
      <c r="G912" s="1" t="str">
        <f t="shared" si="14"/>
        <v>Fe6/14192</v>
      </c>
    </row>
    <row r="913" spans="1:7">
      <c r="A913" s="1" t="s">
        <v>138</v>
      </c>
      <c r="B913" s="1" t="s">
        <v>88</v>
      </c>
      <c r="C913" s="1" t="s">
        <v>141</v>
      </c>
      <c r="D913" s="1" t="s">
        <v>8</v>
      </c>
      <c r="E913" s="1" t="s">
        <v>284</v>
      </c>
      <c r="G913" s="1" t="str">
        <f t="shared" si="14"/>
        <v>Ja30/32650</v>
      </c>
    </row>
    <row r="914" spans="1:7">
      <c r="A914" s="1" t="s">
        <v>138</v>
      </c>
      <c r="B914" s="1" t="s">
        <v>89</v>
      </c>
      <c r="C914" s="1" t="s">
        <v>139</v>
      </c>
      <c r="D914" s="1" t="s">
        <v>8</v>
      </c>
      <c r="E914" s="1" t="s">
        <v>285</v>
      </c>
      <c r="G914" s="1" t="str">
        <f t="shared" si="14"/>
        <v>Fe6/29804</v>
      </c>
    </row>
    <row r="915" spans="1:7">
      <c r="A915" s="1" t="s">
        <v>138</v>
      </c>
      <c r="B915" s="1" t="s">
        <v>90</v>
      </c>
      <c r="C915" s="1" t="s">
        <v>28</v>
      </c>
      <c r="D915" s="1" t="s">
        <v>8</v>
      </c>
      <c r="E915" s="1" t="s">
        <v>333</v>
      </c>
      <c r="G915" s="1" t="str">
        <f t="shared" si="14"/>
        <v>NA/neg.control_P10.2</v>
      </c>
    </row>
    <row r="916" spans="1:7">
      <c r="A916" s="1" t="s">
        <v>138</v>
      </c>
      <c r="B916" s="1" t="s">
        <v>91</v>
      </c>
      <c r="C916" s="1" t="s">
        <v>141</v>
      </c>
      <c r="D916" s="1" t="s">
        <v>8</v>
      </c>
      <c r="E916" s="1" t="s">
        <v>286</v>
      </c>
      <c r="G916" s="1" t="str">
        <f t="shared" si="14"/>
        <v>Ja30/315376</v>
      </c>
    </row>
    <row r="917" spans="1:7">
      <c r="A917" s="1" t="s">
        <v>138</v>
      </c>
      <c r="B917" s="1" t="s">
        <v>92</v>
      </c>
      <c r="C917" s="1" t="s">
        <v>147</v>
      </c>
      <c r="D917" s="1" t="s">
        <v>8</v>
      </c>
      <c r="E917" s="1" t="s">
        <v>287</v>
      </c>
      <c r="G917" s="1" t="str">
        <f t="shared" si="14"/>
        <v>Ma9/14208</v>
      </c>
    </row>
    <row r="918" spans="1:7">
      <c r="A918" s="1" t="s">
        <v>138</v>
      </c>
      <c r="B918" s="1" t="s">
        <v>93</v>
      </c>
      <c r="C918" s="1" t="s">
        <v>143</v>
      </c>
      <c r="D918" s="1" t="s">
        <v>8</v>
      </c>
      <c r="E918" s="1" t="s">
        <v>288</v>
      </c>
      <c r="G918" s="1" t="str">
        <f t="shared" si="14"/>
        <v>Ma6/29864</v>
      </c>
    </row>
    <row r="919" spans="1:7">
      <c r="A919" s="1" t="s">
        <v>138</v>
      </c>
      <c r="B919" s="1" t="s">
        <v>94</v>
      </c>
      <c r="C919" s="1" t="s">
        <v>149</v>
      </c>
      <c r="D919" s="1" t="s">
        <v>8</v>
      </c>
      <c r="E919" s="1" t="s">
        <v>289</v>
      </c>
      <c r="G919" s="1" t="str">
        <f t="shared" si="14"/>
        <v>Fe16/14163</v>
      </c>
    </row>
    <row r="920" spans="1:7">
      <c r="A920" s="1" t="s">
        <v>138</v>
      </c>
      <c r="B920" s="1" t="s">
        <v>97</v>
      </c>
      <c r="C920" s="1" t="s">
        <v>143</v>
      </c>
      <c r="D920" s="1" t="s">
        <v>8</v>
      </c>
      <c r="E920" s="1" t="s">
        <v>290</v>
      </c>
      <c r="G920" s="1" t="str">
        <f t="shared" si="14"/>
        <v>Ma6/14184</v>
      </c>
    </row>
    <row r="921" spans="1:7">
      <c r="A921" s="1" t="s">
        <v>138</v>
      </c>
      <c r="B921" s="1" t="s">
        <v>98</v>
      </c>
      <c r="C921" s="1" t="s">
        <v>147</v>
      </c>
      <c r="D921" s="1" t="s">
        <v>8</v>
      </c>
      <c r="E921" s="1" t="s">
        <v>291</v>
      </c>
      <c r="G921" s="1" t="str">
        <f t="shared" si="14"/>
        <v>Ma9/14194</v>
      </c>
    </row>
    <row r="922" spans="1:7">
      <c r="A922" s="1" t="s">
        <v>138</v>
      </c>
      <c r="B922" s="1" t="s">
        <v>99</v>
      </c>
      <c r="C922" s="1" t="s">
        <v>154</v>
      </c>
      <c r="D922" s="1" t="s">
        <v>8</v>
      </c>
      <c r="E922" s="1" t="s">
        <v>292</v>
      </c>
      <c r="G922" s="1" t="str">
        <f t="shared" si="14"/>
        <v>Ma8/29702</v>
      </c>
    </row>
    <row r="923" spans="1:7">
      <c r="A923" s="1" t="s">
        <v>138</v>
      </c>
      <c r="B923" s="1" t="s">
        <v>100</v>
      </c>
      <c r="C923" s="1" t="s">
        <v>164</v>
      </c>
      <c r="D923" s="1" t="s">
        <v>8</v>
      </c>
      <c r="E923" s="1" t="s">
        <v>293</v>
      </c>
      <c r="G923" s="1" t="str">
        <f t="shared" si="14"/>
        <v>Fe17/14174</v>
      </c>
    </row>
    <row r="924" spans="1:7">
      <c r="A924" s="1" t="s">
        <v>138</v>
      </c>
      <c r="B924" s="1" t="s">
        <v>101</v>
      </c>
      <c r="C924" s="1" t="s">
        <v>151</v>
      </c>
      <c r="D924" s="1" t="s">
        <v>8</v>
      </c>
      <c r="E924" s="1" t="s">
        <v>294</v>
      </c>
      <c r="G924" s="1" t="str">
        <f t="shared" si="14"/>
        <v>Ma10/14188</v>
      </c>
    </row>
    <row r="925" spans="1:7">
      <c r="A925" s="1" t="s">
        <v>138</v>
      </c>
      <c r="B925" s="1" t="s">
        <v>102</v>
      </c>
      <c r="C925" s="1" t="s">
        <v>154</v>
      </c>
      <c r="D925" s="1" t="s">
        <v>8</v>
      </c>
      <c r="E925" s="1" t="s">
        <v>295</v>
      </c>
      <c r="G925" s="1" t="str">
        <f t="shared" si="14"/>
        <v>Ma8/29951</v>
      </c>
    </row>
    <row r="926" spans="1:7">
      <c r="A926" s="1" t="s">
        <v>138</v>
      </c>
      <c r="B926" s="1" t="s">
        <v>103</v>
      </c>
      <c r="C926" s="1" t="s">
        <v>151</v>
      </c>
      <c r="D926" s="1" t="s">
        <v>8</v>
      </c>
      <c r="E926" s="1" t="s">
        <v>296</v>
      </c>
      <c r="G926" s="1" t="str">
        <f t="shared" si="14"/>
        <v>Ma10/29679</v>
      </c>
    </row>
    <row r="927" spans="1:7">
      <c r="A927" s="1" t="s">
        <v>138</v>
      </c>
      <c r="B927" s="1" t="s">
        <v>104</v>
      </c>
      <c r="C927" s="1" t="s">
        <v>145</v>
      </c>
      <c r="D927" s="1" t="s">
        <v>8</v>
      </c>
      <c r="E927" s="1" t="s">
        <v>297</v>
      </c>
      <c r="G927" s="1" t="str">
        <f t="shared" si="14"/>
        <v>Ma7/29665</v>
      </c>
    </row>
    <row r="928" spans="1:7">
      <c r="A928" s="1" t="s">
        <v>138</v>
      </c>
      <c r="B928" s="1" t="s">
        <v>105</v>
      </c>
      <c r="C928" s="1" t="s">
        <v>149</v>
      </c>
      <c r="D928" s="1" t="s">
        <v>8</v>
      </c>
      <c r="E928" s="1" t="s">
        <v>298</v>
      </c>
      <c r="G928" s="1" t="str">
        <f t="shared" si="14"/>
        <v>Fe16/14172</v>
      </c>
    </row>
    <row r="929" spans="1:7">
      <c r="A929" s="1" t="s">
        <v>138</v>
      </c>
      <c r="B929" s="1" t="s">
        <v>106</v>
      </c>
      <c r="C929" s="1" t="s">
        <v>149</v>
      </c>
      <c r="D929" s="1" t="s">
        <v>8</v>
      </c>
      <c r="E929" s="1" t="s">
        <v>298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2018-10-29T05:11:05Z</dcterms:modified>
  <dc:language>en-AU</dc:language>
</cp:coreProperties>
</file>