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shboard" sheetId="1" r:id="rId1"/>
    <sheet name="Inputs" sheetId="3" r:id="rId2"/>
    <sheet name="Contacts" sheetId="4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8" i="3" s="1"/>
  <c r="J7" i="3"/>
  <c r="J8" i="3" s="1"/>
  <c r="G7" i="3"/>
  <c r="G8" i="3" s="1"/>
</calcChain>
</file>

<file path=xl/sharedStrings.xml><?xml version="1.0" encoding="utf-8"?>
<sst xmlns="http://schemas.openxmlformats.org/spreadsheetml/2006/main" count="74" uniqueCount="55">
  <si>
    <t>Country</t>
  </si>
  <si>
    <t>Argentina</t>
  </si>
  <si>
    <t>Bolivia</t>
  </si>
  <si>
    <t>Chile</t>
  </si>
  <si>
    <t>Colombia</t>
  </si>
  <si>
    <t>Ecuador</t>
  </si>
  <si>
    <t>Peru</t>
  </si>
  <si>
    <t>May</t>
  </si>
  <si>
    <t>Figures in $M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</si>
  <si>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</si>
  <si>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</si>
  <si>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</si>
  <si>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</si>
  <si>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</si>
  <si>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</si>
  <si>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</si>
  <si>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</si>
  <si>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</si>
  <si>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</si>
  <si>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</si>
  <si>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Customer Satisfaction</t>
  </si>
  <si>
    <t>Sales by country 2022</t>
  </si>
  <si>
    <t>Brazil</t>
  </si>
  <si>
    <t>Score</t>
  </si>
  <si>
    <t>Customers</t>
  </si>
  <si>
    <t>Availability (95%)</t>
  </si>
  <si>
    <t>Service (53%)</t>
  </si>
  <si>
    <t>Hygene (93%)</t>
  </si>
  <si>
    <t>Quality (86%)</t>
  </si>
  <si>
    <t>Speed (54%)</t>
  </si>
  <si>
    <t>General Manager</t>
  </si>
  <si>
    <t>Email</t>
  </si>
  <si>
    <t>Facundo Gonzalez</t>
  </si>
  <si>
    <t>Radamel Lopez</t>
  </si>
  <si>
    <t>Joao Silva</t>
  </si>
  <si>
    <t>Jaime Lomo</t>
  </si>
  <si>
    <t>Samuel Armando</t>
  </si>
  <si>
    <t>Alvaro Sanchez</t>
  </si>
  <si>
    <t>Angel Garcia</t>
  </si>
  <si>
    <t>f.gonzalez@mcdonalds.com</t>
  </si>
  <si>
    <t>r.lopez@mcdonalds.com</t>
  </si>
  <si>
    <t>j.silva@mcdonalds.com</t>
  </si>
  <si>
    <t>j.lomo@mcdonalds.com</t>
  </si>
  <si>
    <t>s.armando@mcdonalds.com</t>
  </si>
  <si>
    <t>a.sanchez@mcdonalds.com</t>
  </si>
  <si>
    <t>a.garcia@mcdonalds.com</t>
  </si>
  <si>
    <t>Amount</t>
  </si>
  <si>
    <t>Actual</t>
  </si>
  <si>
    <t>Target</t>
  </si>
  <si>
    <t>Profit</t>
  </si>
  <si>
    <t>Sales (M)</t>
  </si>
  <si>
    <t>% Complete</t>
  </si>
  <si>
    <t>Remainder</t>
  </si>
  <si>
    <t>KPIs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</si>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</sst>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* #,##0.0_-;\-* #,##0.0_-;_-* &quot;-&quot;??_-;_-@_-"/>
    <numFmt numFmtId="167" formatCode="_-[$$-409]* #,##0_ ;_-[$$-409]* \-#,##0\ ;_-[$$-409]* &quot;-&quot;??_ ;_-@_ 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5" fillId="0" borderId="0" xfId="3"/>
    <xf numFmtId="166" fontId="0" fillId="0" borderId="0" xfId="1" applyNumberFormat="1" applyFont="1" applyAlignment="1">
      <alignment horizontal="center"/>
    </xf>
    <xf numFmtId="9" fontId="0" fillId="0" borderId="0" xfId="2" applyFont="1"/>
    <xf numFmtId="0" fontId="3" fillId="0" borderId="1" xfId="0" applyFont="1" applyBorder="1"/>
    <xf numFmtId="167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center"/>
    </xf>
  </cellXfs>
  <cellStyles count="7">
    <cellStyle name="Comma" xfId="1" builtinId="3"/>
    <cellStyle name="Currency" xfId="4" builtinId="4"/>
    <cellStyle name="Hyperlink" xfId="3" builtinId="8"/>
    <cellStyle name="Hyperlink 2 2" xfId="6"/>
    <cellStyle name="Normal" xfId="0" builtinId="0"/>
    <cellStyle name="Normal 2" xfId="5"/>
    <cellStyle name="Percent" xfId="2" builtinId="5"/>
  </cellStyles>
  <dxfs count="0"/>
  <tableStyles count="0" defaultTableStyle="TableStyleMedium2" defaultPivotStyle="PivotStyleLight16"/>
  <colors>
    <mruColors>
      <color rgb="FF073673"/>
      <color rgb="FFEFCB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Customer</a:t>
            </a:r>
            <a:r>
              <a:rPr lang="en-US" sz="1400" baseline="0"/>
              <a:t> Satisfaction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7013548474318533"/>
          <c:y val="0.33122523999207398"/>
          <c:w val="0.4224188773174028"/>
          <c:h val="0.56466745391097584"/>
        </c:manualLayout>
      </c:layout>
      <c:radarChart>
        <c:radarStyle val="marker"/>
        <c:varyColors val="0"/>
        <c:ser>
          <c:idx val="0"/>
          <c:order val="0"/>
          <c:tx>
            <c:strRef>
              <c:f>Inputs!$K$12</c:f>
              <c:strCache>
                <c:ptCount val="1"/>
                <c:pt idx="0">
                  <c:v>Score</c:v>
                </c:pt>
              </c:strCache>
            </c:strRef>
          </c:tx>
          <c:marker>
            <c:symbol val="diamond"/>
            <c:size val="5"/>
          </c:marker>
          <c:dPt>
            <c:idx val="2"/>
            <c:bubble3D val="0"/>
            <c:spPr>
              <a:ln>
                <a:solidFill>
                  <a:schemeClr val="accent1"/>
                </a:solidFill>
              </a:ln>
            </c:spPr>
          </c:dPt>
          <c:cat>
            <c:strRef>
              <c:f>Inputs!$J$13:$J$17</c:f>
              <c:strCache>
                <c:ptCount val="5"/>
                <c:pt idx="0">
                  <c:v>Speed (54%)</c:v>
                </c:pt>
                <c:pt idx="1">
                  <c:v>Quality (86%)</c:v>
                </c:pt>
                <c:pt idx="2">
                  <c:v>Hygene (93%)</c:v>
                </c:pt>
                <c:pt idx="3">
                  <c:v>Service (53%)</c:v>
                </c:pt>
                <c:pt idx="4">
                  <c:v>Availability (95%)</c:v>
                </c:pt>
              </c:strCache>
            </c:strRef>
          </c:cat>
          <c:val>
            <c:numRef>
              <c:f>Inputs!$K$13:$K$17</c:f>
              <c:numCache>
                <c:formatCode>0%</c:formatCode>
                <c:ptCount val="5"/>
                <c:pt idx="0">
                  <c:v>0.54</c:v>
                </c:pt>
                <c:pt idx="1">
                  <c:v>0.86</c:v>
                </c:pt>
                <c:pt idx="2">
                  <c:v>0.93</c:v>
                </c:pt>
                <c:pt idx="3">
                  <c:v>0.53</c:v>
                </c:pt>
                <c:pt idx="4">
                  <c:v>0.95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33408"/>
        <c:axId val="66434944"/>
      </c:radarChart>
      <c:catAx>
        <c:axId val="6643340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66434944"/>
        <c:crosses val="autoZero"/>
        <c:auto val="1"/>
        <c:lblAlgn val="ctr"/>
        <c:lblOffset val="100"/>
        <c:noMultiLvlLbl val="0"/>
      </c:catAx>
      <c:valAx>
        <c:axId val="66434944"/>
        <c:scaling>
          <c:orientation val="minMax"/>
        </c:scaling>
        <c:delete val="1"/>
        <c:axPos val="l"/>
        <c:majorGridlines/>
        <c:numFmt formatCode="0%" sourceLinked="1"/>
        <c:majorTickMark val="cross"/>
        <c:minorTickMark val="none"/>
        <c:tickLblPos val="nextTo"/>
        <c:crossAx val="66433408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400"/>
              <a:t>Sales by Country</a:t>
            </a:r>
            <a:r>
              <a:rPr lang="en-US" sz="1400" baseline="0"/>
              <a:t> 2022</a:t>
            </a:r>
            <a:endParaRPr lang="en-US" sz="1400"/>
          </a:p>
        </c:rich>
      </c:tx>
      <c:layout>
        <c:manualLayout>
          <c:xMode val="edge"/>
          <c:yMode val="edge"/>
          <c:x val="0.22529772013792393"/>
          <c:y val="7.6169143023137098E-2"/>
        </c:manualLayout>
      </c:layout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Inputs!$H$12</c:f>
              <c:strCache>
                <c:ptCount val="1"/>
                <c:pt idx="0">
                  <c:v>Figures in $M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Inputs!$G$13:$G$19</c:f>
              <c:strCache>
                <c:ptCount val="7"/>
                <c:pt idx="0">
                  <c:v>Argentina</c:v>
                </c:pt>
                <c:pt idx="1">
                  <c:v>Colombia</c:v>
                </c:pt>
                <c:pt idx="2">
                  <c:v>Brazil</c:v>
                </c:pt>
                <c:pt idx="3">
                  <c:v>Ecuador</c:v>
                </c:pt>
                <c:pt idx="4">
                  <c:v>Peru</c:v>
                </c:pt>
                <c:pt idx="5">
                  <c:v>Chile</c:v>
                </c:pt>
                <c:pt idx="6">
                  <c:v>Bolivia</c:v>
                </c:pt>
              </c:strCache>
            </c:strRef>
          </c:cat>
          <c:val>
            <c:numRef>
              <c:f>Inputs!$H$13:$H$19</c:f>
              <c:numCache>
                <c:formatCode>General</c:formatCode>
                <c:ptCount val="7"/>
                <c:pt idx="0">
                  <c:v>953.3</c:v>
                </c:pt>
                <c:pt idx="1">
                  <c:v>432.4</c:v>
                </c:pt>
                <c:pt idx="2">
                  <c:v>553.20000000000005</c:v>
                </c:pt>
                <c:pt idx="3">
                  <c:v>445.1</c:v>
                </c:pt>
                <c:pt idx="4">
                  <c:v>425.1</c:v>
                </c:pt>
                <c:pt idx="5">
                  <c:v>253.6</c:v>
                </c:pt>
                <c:pt idx="6">
                  <c:v>387.5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1" i="0"/>
              <a:t>2021</a:t>
            </a:r>
            <a:r>
              <a:rPr lang="en-US" sz="1400" b="1" i="0" baseline="0"/>
              <a:t>-2022 Sales Trends (in Millions)</a:t>
            </a:r>
            <a:endParaRPr lang="en-US" sz="1400" b="1" i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Inputs!$C$10:$C$24</c:f>
              <c:strCache>
                <c:ptCount val="15"/>
                <c:pt idx="0">
                  <c:v>Sales</c:v>
                </c:pt>
                <c:pt idx="2">
                  <c:v>Figures in $M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Dec</c:v>
                </c:pt>
              </c:strCache>
            </c:strRef>
          </c:cat>
          <c:val>
            <c:numRef>
              <c:f>Inputs!$D$10:$D$24</c:f>
              <c:numCache>
                <c:formatCode>General</c:formatCode>
                <c:ptCount val="15"/>
                <c:pt idx="2">
                  <c:v>2021</c:v>
                </c:pt>
                <c:pt idx="3">
                  <c:v>201.9</c:v>
                </c:pt>
                <c:pt idx="4">
                  <c:v>204.2</c:v>
                </c:pt>
                <c:pt idx="5">
                  <c:v>198.6</c:v>
                </c:pt>
                <c:pt idx="6">
                  <c:v>199.2</c:v>
                </c:pt>
                <c:pt idx="7">
                  <c:v>206.4</c:v>
                </c:pt>
                <c:pt idx="8">
                  <c:v>195.3</c:v>
                </c:pt>
                <c:pt idx="9">
                  <c:v>192.4</c:v>
                </c:pt>
                <c:pt idx="10">
                  <c:v>186.3</c:v>
                </c:pt>
                <c:pt idx="11">
                  <c:v>194.2</c:v>
                </c:pt>
                <c:pt idx="12">
                  <c:v>199</c:v>
                </c:pt>
                <c:pt idx="13">
                  <c:v>205.2</c:v>
                </c:pt>
                <c:pt idx="14">
                  <c:v>204.3</c:v>
                </c:pt>
              </c:numCache>
            </c:numRef>
          </c:val>
          <c:smooth val="0"/>
        </c:ser>
        <c:ser>
          <c:idx val="1"/>
          <c:order val="1"/>
          <c:marker>
            <c:symbol val="circle"/>
            <c:size val="5"/>
            <c:spPr>
              <a:ln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c:spPr>
          </c:marker>
          <c:cat>
            <c:strRef>
              <c:f>Inputs!$C$10:$C$24</c:f>
              <c:strCache>
                <c:ptCount val="15"/>
                <c:pt idx="0">
                  <c:v>Sales</c:v>
                </c:pt>
                <c:pt idx="2">
                  <c:v>Figures in $M</c:v>
                </c:pt>
                <c:pt idx="3">
                  <c:v>Jan</c:v>
                </c:pt>
                <c:pt idx="4">
                  <c:v>Feb</c:v>
                </c:pt>
                <c:pt idx="5">
                  <c:v>Mar</c:v>
                </c:pt>
                <c:pt idx="6">
                  <c:v>Apr</c:v>
                </c:pt>
                <c:pt idx="7">
                  <c:v>May</c:v>
                </c:pt>
                <c:pt idx="8">
                  <c:v>Jun</c:v>
                </c:pt>
                <c:pt idx="9">
                  <c:v>Jul</c:v>
                </c:pt>
                <c:pt idx="10">
                  <c:v>Aug</c:v>
                </c:pt>
                <c:pt idx="11">
                  <c:v>Sep</c:v>
                </c:pt>
                <c:pt idx="12">
                  <c:v>Oct</c:v>
                </c:pt>
                <c:pt idx="13">
                  <c:v>Nov</c:v>
                </c:pt>
                <c:pt idx="14">
                  <c:v>Dec</c:v>
                </c:pt>
              </c:strCache>
            </c:strRef>
          </c:cat>
          <c:val>
            <c:numRef>
              <c:f>Inputs!$E$10:$E$24</c:f>
              <c:numCache>
                <c:formatCode>General</c:formatCode>
                <c:ptCount val="15"/>
                <c:pt idx="2">
                  <c:v>2022</c:v>
                </c:pt>
                <c:pt idx="3">
                  <c:v>215.3</c:v>
                </c:pt>
                <c:pt idx="4">
                  <c:v>217.6</c:v>
                </c:pt>
                <c:pt idx="5">
                  <c:v>220.1</c:v>
                </c:pt>
                <c:pt idx="6">
                  <c:v>206.4</c:v>
                </c:pt>
                <c:pt idx="7">
                  <c:v>204.3</c:v>
                </c:pt>
                <c:pt idx="8">
                  <c:v>203</c:v>
                </c:pt>
                <c:pt idx="9">
                  <c:v>201.5</c:v>
                </c:pt>
                <c:pt idx="10">
                  <c:v>200.6</c:v>
                </c:pt>
                <c:pt idx="11">
                  <c:v>210.6</c:v>
                </c:pt>
                <c:pt idx="12">
                  <c:v>216.4</c:v>
                </c:pt>
                <c:pt idx="13">
                  <c:v>222.3</c:v>
                </c:pt>
                <c:pt idx="14">
                  <c:v>225.8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46400"/>
        <c:axId val="66648320"/>
      </c:lineChart>
      <c:catAx>
        <c:axId val="66646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66648320"/>
        <c:crossesAt val="180"/>
        <c:auto val="1"/>
        <c:lblAlgn val="ctr"/>
        <c:lblOffset val="100"/>
        <c:noMultiLvlLbl val="0"/>
      </c:catAx>
      <c:valAx>
        <c:axId val="66648320"/>
        <c:scaling>
          <c:orientation val="minMax"/>
          <c:min val="180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66646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085895841967123"/>
          <c:y val="0.47092113485814274"/>
          <c:w val="0.2080884100013814"/>
          <c:h val="0.20874936087534512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33333333333334"/>
          <c:y val="4.1666666666666664E-2"/>
          <c:w val="0.53888888888888886"/>
          <c:h val="0.8981481481481481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</c:spPr>
          </c:dPt>
          <c:val>
            <c:numRef>
              <c:f>Inputs!$D$7:$D$8</c:f>
              <c:numCache>
                <c:formatCode>0%</c:formatCode>
                <c:ptCount val="2"/>
                <c:pt idx="0">
                  <c:v>0.84796666666666665</c:v>
                </c:pt>
                <c:pt idx="1">
                  <c:v>0.15203333333333335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</c:spPr>
          </c:dPt>
          <c:val>
            <c:numRef>
              <c:f>Inputs!$G$7:$G$8</c:f>
              <c:numCache>
                <c:formatCode>0%</c:formatCode>
                <c:ptCount val="2"/>
                <c:pt idx="0">
                  <c:v>0.89036499999999996</c:v>
                </c:pt>
                <c:pt idx="1">
                  <c:v>0.10963500000000004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424290145549989"/>
          <c:y val="0.14521452145214522"/>
          <c:w val="0.65151515151515149"/>
          <c:h val="0.70957095709570961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tx1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bg1"/>
                </a:solidFill>
              </a:ln>
            </c:spPr>
          </c:dPt>
          <c:val>
            <c:numRef>
              <c:f>Inputs!$J$7:$J$8</c:f>
              <c:numCache>
                <c:formatCode>0%</c:formatCode>
                <c:ptCount val="2"/>
                <c:pt idx="0">
                  <c:v>0.87</c:v>
                </c:pt>
                <c:pt idx="1">
                  <c:v>0.13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5.png"/><Relationship Id="rId18" Type="http://schemas.openxmlformats.org/officeDocument/2006/relationships/chart" Target="../charts/chart4.xml"/><Relationship Id="rId3" Type="http://schemas.openxmlformats.org/officeDocument/2006/relationships/image" Target="../media/image2.svg"/><Relationship Id="rId7" Type="http://schemas.openxmlformats.org/officeDocument/2006/relationships/hyperlink" Target="#Contacts!A1"/><Relationship Id="rId12" Type="http://schemas.openxmlformats.org/officeDocument/2006/relationships/hyperlink" Target="mailto:Vikassinghs469@gmail.com" TargetMode="External"/><Relationship Id="rId17" Type="http://schemas.openxmlformats.org/officeDocument/2006/relationships/chart" Target="../charts/chart3.xml"/><Relationship Id="rId2" Type="http://schemas.openxmlformats.org/officeDocument/2006/relationships/image" Target="../media/image1.png"/><Relationship Id="rId16" Type="http://schemas.openxmlformats.org/officeDocument/2006/relationships/chart" Target="../charts/chart2.xml"/><Relationship Id="rId20" Type="http://schemas.openxmlformats.org/officeDocument/2006/relationships/chart" Target="../charts/chart6.xml"/><Relationship Id="rId1" Type="http://schemas.openxmlformats.org/officeDocument/2006/relationships/hyperlink" Target="#Inputs!A1"/><Relationship Id="rId6" Type="http://schemas.openxmlformats.org/officeDocument/2006/relationships/image" Target="../media/image4.svg"/><Relationship Id="rId11" Type="http://schemas.openxmlformats.org/officeDocument/2006/relationships/image" Target="../media/image8.svg"/><Relationship Id="rId5" Type="http://schemas.openxmlformats.org/officeDocument/2006/relationships/image" Target="../media/image2.png"/><Relationship Id="rId15" Type="http://schemas.openxmlformats.org/officeDocument/2006/relationships/chart" Target="../charts/chart1.xml"/><Relationship Id="rId10" Type="http://schemas.openxmlformats.org/officeDocument/2006/relationships/image" Target="../media/image4.png"/><Relationship Id="rId19" Type="http://schemas.openxmlformats.org/officeDocument/2006/relationships/chart" Target="../charts/chart5.xml"/><Relationship Id="rId4" Type="http://schemas.openxmlformats.org/officeDocument/2006/relationships/hyperlink" Target="#Dashboard!A1"/><Relationship Id="rId9" Type="http://schemas.openxmlformats.org/officeDocument/2006/relationships/image" Target="../media/image6.svg"/><Relationship Id="rId14" Type="http://schemas.openxmlformats.org/officeDocument/2006/relationships/image" Target="../media/image10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Dashboard!A1"/><Relationship Id="rId3" Type="http://schemas.openxmlformats.org/officeDocument/2006/relationships/image" Target="../media/image2.png"/><Relationship Id="rId7" Type="http://schemas.openxmlformats.org/officeDocument/2006/relationships/image" Target="../media/image6.svg"/><Relationship Id="rId12" Type="http://schemas.openxmlformats.org/officeDocument/2006/relationships/hyperlink" Target="#Inputs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0.svg"/><Relationship Id="rId5" Type="http://schemas.openxmlformats.org/officeDocument/2006/relationships/hyperlink" Target="#Contacts!A1"/><Relationship Id="rId10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8.svg"/><Relationship Id="rId14" Type="http://schemas.openxmlformats.org/officeDocument/2006/relationships/hyperlink" Target="mailto:Vikassinghs469@gmail.com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#Dashboard!A1"/><Relationship Id="rId3" Type="http://schemas.openxmlformats.org/officeDocument/2006/relationships/image" Target="../media/image2.png"/><Relationship Id="rId7" Type="http://schemas.openxmlformats.org/officeDocument/2006/relationships/image" Target="../media/image6.svg"/><Relationship Id="rId12" Type="http://schemas.openxmlformats.org/officeDocument/2006/relationships/hyperlink" Target="#Inputs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11" Type="http://schemas.openxmlformats.org/officeDocument/2006/relationships/image" Target="../media/image10.svg"/><Relationship Id="rId5" Type="http://schemas.openxmlformats.org/officeDocument/2006/relationships/hyperlink" Target="#Contacts!A1"/><Relationship Id="rId10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8.svg"/><Relationship Id="rId14" Type="http://schemas.openxmlformats.org/officeDocument/2006/relationships/hyperlink" Target="mailto:Vikassinghs469@gmail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" name="Graphic 2" descr="Table with solid fill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3"/>
            </a:ext>
          </a:extLst>
        </a:blip>
        <a:srcRect/>
        <a:stretch/>
      </xdr:blipFill>
      <xdr:spPr>
        <a:xfrm>
          <a:off x="182879" y="1706576"/>
          <a:ext cx="463975" cy="46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5" name="Graphic 4" descr="Presentation with pie chart with solid fill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85569" y="1073487"/>
          <a:ext cx="469232" cy="46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7" name="Graphic 6" descr="Envelope with solid fill">
          <a:hlinkClick xmlns:r="http://schemas.openxmlformats.org/officeDocument/2006/relationships" r:id="rId7"/>
          <a:extLst>
            <a:ext uri="{FF2B5EF4-FFF2-40B4-BE49-F238E27FC236}">
              <a16:creationId xmlns=""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64402" y="2375746"/>
          <a:ext cx="469232" cy="463975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15" name="Graphic 14">
          <a:extLst>
            <a:ext uri="{FF2B5EF4-FFF2-40B4-BE49-F238E27FC236}">
              <a16:creationId xmlns=""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=""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9787" y="208642"/>
          <a:ext cx="644073" cy="62947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16" name="Graphic 15" descr="Question Mark with solid fill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4"/>
            </a:ext>
          </a:extLst>
        </a:blip>
        <a:srcRect/>
        <a:stretch/>
      </xdr:blipFill>
      <xdr:spPr>
        <a:xfrm>
          <a:off x="205740" y="3002280"/>
          <a:ext cx="376104" cy="37610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0</xdr:row>
      <xdr:rowOff>133349</xdr:rowOff>
    </xdr:from>
    <xdr:to>
      <xdr:col>10</xdr:col>
      <xdr:colOff>228600</xdr:colOff>
      <xdr:row>4</xdr:row>
      <xdr:rowOff>9524</xdr:rowOff>
    </xdr:to>
    <xdr:sp macro="" textlink="">
      <xdr:nvSpPr>
        <xdr:cNvPr id="4" name="Rounded Rectangle 3"/>
        <xdr:cNvSpPr/>
      </xdr:nvSpPr>
      <xdr:spPr>
        <a:xfrm>
          <a:off x="885825" y="133349"/>
          <a:ext cx="6838950" cy="67627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i="0">
              <a:solidFill>
                <a:schemeClr val="tx1"/>
              </a:solidFill>
              <a:latin typeface="Algerian" pitchFamily="82" charset="0"/>
            </a:rPr>
            <a:t>Sales Dashboard for South America 2022</a:t>
          </a:r>
          <a:endParaRPr lang="en-US" sz="1400" i="1">
            <a:solidFill>
              <a:schemeClr val="tx1"/>
            </a:solidFill>
            <a:latin typeface="Algerian" pitchFamily="82" charset="0"/>
          </a:endParaRPr>
        </a:p>
        <a:p>
          <a:pPr algn="l"/>
          <a:r>
            <a:rPr lang="en-US" sz="1200" i="1">
              <a:solidFill>
                <a:schemeClr val="tx1">
                  <a:lumMod val="50000"/>
                  <a:lumOff val="50000"/>
                </a:schemeClr>
              </a:solidFill>
              <a:latin typeface="Arial Rounded MT Bold" pitchFamily="34" charset="0"/>
            </a:rPr>
            <a:t>All</a:t>
          </a:r>
          <a:r>
            <a:rPr lang="en-US" sz="1200" i="1" baseline="0">
              <a:solidFill>
                <a:schemeClr val="tx1">
                  <a:lumMod val="50000"/>
                  <a:lumOff val="50000"/>
                </a:schemeClr>
              </a:solidFill>
              <a:latin typeface="Arial Rounded MT Bold" pitchFamily="34" charset="0"/>
            </a:rPr>
            <a:t> figures are in Millions</a:t>
          </a:r>
          <a:endParaRPr lang="en-US" sz="1400" i="1">
            <a:solidFill>
              <a:schemeClr val="tx1">
                <a:lumMod val="50000"/>
                <a:lumOff val="50000"/>
              </a:schemeClr>
            </a:solidFill>
            <a:latin typeface="Arial Rounded MT Bold" pitchFamily="34" charset="0"/>
          </a:endParaRPr>
        </a:p>
      </xdr:txBody>
    </xdr:sp>
    <xdr:clientData/>
  </xdr:twoCellAnchor>
  <xdr:twoCellAnchor>
    <xdr:from>
      <xdr:col>2</xdr:col>
      <xdr:colOff>38099</xdr:colOff>
      <xdr:row>4</xdr:row>
      <xdr:rowOff>152400</xdr:rowOff>
    </xdr:from>
    <xdr:to>
      <xdr:col>4</xdr:col>
      <xdr:colOff>600074</xdr:colOff>
      <xdr:row>7</xdr:row>
      <xdr:rowOff>161925</xdr:rowOff>
    </xdr:to>
    <xdr:sp macro="" textlink="">
      <xdr:nvSpPr>
        <xdr:cNvPr id="6" name="Rounded Rectangle 5"/>
        <xdr:cNvSpPr/>
      </xdr:nvSpPr>
      <xdr:spPr>
        <a:xfrm>
          <a:off x="904874" y="952500"/>
          <a:ext cx="2219325" cy="609600"/>
        </a:xfrm>
        <a:prstGeom prst="roundRect">
          <a:avLst/>
        </a:prstGeom>
        <a:solidFill>
          <a:sysClr val="window" lastClr="FFFFFF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Sales 4</a:t>
          </a:r>
        </a:p>
        <a:p>
          <a:pPr algn="l"/>
          <a:r>
            <a:rPr lang="en-US" sz="1400" b="1">
              <a:solidFill>
                <a:schemeClr val="tx1"/>
              </a:solidFill>
            </a:rPr>
            <a:t>$2,544</a:t>
          </a:r>
        </a:p>
      </xdr:txBody>
    </xdr:sp>
    <xdr:clientData/>
  </xdr:twoCellAnchor>
  <xdr:twoCellAnchor>
    <xdr:from>
      <xdr:col>1</xdr:col>
      <xdr:colOff>85724</xdr:colOff>
      <xdr:row>8</xdr:row>
      <xdr:rowOff>104774</xdr:rowOff>
    </xdr:from>
    <xdr:to>
      <xdr:col>6</xdr:col>
      <xdr:colOff>619125</xdr:colOff>
      <xdr:row>21</xdr:row>
      <xdr:rowOff>85724</xdr:rowOff>
    </xdr:to>
    <xdr:sp macro="" textlink="">
      <xdr:nvSpPr>
        <xdr:cNvPr id="13" name="Rounded Rectangle 12"/>
        <xdr:cNvSpPr/>
      </xdr:nvSpPr>
      <xdr:spPr>
        <a:xfrm>
          <a:off x="866774" y="1704974"/>
          <a:ext cx="3933826" cy="258127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714375</xdr:colOff>
      <xdr:row>8</xdr:row>
      <xdr:rowOff>114299</xdr:rowOff>
    </xdr:from>
    <xdr:to>
      <xdr:col>10</xdr:col>
      <xdr:colOff>295275</xdr:colOff>
      <xdr:row>21</xdr:row>
      <xdr:rowOff>76199</xdr:rowOff>
    </xdr:to>
    <xdr:sp macro="" textlink="">
      <xdr:nvSpPr>
        <xdr:cNvPr id="14" name="Rounded Rectangle 13"/>
        <xdr:cNvSpPr/>
      </xdr:nvSpPr>
      <xdr:spPr>
        <a:xfrm>
          <a:off x="4895850" y="1714499"/>
          <a:ext cx="2895600" cy="256222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380998</xdr:colOff>
      <xdr:row>0</xdr:row>
      <xdr:rowOff>133350</xdr:rowOff>
    </xdr:from>
    <xdr:to>
      <xdr:col>13</xdr:col>
      <xdr:colOff>542925</xdr:colOff>
      <xdr:row>21</xdr:row>
      <xdr:rowOff>95250</xdr:rowOff>
    </xdr:to>
    <xdr:sp macro="" textlink="">
      <xdr:nvSpPr>
        <xdr:cNvPr id="17" name="Rounded Rectangle 16"/>
        <xdr:cNvSpPr/>
      </xdr:nvSpPr>
      <xdr:spPr>
        <a:xfrm>
          <a:off x="7877173" y="133350"/>
          <a:ext cx="2647952" cy="4162425"/>
        </a:xfrm>
        <a:prstGeom prst="roundRect">
          <a:avLst/>
        </a:prstGeom>
        <a:solidFill>
          <a:schemeClr val="bg1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790576</xdr:colOff>
      <xdr:row>9</xdr:row>
      <xdr:rowOff>142876</xdr:rowOff>
    </xdr:from>
    <xdr:to>
      <xdr:col>10</xdr:col>
      <xdr:colOff>190499</xdr:colOff>
      <xdr:row>20</xdr:row>
      <xdr:rowOff>57150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10</xdr:col>
      <xdr:colOff>247650</xdr:colOff>
      <xdr:row>1</xdr:row>
      <xdr:rowOff>95249</xdr:rowOff>
    </xdr:from>
    <xdr:to>
      <xdr:col>13</xdr:col>
      <xdr:colOff>676275</xdr:colOff>
      <xdr:row>20</xdr:row>
      <xdr:rowOff>95250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666750</xdr:colOff>
      <xdr:row>4</xdr:row>
      <xdr:rowOff>161925</xdr:rowOff>
    </xdr:from>
    <xdr:to>
      <xdr:col>7</xdr:col>
      <xdr:colOff>400050</xdr:colOff>
      <xdr:row>7</xdr:row>
      <xdr:rowOff>171450</xdr:rowOff>
    </xdr:to>
    <xdr:sp macro="" textlink="">
      <xdr:nvSpPr>
        <xdr:cNvPr id="22" name="Rounded Rectangle 21"/>
        <xdr:cNvSpPr/>
      </xdr:nvSpPr>
      <xdr:spPr>
        <a:xfrm>
          <a:off x="3190875" y="962025"/>
          <a:ext cx="2219325" cy="609600"/>
        </a:xfrm>
        <a:prstGeom prst="roundRect">
          <a:avLst/>
        </a:prstGeom>
        <a:solidFill>
          <a:sysClr val="window" lastClr="FFFFFF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solidFill>
                <a:schemeClr val="tx1"/>
              </a:solidFill>
            </a:rPr>
            <a:t>Profit</a:t>
          </a:r>
        </a:p>
        <a:p>
          <a:pPr algn="l"/>
          <a:r>
            <a:rPr lang="en-US" sz="1400" b="1">
              <a:solidFill>
                <a:schemeClr val="tx1"/>
              </a:solidFill>
            </a:rPr>
            <a:t>$890</a:t>
          </a:r>
        </a:p>
      </xdr:txBody>
    </xdr:sp>
    <xdr:clientData/>
  </xdr:twoCellAnchor>
  <xdr:twoCellAnchor>
    <xdr:from>
      <xdr:col>7</xdr:col>
      <xdr:colOff>476250</xdr:colOff>
      <xdr:row>4</xdr:row>
      <xdr:rowOff>171450</xdr:rowOff>
    </xdr:from>
    <xdr:to>
      <xdr:col>10</xdr:col>
      <xdr:colOff>247650</xdr:colOff>
      <xdr:row>7</xdr:row>
      <xdr:rowOff>180975</xdr:rowOff>
    </xdr:to>
    <xdr:sp macro="" textlink="">
      <xdr:nvSpPr>
        <xdr:cNvPr id="23" name="Rounded Rectangle 22"/>
        <xdr:cNvSpPr/>
      </xdr:nvSpPr>
      <xdr:spPr>
        <a:xfrm>
          <a:off x="5486400" y="971550"/>
          <a:ext cx="2257425" cy="609600"/>
        </a:xfrm>
        <a:prstGeom prst="roundRect">
          <a:avLst/>
        </a:prstGeom>
        <a:solidFill>
          <a:sysClr val="window" lastClr="FFFFFF"/>
        </a:solidFill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i="0">
              <a:solidFill>
                <a:schemeClr val="tx1"/>
              </a:solidFill>
            </a:rPr>
            <a:t> # of Customers</a:t>
          </a:r>
        </a:p>
        <a:p>
          <a:pPr algn="l"/>
          <a:r>
            <a:rPr lang="en-US" sz="1400" b="1" i="0">
              <a:solidFill>
                <a:schemeClr val="tx1"/>
              </a:solidFill>
            </a:rPr>
            <a:t>87.0</a:t>
          </a:r>
        </a:p>
      </xdr:txBody>
    </xdr:sp>
    <xdr:clientData/>
  </xdr:twoCellAnchor>
  <xdr:twoCellAnchor>
    <xdr:from>
      <xdr:col>2</xdr:col>
      <xdr:colOff>152400</xdr:colOff>
      <xdr:row>9</xdr:row>
      <xdr:rowOff>104775</xdr:rowOff>
    </xdr:from>
    <xdr:to>
      <xdr:col>6</xdr:col>
      <xdr:colOff>457200</xdr:colOff>
      <xdr:row>20</xdr:row>
      <xdr:rowOff>104775</xdr:rowOff>
    </xdr:to>
    <xdr:graphicFrame macro="">
      <xdr:nvGraphicFramePr>
        <xdr:cNvPr id="24" name="Chart 23" title="2021-2022 Sales Trends (in Millions)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542925</xdr:colOff>
      <xdr:row>4</xdr:row>
      <xdr:rowOff>127771</xdr:rowOff>
    </xdr:from>
    <xdr:to>
      <xdr:col>4</xdr:col>
      <xdr:colOff>704850</xdr:colOff>
      <xdr:row>8</xdr:row>
      <xdr:rowOff>19050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</xdr:col>
      <xdr:colOff>209550</xdr:colOff>
      <xdr:row>4</xdr:row>
      <xdr:rowOff>66675</xdr:rowOff>
    </xdr:from>
    <xdr:to>
      <xdr:col>7</xdr:col>
      <xdr:colOff>733425</xdr:colOff>
      <xdr:row>8</xdr:row>
      <xdr:rowOff>66675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200025</xdr:colOff>
      <xdr:row>4</xdr:row>
      <xdr:rowOff>114299</xdr:rowOff>
    </xdr:from>
    <xdr:to>
      <xdr:col>10</xdr:col>
      <xdr:colOff>342899</xdr:colOff>
      <xdr:row>8</xdr:row>
      <xdr:rowOff>57150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0.22616</cdr:x>
      <cdr:y>0.24427</cdr:y>
    </cdr:from>
    <cdr:to>
      <cdr:x>0.74863</cdr:x>
      <cdr:y>0.73064</cdr:y>
    </cdr:to>
    <cdr:sp macro="" textlink="Inputs!$D$7">
      <cdr:nvSpPr>
        <cdr:cNvPr id="3" name="TextBox 2"/>
        <cdr:cNvSpPr txBox="1"/>
      </cdr:nvSpPr>
      <cdr:spPr>
        <a:xfrm xmlns:a="http://schemas.openxmlformats.org/drawingml/2006/main">
          <a:off x="394215" y="345505"/>
          <a:ext cx="910710" cy="6879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F5F81D91-5CB5-4B1A-8218-9D6B526B4949}" type="TxLink">
            <a:rPr lang="en-US" sz="1200" b="1"/>
            <a:pPr algn="ctr"/>
            <a:t>85%</a:t>
          </a:fld>
          <a:endParaRPr lang="en-US" sz="12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0.30325</cdr:x>
      <cdr:y>0.35243</cdr:y>
    </cdr:from>
    <cdr:to>
      <cdr:x>0.71512</cdr:x>
      <cdr:y>0.64757</cdr:y>
    </cdr:to>
    <cdr:sp macro="" textlink="Inputs!$G$7">
      <cdr:nvSpPr>
        <cdr:cNvPr id="2" name="TextBox 1"/>
        <cdr:cNvSpPr txBox="1"/>
      </cdr:nvSpPr>
      <cdr:spPr>
        <a:xfrm xmlns:a="http://schemas.openxmlformats.org/drawingml/2006/main">
          <a:off x="496808" y="495143"/>
          <a:ext cx="674766" cy="4146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23D6C81F-58E9-43A7-86B9-2F63D7A376BE}" type="TxLink">
            <a:rPr lang="en-US" sz="1200" b="1"/>
            <a:pPr algn="ctr"/>
            <a:t>89%</a:t>
          </a:fld>
          <a:endParaRPr lang="en-US" sz="12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0.2512</cdr:x>
      <cdr:y>0.3618</cdr:y>
    </cdr:from>
    <cdr:to>
      <cdr:x>0.77064</cdr:x>
      <cdr:y>0.67777</cdr:y>
    </cdr:to>
    <cdr:sp macro="" textlink="Inputs!$J$7">
      <cdr:nvSpPr>
        <cdr:cNvPr id="2" name="TextBox 1"/>
        <cdr:cNvSpPr txBox="1"/>
      </cdr:nvSpPr>
      <cdr:spPr>
        <a:xfrm xmlns:a="http://schemas.openxmlformats.org/drawingml/2006/main">
          <a:off x="260806" y="296365"/>
          <a:ext cx="539294" cy="258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99DCD308-D6FF-4B69-B4B5-6FA0209F029D}" type="TxLink">
            <a:rPr lang="en-US" sz="1200" b="1"/>
            <a:pPr algn="ctr"/>
            <a:t>87%</a:t>
          </a:fld>
          <a:endParaRPr lang="en-US" sz="1200" b="1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2" descr="Table with solid fill">
          <a:extLst>
            <a:ext uri="{FF2B5EF4-FFF2-40B4-BE49-F238E27FC236}">
              <a16:creationId xmlns=""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10205"/>
          <a:ext cx="463975" cy="46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4" descr="Presentation with pie chart with solid fill">
          <a:extLst>
            <a:ext uri="{FF2B5EF4-FFF2-40B4-BE49-F238E27FC236}">
              <a16:creationId xmlns=""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75755"/>
          <a:ext cx="469232" cy="46317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6" descr="Envelope with solid fill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4402" y="2364104"/>
          <a:ext cx="469232" cy="460800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14">
          <a:extLst>
            <a:ext uri="{FF2B5EF4-FFF2-40B4-BE49-F238E27FC236}">
              <a16:creationId xmlns=""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=""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9787" y="209096"/>
          <a:ext cx="644073" cy="63083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15" descr="Question Mark with solid fill">
          <a:extLst>
            <a:ext uri="{FF2B5EF4-FFF2-40B4-BE49-F238E27FC236}">
              <a16:creationId xmlns=""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rcRect/>
        <a:stretch/>
      </xdr:blipFill>
      <xdr:spPr>
        <a:xfrm>
          <a:off x="205740" y="3030855"/>
          <a:ext cx="376104" cy="379914"/>
        </a:xfrm>
        <a:prstGeom prst="rect">
          <a:avLst/>
        </a:prstGeom>
      </xdr:spPr>
    </xdr:pic>
    <xdr:clientData/>
  </xdr:twoCellAnchor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35" name="Graphic 2" descr="Table with solid fill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10205"/>
          <a:ext cx="463975" cy="46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6" name="Graphic 4" descr="Presentation with pie chart with solid fill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75755"/>
          <a:ext cx="469232" cy="46317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37" name="Graphic 6" descr="Envelope with solid fill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4402" y="2364104"/>
          <a:ext cx="469232" cy="460800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38" name="Graphic 14">
          <a:extLst>
            <a:ext uri="{FF2B5EF4-FFF2-40B4-BE49-F238E27FC236}">
              <a16:creationId xmlns=""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=""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9787" y="209096"/>
          <a:ext cx="644073" cy="63083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39" name="Graphic 15" descr="Question Mark with solid fill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rcRect/>
        <a:stretch/>
      </xdr:blipFill>
      <xdr:spPr>
        <a:xfrm>
          <a:off x="205740" y="3030855"/>
          <a:ext cx="376104" cy="3799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" name="Graphic 2" descr="Table with solid fill">
          <a:extLst>
            <a:ext uri="{FF2B5EF4-FFF2-40B4-BE49-F238E27FC236}">
              <a16:creationId xmlns=""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10205"/>
          <a:ext cx="463975" cy="46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3" name="Graphic 4" descr="Presentation with pie chart with solid fill">
          <a:extLst>
            <a:ext uri="{FF2B5EF4-FFF2-40B4-BE49-F238E27FC236}">
              <a16:creationId xmlns=""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75755"/>
          <a:ext cx="469232" cy="46317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4" name="Graphic 6" descr="Envelope with solid fill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4402" y="2364104"/>
          <a:ext cx="469232" cy="460800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5" name="Graphic 14">
          <a:extLst>
            <a:ext uri="{FF2B5EF4-FFF2-40B4-BE49-F238E27FC236}">
              <a16:creationId xmlns=""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=""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9787" y="209096"/>
          <a:ext cx="644073" cy="63083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6" name="Graphic 15" descr="Question Mark with solid fill">
          <a:extLst>
            <a:ext uri="{FF2B5EF4-FFF2-40B4-BE49-F238E27FC236}">
              <a16:creationId xmlns=""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rcRect/>
        <a:stretch/>
      </xdr:blipFill>
      <xdr:spPr>
        <a:xfrm>
          <a:off x="0" y="3030855"/>
          <a:ext cx="376104" cy="379914"/>
        </a:xfrm>
        <a:prstGeom prst="rect">
          <a:avLst/>
        </a:prstGeom>
      </xdr:spPr>
    </xdr:pic>
    <xdr:clientData/>
  </xdr:twoCellAnchor>
  <xdr:twoCellAnchor editAs="oneCell">
    <xdr:from>
      <xdr:col>0</xdr:col>
      <xdr:colOff>182879</xdr:colOff>
      <xdr:row>8</xdr:row>
      <xdr:rowOff>110005</xdr:rowOff>
    </xdr:from>
    <xdr:to>
      <xdr:col>0</xdr:col>
      <xdr:colOff>646854</xdr:colOff>
      <xdr:row>10</xdr:row>
      <xdr:rowOff>171814</xdr:rowOff>
    </xdr:to>
    <xdr:pic>
      <xdr:nvPicPr>
        <xdr:cNvPr id="22" name="Graphic 2" descr="Table with solid fill">
          <a:hlinkClick xmlns:r="http://schemas.openxmlformats.org/officeDocument/2006/relationships" r:id="rId12"/>
          <a:extLst>
            <a:ext uri="{FF2B5EF4-FFF2-40B4-BE49-F238E27FC236}">
              <a16:creationId xmlns="" xmlns:a16="http://schemas.microsoft.com/office/drawing/2014/main" id="{85CB3B72-64CC-2DE6-CDBD-70F9B4FD4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2"/>
            </a:ext>
          </a:extLst>
        </a:blip>
        <a:srcRect/>
        <a:stretch/>
      </xdr:blipFill>
      <xdr:spPr>
        <a:xfrm>
          <a:off x="182879" y="1710205"/>
          <a:ext cx="463975" cy="461859"/>
        </a:xfrm>
        <a:prstGeom prst="rect">
          <a:avLst/>
        </a:prstGeom>
      </xdr:spPr>
    </xdr:pic>
    <xdr:clientData/>
  </xdr:twoCellAnchor>
  <xdr:twoCellAnchor editAs="oneCell">
    <xdr:from>
      <xdr:col>0</xdr:col>
      <xdr:colOff>185569</xdr:colOff>
      <xdr:row>5</xdr:row>
      <xdr:rowOff>75630</xdr:rowOff>
    </xdr:from>
    <xdr:to>
      <xdr:col>0</xdr:col>
      <xdr:colOff>654801</xdr:colOff>
      <xdr:row>7</xdr:row>
      <xdr:rowOff>138753</xdr:rowOff>
    </xdr:to>
    <xdr:pic>
      <xdr:nvPicPr>
        <xdr:cNvPr id="23" name="Graphic 4" descr="Presentation with pie chart with solid fill">
          <a:hlinkClick xmlns:r="http://schemas.openxmlformats.org/officeDocument/2006/relationships" r:id="rId13"/>
          <a:extLst>
            <a:ext uri="{FF2B5EF4-FFF2-40B4-BE49-F238E27FC236}">
              <a16:creationId xmlns="" xmlns:a16="http://schemas.microsoft.com/office/drawing/2014/main" id="{D01A2EF3-BC44-E680-3108-A9F85AB39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85569" y="1075755"/>
          <a:ext cx="469232" cy="463173"/>
        </a:xfrm>
        <a:prstGeom prst="rect">
          <a:avLst/>
        </a:prstGeom>
      </xdr:spPr>
    </xdr:pic>
    <xdr:clientData/>
  </xdr:twoCellAnchor>
  <xdr:twoCellAnchor editAs="oneCell">
    <xdr:from>
      <xdr:col>0</xdr:col>
      <xdr:colOff>164402</xdr:colOff>
      <xdr:row>11</xdr:row>
      <xdr:rowOff>163829</xdr:rowOff>
    </xdr:from>
    <xdr:to>
      <xdr:col>0</xdr:col>
      <xdr:colOff>633634</xdr:colOff>
      <xdr:row>14</xdr:row>
      <xdr:rowOff>24554</xdr:rowOff>
    </xdr:to>
    <xdr:pic>
      <xdr:nvPicPr>
        <xdr:cNvPr id="24" name="Graphic 6" descr="Envelope with solid fill">
          <a:hlinkClick xmlns:r="http://schemas.openxmlformats.org/officeDocument/2006/relationships" r:id="rId5"/>
          <a:extLst>
            <a:ext uri="{FF2B5EF4-FFF2-40B4-BE49-F238E27FC236}">
              <a16:creationId xmlns="" xmlns:a16="http://schemas.microsoft.com/office/drawing/2014/main" id="{7ABC13E7-7206-1C4E-E33B-11057ED8D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64402" y="2364104"/>
          <a:ext cx="469232" cy="460800"/>
        </a:xfrm>
        <a:prstGeom prst="rect">
          <a:avLst/>
        </a:prstGeom>
      </xdr:spPr>
    </xdr:pic>
    <xdr:clientData/>
  </xdr:twoCellAnchor>
  <xdr:twoCellAnchor editAs="oneCell">
    <xdr:from>
      <xdr:col>0</xdr:col>
      <xdr:colOff>99787</xdr:colOff>
      <xdr:row>1</xdr:row>
      <xdr:rowOff>9071</xdr:rowOff>
    </xdr:from>
    <xdr:to>
      <xdr:col>0</xdr:col>
      <xdr:colOff>743860</xdr:colOff>
      <xdr:row>4</xdr:row>
      <xdr:rowOff>39830</xdr:rowOff>
    </xdr:to>
    <xdr:pic>
      <xdr:nvPicPr>
        <xdr:cNvPr id="25" name="Graphic 14">
          <a:extLst>
            <a:ext uri="{FF2B5EF4-FFF2-40B4-BE49-F238E27FC236}">
              <a16:creationId xmlns="" xmlns:a16="http://schemas.microsoft.com/office/drawing/2014/main" id="{CA0A78F9-3C82-4285-418F-AF30BE940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=""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9787" y="209096"/>
          <a:ext cx="644073" cy="630834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15</xdr:row>
      <xdr:rowOff>30480</xdr:rowOff>
    </xdr:from>
    <xdr:to>
      <xdr:col>0</xdr:col>
      <xdr:colOff>581844</xdr:colOff>
      <xdr:row>17</xdr:row>
      <xdr:rowOff>10344</xdr:rowOff>
    </xdr:to>
    <xdr:pic>
      <xdr:nvPicPr>
        <xdr:cNvPr id="26" name="Graphic 15" descr="Question Mark with solid fill">
          <a:hlinkClick xmlns:r="http://schemas.openxmlformats.org/officeDocument/2006/relationships" r:id="rId14"/>
          <a:extLst>
            <a:ext uri="{FF2B5EF4-FFF2-40B4-BE49-F238E27FC236}">
              <a16:creationId xmlns="" xmlns:a16="http://schemas.microsoft.com/office/drawing/2014/main" id="{9AE1C702-A456-442D-AB92-5ECBF2336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asvg="http://schemas.microsoft.com/office/drawing/2016/SVG/main" r:embed="rId11"/>
            </a:ext>
          </a:extLst>
        </a:blip>
        <a:srcRect/>
        <a:stretch/>
      </xdr:blipFill>
      <xdr:spPr>
        <a:xfrm>
          <a:off x="205740" y="3030855"/>
          <a:ext cx="376104" cy="37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vertOverflow="clip" wrap="square" rtlCol="0"/>
      <a:lstStyle>
        <a:defPPr>
          <a:defRPr sz="1100"/>
        </a:defPPr>
      </a:lstStyle>
    </a:tx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hyperlink" Target="mailto:j.silva@mcdonalds.com" TargetMode="External"/><Relationship Id="rId7" Type="http://schemas.openxmlformats.org/officeDocument/2006/relationships/hyperlink" Target="mailto:a.garcia@mcdonalds.com" TargetMode="External"/><Relationship Id="rId2" Type="http://schemas.openxmlformats.org/officeDocument/2006/relationships/hyperlink" Target="mailto:r.lopez@mcdonalds.com" TargetMode="External"/><Relationship Id="rId1" Type="http://schemas.openxmlformats.org/officeDocument/2006/relationships/hyperlink" Target="mailto:f.gonzalez@mcdonalds.com" TargetMode="External"/><Relationship Id="rId6" Type="http://schemas.openxmlformats.org/officeDocument/2006/relationships/hyperlink" Target="mailto:a.sanchez@mcdonalds.com" TargetMode="External"/><Relationship Id="rId5" Type="http://schemas.openxmlformats.org/officeDocument/2006/relationships/hyperlink" Target="mailto:s.armando@mcdonalds.com" TargetMode="External"/><Relationship Id="rId4" Type="http://schemas.openxmlformats.org/officeDocument/2006/relationships/hyperlink" Target="mailto:j.lomo@mcdonal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D25" sqref="D25"/>
    </sheetView>
  </sheetViews>
  <sheetFormatPr defaultColWidth="10.875" defaultRowHeight="15.75" x14ac:dyDescent="0.25"/>
  <cols>
    <col min="1" max="1" width="10.25" style="1" customWidth="1"/>
    <col min="2" max="2" width="1.125" style="2" customWidth="1"/>
    <col min="3" max="16384" width="10.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showGridLines="0" zoomScaleNormal="100" workbookViewId="0"/>
  </sheetViews>
  <sheetFormatPr defaultColWidth="11.125" defaultRowHeight="15.75" x14ac:dyDescent="0.25"/>
  <cols>
    <col min="1" max="1" width="10.875" style="1"/>
    <col min="2" max="2" width="4" customWidth="1"/>
    <col min="3" max="3" width="14.125" customWidth="1"/>
    <col min="4" max="4" width="8.625" customWidth="1"/>
    <col min="5" max="5" width="10.125" customWidth="1"/>
    <col min="7" max="7" width="12.375" customWidth="1"/>
  </cols>
  <sheetData>
    <row r="2" spans="3:11" x14ac:dyDescent="0.25">
      <c r="C2" s="11" t="s">
        <v>53</v>
      </c>
      <c r="D2" s="11"/>
      <c r="E2" s="11"/>
      <c r="F2" s="11"/>
      <c r="G2" s="11"/>
      <c r="H2" s="11"/>
      <c r="I2" s="11"/>
      <c r="J2" s="11"/>
    </row>
    <row r="4" spans="3:11" x14ac:dyDescent="0.25">
      <c r="C4" s="5" t="s">
        <v>50</v>
      </c>
      <c r="D4" s="5" t="s">
        <v>46</v>
      </c>
      <c r="F4" s="5" t="s">
        <v>49</v>
      </c>
      <c r="G4" s="5" t="s">
        <v>46</v>
      </c>
      <c r="I4" s="5" t="s">
        <v>24</v>
      </c>
      <c r="J4" s="5" t="s">
        <v>46</v>
      </c>
    </row>
    <row r="5" spans="3:11" x14ac:dyDescent="0.25">
      <c r="C5" t="s">
        <v>47</v>
      </c>
      <c r="D5" s="12">
        <v>2543.9</v>
      </c>
      <c r="F5" t="s">
        <v>47</v>
      </c>
      <c r="G5" s="13">
        <v>890.36500000000001</v>
      </c>
      <c r="I5" t="s">
        <v>47</v>
      </c>
      <c r="J5" s="9">
        <v>87</v>
      </c>
    </row>
    <row r="6" spans="3:11" x14ac:dyDescent="0.25">
      <c r="C6" t="s">
        <v>48</v>
      </c>
      <c r="D6" s="12">
        <v>3000</v>
      </c>
      <c r="F6" t="s">
        <v>48</v>
      </c>
      <c r="G6" s="13">
        <v>1000</v>
      </c>
      <c r="I6" t="s">
        <v>48</v>
      </c>
      <c r="J6" s="9">
        <v>100</v>
      </c>
    </row>
    <row r="7" spans="3:11" x14ac:dyDescent="0.25">
      <c r="C7" t="s">
        <v>51</v>
      </c>
      <c r="D7" s="10">
        <f>D5/D6</f>
        <v>0.84796666666666665</v>
      </c>
      <c r="F7" t="s">
        <v>51</v>
      </c>
      <c r="G7" s="10">
        <f>G5/G6</f>
        <v>0.89036499999999996</v>
      </c>
      <c r="I7" t="s">
        <v>51</v>
      </c>
      <c r="J7" s="10">
        <f>J5/J6</f>
        <v>0.87</v>
      </c>
    </row>
    <row r="8" spans="3:11" x14ac:dyDescent="0.25">
      <c r="C8" t="s">
        <v>52</v>
      </c>
      <c r="D8" s="10">
        <f>100%-D7</f>
        <v>0.15203333333333335</v>
      </c>
      <c r="F8" t="s">
        <v>52</v>
      </c>
      <c r="G8" s="10">
        <f>100%-G7</f>
        <v>0.10963500000000004</v>
      </c>
      <c r="I8" t="s">
        <v>52</v>
      </c>
      <c r="J8" s="10">
        <f>100%-J7</f>
        <v>0.13</v>
      </c>
    </row>
    <row r="10" spans="3:11" x14ac:dyDescent="0.25">
      <c r="C10" s="11" t="s">
        <v>54</v>
      </c>
      <c r="D10" s="11"/>
      <c r="E10" s="11"/>
      <c r="F10" s="11"/>
      <c r="G10" s="11"/>
      <c r="H10" s="11"/>
      <c r="J10" s="11" t="s">
        <v>20</v>
      </c>
      <c r="K10" s="11"/>
    </row>
    <row r="12" spans="3:11" x14ac:dyDescent="0.25">
      <c r="C12" s="4" t="s">
        <v>8</v>
      </c>
      <c r="D12" s="4">
        <v>2021</v>
      </c>
      <c r="E12" s="4">
        <v>2022</v>
      </c>
      <c r="G12" s="4" t="s">
        <v>21</v>
      </c>
      <c r="H12" s="4" t="s">
        <v>8</v>
      </c>
      <c r="J12" s="5" t="s">
        <v>20</v>
      </c>
      <c r="K12" s="5" t="s">
        <v>23</v>
      </c>
    </row>
    <row r="13" spans="3:11" x14ac:dyDescent="0.25">
      <c r="C13" t="s">
        <v>9</v>
      </c>
      <c r="D13">
        <v>201.9</v>
      </c>
      <c r="E13">
        <v>215.3</v>
      </c>
      <c r="G13" t="s">
        <v>1</v>
      </c>
      <c r="H13" s="6">
        <v>953.3</v>
      </c>
      <c r="J13" t="s">
        <v>29</v>
      </c>
      <c r="K13" s="7">
        <v>0.54</v>
      </c>
    </row>
    <row r="14" spans="3:11" x14ac:dyDescent="0.25">
      <c r="C14" t="s">
        <v>10</v>
      </c>
      <c r="D14">
        <v>204.2</v>
      </c>
      <c r="E14">
        <v>217.6</v>
      </c>
      <c r="G14" t="s">
        <v>4</v>
      </c>
      <c r="H14" s="6">
        <v>432.4</v>
      </c>
      <c r="J14" t="s">
        <v>28</v>
      </c>
      <c r="K14" s="7">
        <v>0.86</v>
      </c>
    </row>
    <row r="15" spans="3:11" x14ac:dyDescent="0.25">
      <c r="C15" t="s">
        <v>11</v>
      </c>
      <c r="D15">
        <v>198.6</v>
      </c>
      <c r="E15">
        <v>220.1</v>
      </c>
      <c r="G15" t="s">
        <v>22</v>
      </c>
      <c r="H15" s="6">
        <v>553.20000000000005</v>
      </c>
      <c r="J15" t="s">
        <v>27</v>
      </c>
      <c r="K15" s="7">
        <v>0.93</v>
      </c>
    </row>
    <row r="16" spans="3:11" x14ac:dyDescent="0.25">
      <c r="C16" t="s">
        <v>12</v>
      </c>
      <c r="D16">
        <v>199.2</v>
      </c>
      <c r="E16">
        <v>206.4</v>
      </c>
      <c r="G16" t="s">
        <v>5</v>
      </c>
      <c r="H16" s="6">
        <v>445.1</v>
      </c>
      <c r="J16" t="s">
        <v>26</v>
      </c>
      <c r="K16" s="7">
        <v>0.53</v>
      </c>
    </row>
    <row r="17" spans="3:11" x14ac:dyDescent="0.25">
      <c r="C17" t="s">
        <v>7</v>
      </c>
      <c r="D17">
        <v>206.4</v>
      </c>
      <c r="E17">
        <v>204.3</v>
      </c>
      <c r="G17" t="s">
        <v>6</v>
      </c>
      <c r="H17" s="6">
        <v>425.1</v>
      </c>
      <c r="J17" t="s">
        <v>25</v>
      </c>
      <c r="K17" s="7">
        <v>0.95</v>
      </c>
    </row>
    <row r="18" spans="3:11" x14ac:dyDescent="0.25">
      <c r="C18" t="s">
        <v>13</v>
      </c>
      <c r="D18">
        <v>195.3</v>
      </c>
      <c r="E18">
        <v>203</v>
      </c>
      <c r="G18" t="s">
        <v>3</v>
      </c>
      <c r="H18" s="6">
        <v>253.6</v>
      </c>
    </row>
    <row r="19" spans="3:11" x14ac:dyDescent="0.25">
      <c r="C19" t="s">
        <v>14</v>
      </c>
      <c r="D19">
        <v>192.4</v>
      </c>
      <c r="E19">
        <v>201.5</v>
      </c>
      <c r="G19" t="s">
        <v>2</v>
      </c>
      <c r="H19" s="6">
        <v>387.5</v>
      </c>
    </row>
    <row r="20" spans="3:11" x14ac:dyDescent="0.25">
      <c r="C20" t="s">
        <v>15</v>
      </c>
      <c r="D20">
        <v>186.3</v>
      </c>
      <c r="E20">
        <v>200.6</v>
      </c>
    </row>
    <row r="21" spans="3:11" x14ac:dyDescent="0.25">
      <c r="C21" t="s">
        <v>16</v>
      </c>
      <c r="D21">
        <v>194.2</v>
      </c>
      <c r="E21">
        <v>210.6</v>
      </c>
    </row>
    <row r="22" spans="3:11" x14ac:dyDescent="0.25">
      <c r="C22" t="s">
        <v>17</v>
      </c>
      <c r="D22">
        <v>199</v>
      </c>
      <c r="E22">
        <v>216.4</v>
      </c>
    </row>
    <row r="23" spans="3:11" x14ac:dyDescent="0.25">
      <c r="C23" t="s">
        <v>18</v>
      </c>
      <c r="D23">
        <v>205.2</v>
      </c>
      <c r="E23">
        <v>222.3</v>
      </c>
    </row>
    <row r="24" spans="3:11" x14ac:dyDescent="0.25">
      <c r="C24" t="s">
        <v>19</v>
      </c>
      <c r="D24">
        <v>204.3</v>
      </c>
      <c r="E24">
        <v>225.8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showGridLines="0" workbookViewId="0"/>
  </sheetViews>
  <sheetFormatPr defaultRowHeight="15.75" x14ac:dyDescent="0.25"/>
  <cols>
    <col min="1" max="1" width="10.875" style="1"/>
    <col min="2" max="2" width="4.375" customWidth="1"/>
    <col min="4" max="4" width="16.625" customWidth="1"/>
    <col min="5" max="5" width="25" bestFit="1" customWidth="1"/>
  </cols>
  <sheetData>
    <row r="2" spans="1:5" s="3" customFormat="1" x14ac:dyDescent="0.25">
      <c r="A2" s="1"/>
      <c r="C2" s="5" t="s">
        <v>0</v>
      </c>
      <c r="D2" s="5" t="s">
        <v>30</v>
      </c>
      <c r="E2" s="5" t="s">
        <v>31</v>
      </c>
    </row>
    <row r="3" spans="1:5" x14ac:dyDescent="0.25">
      <c r="C3" t="s">
        <v>1</v>
      </c>
      <c r="D3" t="s">
        <v>32</v>
      </c>
      <c r="E3" s="8" t="s">
        <v>39</v>
      </c>
    </row>
    <row r="4" spans="1:5" x14ac:dyDescent="0.25">
      <c r="C4" t="s">
        <v>4</v>
      </c>
      <c r="D4" t="s">
        <v>33</v>
      </c>
      <c r="E4" s="8" t="s">
        <v>40</v>
      </c>
    </row>
    <row r="5" spans="1:5" x14ac:dyDescent="0.25">
      <c r="C5" t="s">
        <v>22</v>
      </c>
      <c r="D5" t="s">
        <v>34</v>
      </c>
      <c r="E5" s="8" t="s">
        <v>41</v>
      </c>
    </row>
    <row r="6" spans="1:5" x14ac:dyDescent="0.25">
      <c r="C6" t="s">
        <v>5</v>
      </c>
      <c r="D6" t="s">
        <v>35</v>
      </c>
      <c r="E6" s="8" t="s">
        <v>42</v>
      </c>
    </row>
    <row r="7" spans="1:5" x14ac:dyDescent="0.25">
      <c r="C7" t="s">
        <v>6</v>
      </c>
      <c r="D7" t="s">
        <v>36</v>
      </c>
      <c r="E7" s="8" t="s">
        <v>43</v>
      </c>
    </row>
    <row r="8" spans="1:5" x14ac:dyDescent="0.25">
      <c r="C8" t="s">
        <v>3</v>
      </c>
      <c r="D8" t="s">
        <v>37</v>
      </c>
      <c r="E8" s="8" t="s">
        <v>44</v>
      </c>
    </row>
    <row r="9" spans="1:5" x14ac:dyDescent="0.25">
      <c r="C9" t="s">
        <v>2</v>
      </c>
      <c r="D9" t="s">
        <v>38</v>
      </c>
      <c r="E9" s="8" t="s">
        <v>45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Inputs</vt:lpstr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Akss</cp:lastModifiedBy>
  <dcterms:created xsi:type="dcterms:W3CDTF">2023-01-30T08:37:14Z</dcterms:created>
  <dcterms:modified xsi:type="dcterms:W3CDTF">2023-10-07T16:09:26Z</dcterms:modified>
</cp:coreProperties>
</file>