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TNET_React_App\"/>
    </mc:Choice>
  </mc:AlternateContent>
  <bookViews>
    <workbookView xWindow="0" yWindow="0" windowWidth="20490" windowHeight="7620"/>
  </bookViews>
  <sheets>
    <sheet name="Лист1" sheetId="1" r:id="rId1"/>
  </sheets>
  <definedNames>
    <definedName name="Schedule_state">Лист1!$U$5:$U$8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H37" i="1"/>
  <c r="I37" i="1"/>
  <c r="G37" i="1"/>
  <c r="I38" i="1"/>
  <c r="H26" i="1" l="1"/>
  <c r="G26" i="1"/>
  <c r="I27" i="1"/>
  <c r="H23" i="1"/>
  <c r="G23" i="1"/>
  <c r="I24" i="1"/>
  <c r="I25" i="1"/>
  <c r="I23" i="1" l="1"/>
  <c r="G42" i="1"/>
  <c r="H18" i="1"/>
  <c r="G18" i="1"/>
  <c r="I19" i="1"/>
  <c r="I14" i="1" l="1"/>
  <c r="I33" i="1"/>
  <c r="I34" i="1"/>
  <c r="I43" i="1"/>
  <c r="H43" i="1"/>
  <c r="I30" i="1" l="1"/>
  <c r="I31" i="1"/>
  <c r="I32" i="1"/>
  <c r="I35" i="1"/>
  <c r="G22" i="1"/>
  <c r="I29" i="1"/>
  <c r="G11" i="1"/>
  <c r="I13" i="1"/>
  <c r="I12" i="1"/>
  <c r="I26" i="1" l="1"/>
  <c r="I17" i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</calcChain>
</file>

<file path=xl/sharedStrings.xml><?xml version="1.0" encoding="utf-8"?>
<sst xmlns="http://schemas.openxmlformats.org/spreadsheetml/2006/main" count="128" uniqueCount="89">
  <si>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</si>
  <si>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</si>
  <si>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</si>
  <si>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</si>
  <si>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</si>
  <si>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</si>
  <si>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</si>
  <si>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</si>
  <si>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</si>
  <si>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</si>
  <si>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</si>
  <si>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</si>
  <si>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</si>
  <si>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</si>
  <si>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</si>
  <si>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</si>
  <si>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</si>
  <si>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</si>
  <si>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</si>
  <si>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</si>
  <si>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</si>
  <si>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</si>
  <si>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</si>
  <si>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Actuals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</si>
  <si>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</si>
  <si>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</si>
  <si>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</si>
  <si>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</si>
  <si>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</si>
  <si>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</si>
  <si>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</si>
  <si>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</si>
  <si>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</si>
  <si>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</si>
  <si>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</si>
  <si>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</si>
  <si>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</si>
  <si>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</si>
  <si>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</si>
  <si>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</si>
  <si>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</si>
  <si>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</si>
  <si>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</si>
  <si>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</si>
  <si>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</si>
  <si>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</si>
  <si>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</si>
  <si>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</si>
  <si>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</si>
  <si>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</si>
  <si>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</si>
  <si>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</si>
  <si>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</si>
  <si>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</si>
  <si>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</si>
  <si>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</si>
  <si>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</si>
  <si>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</si>
  <si>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</si>
  <si>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Backend Web Api (add POST, PUT, DELETE methods)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</si>
  <si>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</si>
  <si>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</si>
  <si>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</si>
  <si>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</si>
  <si>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</si>
  <si>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</si>
  <si>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</si>
  <si>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</si>
  <si>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</si>
  <si>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</si>
  <si>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</si>
  <si>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</si>
  <si>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 xml:space="preserve">Add POST method (controllers+services+server side validation+DAL) </t>
  </si>
  <si>
    <t>Add PUT method (controllers+server side validation+services+DAL)</t>
  </si>
  <si>
    <t>Add DELETE method (controllers+server side validation+services+DAL)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</si>
  <si>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</si>
  <si>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</si>
  <si>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</si>
  <si>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</si>
  <si>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</si>
  <si>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</si>
  <si>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</si>
  <si>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</si>
  <si>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</si>
  <si>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</si>
  <si>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</si>
  <si>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</si>
  <si>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</si>
  <si>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Create SPA with simple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</si>
</sst>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left" vertical="center" wrapText="1"/>
    </xf>
    <xf numFmtId="0" fontId="0" fillId="5" borderId="36" xfId="0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 wrapText="1"/>
    </xf>
    <xf numFmtId="14" fontId="0" fillId="2" borderId="32" xfId="0" applyNumberFormat="1" applyFill="1" applyBorder="1" applyAlignment="1">
      <alignment horizontal="center" vertical="center" wrapText="1"/>
    </xf>
    <xf numFmtId="14" fontId="0" fillId="2" borderId="35" xfId="0" applyNumberFormat="1" applyFill="1" applyBorder="1" applyAlignment="1">
      <alignment horizontal="center" vertical="center" wrapText="1"/>
    </xf>
    <xf numFmtId="14" fontId="0" fillId="2" borderId="34" xfId="0" applyNumberFormat="1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="85" zoomScaleNormal="85" workbookViewId="0">
      <selection activeCell="G37" sqref="G37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55" t="s">
        <v>16</v>
      </c>
      <c r="B1" s="56"/>
      <c r="C1" s="59" t="s">
        <v>30</v>
      </c>
      <c r="D1" s="60"/>
      <c r="E1" s="60"/>
      <c r="F1" s="60"/>
      <c r="G1" s="60"/>
      <c r="H1" s="60"/>
      <c r="I1" s="60"/>
    </row>
    <row r="2" spans="1:21" ht="45.75" thickBot="1" x14ac:dyDescent="0.3">
      <c r="A2" s="57"/>
      <c r="B2" s="58"/>
      <c r="C2" s="61" t="s">
        <v>17</v>
      </c>
      <c r="D2" s="62"/>
      <c r="E2" s="4" t="s">
        <v>18</v>
      </c>
      <c r="F2" s="4" t="s">
        <v>29</v>
      </c>
      <c r="G2" s="4" t="s">
        <v>21</v>
      </c>
      <c r="H2" s="4" t="s">
        <v>22</v>
      </c>
      <c r="I2" s="4" t="s">
        <v>23</v>
      </c>
    </row>
    <row r="3" spans="1:21" ht="15.75" thickBot="1" x14ac:dyDescent="0.3">
      <c r="A3" s="49" t="s">
        <v>1</v>
      </c>
      <c r="B3" s="52" t="s">
        <v>0</v>
      </c>
      <c r="C3" s="65"/>
      <c r="D3" s="66"/>
      <c r="E3" s="19"/>
      <c r="F3" s="19"/>
      <c r="G3" s="19">
        <f>SUM(G4)</f>
        <v>28</v>
      </c>
      <c r="H3" s="19"/>
      <c r="I3" s="19"/>
    </row>
    <row r="4" spans="1:21" ht="30" x14ac:dyDescent="0.25">
      <c r="A4" s="50"/>
      <c r="B4" s="53"/>
      <c r="C4" s="45" t="s">
        <v>19</v>
      </c>
      <c r="D4" s="46"/>
      <c r="E4" s="6" t="s">
        <v>20</v>
      </c>
      <c r="F4" s="6" t="s">
        <v>35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50"/>
      <c r="B5" s="53"/>
      <c r="C5" s="24"/>
      <c r="D5" s="2" t="s">
        <v>24</v>
      </c>
      <c r="E5" s="13" t="s">
        <v>39</v>
      </c>
      <c r="F5" s="2" t="s">
        <v>35</v>
      </c>
      <c r="G5" s="2">
        <v>8</v>
      </c>
      <c r="H5" s="2">
        <v>4</v>
      </c>
      <c r="I5" s="2">
        <f>G5-H5</f>
        <v>4</v>
      </c>
      <c r="U5" s="1" t="s">
        <v>34</v>
      </c>
    </row>
    <row r="6" spans="1:21" x14ac:dyDescent="0.25">
      <c r="A6" s="50"/>
      <c r="B6" s="53"/>
      <c r="C6" s="24"/>
      <c r="D6" s="2" t="s">
        <v>27</v>
      </c>
      <c r="E6" s="3" t="s">
        <v>25</v>
      </c>
      <c r="F6" s="2" t="s">
        <v>35</v>
      </c>
      <c r="G6" s="2">
        <v>4</v>
      </c>
      <c r="H6" s="2">
        <v>2</v>
      </c>
      <c r="I6" s="2">
        <f>G6-H6</f>
        <v>2</v>
      </c>
      <c r="U6" s="1" t="s">
        <v>35</v>
      </c>
    </row>
    <row r="7" spans="1:21" x14ac:dyDescent="0.25">
      <c r="A7" s="50"/>
      <c r="B7" s="53"/>
      <c r="C7" s="25"/>
      <c r="D7" s="8" t="s">
        <v>28</v>
      </c>
      <c r="E7" s="3" t="s">
        <v>26</v>
      </c>
      <c r="F7" s="2" t="s">
        <v>35</v>
      </c>
      <c r="G7" s="2">
        <v>4</v>
      </c>
      <c r="H7" s="2">
        <v>2</v>
      </c>
      <c r="I7" s="2">
        <f t="shared" ref="I7:I9" si="0">G7-H7</f>
        <v>2</v>
      </c>
      <c r="U7" s="1" t="s">
        <v>36</v>
      </c>
    </row>
    <row r="8" spans="1:21" x14ac:dyDescent="0.25">
      <c r="A8" s="50"/>
      <c r="B8" s="53"/>
      <c r="C8" s="10"/>
      <c r="D8" s="8" t="s">
        <v>32</v>
      </c>
      <c r="E8" s="9" t="s">
        <v>43</v>
      </c>
      <c r="F8" s="8" t="s">
        <v>36</v>
      </c>
      <c r="G8" s="8">
        <v>8</v>
      </c>
      <c r="H8" s="8">
        <v>8</v>
      </c>
      <c r="I8" s="8">
        <f t="shared" si="0"/>
        <v>0</v>
      </c>
      <c r="U8" s="1" t="s">
        <v>37</v>
      </c>
    </row>
    <row r="9" spans="1:21" ht="30.75" thickBot="1" x14ac:dyDescent="0.3">
      <c r="A9" s="51"/>
      <c r="B9" s="54"/>
      <c r="C9" s="16"/>
      <c r="D9" s="14" t="s">
        <v>38</v>
      </c>
      <c r="E9" s="15" t="s">
        <v>33</v>
      </c>
      <c r="F9" s="14" t="s">
        <v>36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49" t="s">
        <v>2</v>
      </c>
      <c r="B10" s="52" t="s">
        <v>3</v>
      </c>
      <c r="C10" s="67"/>
      <c r="D10" s="68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50"/>
      <c r="B11" s="53"/>
      <c r="C11" s="45" t="s">
        <v>31</v>
      </c>
      <c r="D11" s="46"/>
      <c r="E11" s="23" t="s">
        <v>20</v>
      </c>
      <c r="F11" s="23" t="s">
        <v>36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50"/>
      <c r="B12" s="53"/>
      <c r="C12" s="5"/>
      <c r="D12" s="2" t="s">
        <v>40</v>
      </c>
      <c r="E12" s="13" t="s">
        <v>39</v>
      </c>
      <c r="F12" s="2" t="s">
        <v>36</v>
      </c>
      <c r="G12" s="2">
        <v>4</v>
      </c>
      <c r="H12" s="2">
        <v>4</v>
      </c>
      <c r="I12" s="2">
        <f>G12-H12</f>
        <v>0</v>
      </c>
    </row>
    <row r="13" spans="1:21" x14ac:dyDescent="0.25">
      <c r="A13" s="50"/>
      <c r="B13" s="53"/>
      <c r="C13" s="5"/>
      <c r="D13" s="2" t="s">
        <v>41</v>
      </c>
      <c r="E13" s="3" t="s">
        <v>25</v>
      </c>
      <c r="F13" s="2" t="s">
        <v>36</v>
      </c>
      <c r="G13" s="2">
        <v>4</v>
      </c>
      <c r="H13" s="2">
        <v>4</v>
      </c>
      <c r="I13" s="2">
        <f>G13-H13</f>
        <v>0</v>
      </c>
    </row>
    <row r="14" spans="1:21" x14ac:dyDescent="0.25">
      <c r="A14" s="50"/>
      <c r="B14" s="53"/>
      <c r="C14" s="7"/>
      <c r="D14" s="8" t="s">
        <v>42</v>
      </c>
      <c r="E14" s="3" t="s">
        <v>26</v>
      </c>
      <c r="F14" s="2" t="s">
        <v>36</v>
      </c>
      <c r="G14" s="2">
        <v>4</v>
      </c>
      <c r="H14" s="2">
        <v>4</v>
      </c>
      <c r="I14" s="2">
        <f>G14-H14</f>
        <v>0</v>
      </c>
    </row>
    <row r="15" spans="1:21" x14ac:dyDescent="0.25">
      <c r="A15" s="50"/>
      <c r="B15" s="53"/>
      <c r="C15" s="63" t="s">
        <v>44</v>
      </c>
      <c r="D15" s="64"/>
      <c r="E15" s="11" t="s">
        <v>53</v>
      </c>
      <c r="F15" s="11" t="s">
        <v>36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50"/>
      <c r="B16" s="53"/>
      <c r="C16" s="5"/>
      <c r="D16" s="2" t="s">
        <v>45</v>
      </c>
      <c r="E16" s="13" t="s">
        <v>48</v>
      </c>
      <c r="F16" s="2" t="s">
        <v>36</v>
      </c>
      <c r="G16" s="2">
        <v>8</v>
      </c>
      <c r="H16" s="2">
        <v>8</v>
      </c>
      <c r="I16" s="2">
        <f>G16-H16</f>
        <v>0</v>
      </c>
    </row>
    <row r="17" spans="1:11" x14ac:dyDescent="0.25">
      <c r="A17" s="50"/>
      <c r="B17" s="53"/>
      <c r="C17" s="5"/>
      <c r="D17" s="2" t="s">
        <v>46</v>
      </c>
      <c r="E17" s="13" t="s">
        <v>49</v>
      </c>
      <c r="F17" s="2" t="s">
        <v>36</v>
      </c>
      <c r="G17" s="2">
        <v>8</v>
      </c>
      <c r="H17" s="2">
        <v>8</v>
      </c>
      <c r="I17" s="2">
        <f>G17-H17</f>
        <v>0</v>
      </c>
    </row>
    <row r="18" spans="1:11" x14ac:dyDescent="0.25">
      <c r="A18" s="50"/>
      <c r="B18" s="53"/>
      <c r="C18" s="69" t="s">
        <v>52</v>
      </c>
      <c r="D18" s="44"/>
      <c r="E18" s="12" t="s">
        <v>54</v>
      </c>
      <c r="F18" s="12" t="s">
        <v>35</v>
      </c>
      <c r="G18" s="12">
        <f>SUM(G19:G21)</f>
        <v>10</v>
      </c>
      <c r="H18" s="34">
        <f t="shared" ref="H18:I18" si="1">SUM(H19:H21)</f>
        <v>3</v>
      </c>
      <c r="I18" s="34">
        <f t="shared" si="1"/>
        <v>7</v>
      </c>
    </row>
    <row r="19" spans="1:11" x14ac:dyDescent="0.25">
      <c r="A19" s="50"/>
      <c r="B19" s="53"/>
      <c r="C19" s="5"/>
      <c r="D19" s="2" t="s">
        <v>50</v>
      </c>
      <c r="E19" s="13" t="s">
        <v>76</v>
      </c>
      <c r="F19" s="17" t="s">
        <v>36</v>
      </c>
      <c r="G19" s="2">
        <v>2</v>
      </c>
      <c r="H19" s="2">
        <v>2</v>
      </c>
      <c r="I19" s="2">
        <f>G19-H19</f>
        <v>0</v>
      </c>
    </row>
    <row r="20" spans="1:11" ht="30" x14ac:dyDescent="0.25">
      <c r="A20" s="50"/>
      <c r="B20" s="53"/>
      <c r="C20" s="24"/>
      <c r="D20" s="2" t="s">
        <v>70</v>
      </c>
      <c r="E20" s="13" t="s">
        <v>77</v>
      </c>
      <c r="F20" s="17" t="s">
        <v>35</v>
      </c>
      <c r="G20" s="2">
        <v>4</v>
      </c>
      <c r="H20" s="2">
        <v>1</v>
      </c>
      <c r="I20" s="2">
        <f>G20-H20</f>
        <v>3</v>
      </c>
      <c r="K20" s="1" t="s">
        <v>78</v>
      </c>
    </row>
    <row r="21" spans="1:11" ht="15.75" thickBot="1" x14ac:dyDescent="0.3">
      <c r="A21" s="50"/>
      <c r="B21" s="53"/>
      <c r="C21" s="25"/>
      <c r="D21" s="2" t="s">
        <v>51</v>
      </c>
      <c r="E21" s="26" t="s">
        <v>47</v>
      </c>
      <c r="F21" s="27" t="s">
        <v>34</v>
      </c>
      <c r="G21" s="8">
        <v>4</v>
      </c>
      <c r="H21" s="8">
        <v>0</v>
      </c>
      <c r="I21" s="8">
        <v>4</v>
      </c>
    </row>
    <row r="22" spans="1:11" ht="15.75" thickBot="1" x14ac:dyDescent="0.3">
      <c r="A22" s="49" t="s">
        <v>4</v>
      </c>
      <c r="B22" s="52" t="s">
        <v>5</v>
      </c>
      <c r="C22" s="39"/>
      <c r="D22" s="40"/>
      <c r="E22" s="28"/>
      <c r="F22" s="29"/>
      <c r="G22" s="30">
        <f>SUM(G23,G26)</f>
        <v>52</v>
      </c>
      <c r="H22" s="29"/>
      <c r="I22" s="31"/>
    </row>
    <row r="23" spans="1:11" x14ac:dyDescent="0.25">
      <c r="A23" s="50"/>
      <c r="B23" s="53"/>
      <c r="C23" s="44" t="s">
        <v>55</v>
      </c>
      <c r="D23" s="38"/>
      <c r="E23" s="35" t="s">
        <v>81</v>
      </c>
      <c r="F23" s="35" t="s">
        <v>36</v>
      </c>
      <c r="G23" s="35">
        <f>SUM(G24:G25)</f>
        <v>4</v>
      </c>
      <c r="H23" s="35">
        <f t="shared" ref="H23:I23" si="2">SUM(H24:H25)</f>
        <v>2</v>
      </c>
      <c r="I23" s="35">
        <f t="shared" si="2"/>
        <v>2</v>
      </c>
    </row>
    <row r="24" spans="1:11" ht="30" x14ac:dyDescent="0.25">
      <c r="A24" s="50"/>
      <c r="B24" s="53"/>
      <c r="C24" s="5"/>
      <c r="D24" s="2" t="s">
        <v>56</v>
      </c>
      <c r="E24" s="13" t="s">
        <v>79</v>
      </c>
      <c r="F24" s="2" t="s">
        <v>36</v>
      </c>
      <c r="G24" s="2">
        <v>2</v>
      </c>
      <c r="H24" s="2">
        <v>1</v>
      </c>
      <c r="I24" s="2">
        <f>G24-H24</f>
        <v>1</v>
      </c>
    </row>
    <row r="25" spans="1:11" x14ac:dyDescent="0.25">
      <c r="A25" s="50"/>
      <c r="B25" s="53"/>
      <c r="C25" s="5"/>
      <c r="D25" s="2" t="s">
        <v>57</v>
      </c>
      <c r="E25" s="13" t="s">
        <v>80</v>
      </c>
      <c r="F25" s="2" t="s">
        <v>36</v>
      </c>
      <c r="G25" s="2">
        <v>2</v>
      </c>
      <c r="H25" s="2">
        <v>1</v>
      </c>
      <c r="I25" s="2">
        <f>G25-H25</f>
        <v>1</v>
      </c>
    </row>
    <row r="26" spans="1:11" ht="30" x14ac:dyDescent="0.25">
      <c r="A26" s="50"/>
      <c r="B26" s="53"/>
      <c r="C26" s="44" t="s">
        <v>68</v>
      </c>
      <c r="D26" s="38"/>
      <c r="E26" s="12" t="s">
        <v>59</v>
      </c>
      <c r="F26" s="12" t="s">
        <v>35</v>
      </c>
      <c r="G26" s="12">
        <f>SUM(G27:G35)</f>
        <v>48</v>
      </c>
      <c r="H26" s="35">
        <f t="shared" ref="H26:I26" si="3">SUM(H27:H35)</f>
        <v>1</v>
      </c>
      <c r="I26" s="35">
        <f t="shared" si="3"/>
        <v>47</v>
      </c>
    </row>
    <row r="27" spans="1:11" ht="30" x14ac:dyDescent="0.25">
      <c r="A27" s="50"/>
      <c r="B27" s="53"/>
      <c r="C27" s="5"/>
      <c r="D27" s="2" t="s">
        <v>58</v>
      </c>
      <c r="E27" s="13" t="s">
        <v>77</v>
      </c>
      <c r="F27" s="17" t="s">
        <v>35</v>
      </c>
      <c r="G27" s="2">
        <v>4</v>
      </c>
      <c r="H27" s="2">
        <v>1</v>
      </c>
      <c r="I27" s="2">
        <f>G27-H27</f>
        <v>3</v>
      </c>
    </row>
    <row r="28" spans="1:11" x14ac:dyDescent="0.25">
      <c r="A28" s="50"/>
      <c r="B28" s="53"/>
      <c r="C28" s="5"/>
      <c r="D28" s="2" t="s">
        <v>60</v>
      </c>
      <c r="E28" s="26" t="s">
        <v>47</v>
      </c>
      <c r="F28" s="27" t="s">
        <v>34</v>
      </c>
      <c r="G28" s="8">
        <v>4</v>
      </c>
      <c r="H28" s="8">
        <v>0</v>
      </c>
      <c r="I28" s="8">
        <v>4</v>
      </c>
    </row>
    <row r="29" spans="1:11" ht="45" x14ac:dyDescent="0.25">
      <c r="A29" s="50"/>
      <c r="B29" s="53"/>
      <c r="C29" s="5"/>
      <c r="D29" s="2" t="s">
        <v>61</v>
      </c>
      <c r="E29" s="13" t="s">
        <v>72</v>
      </c>
      <c r="F29" s="2" t="s">
        <v>34</v>
      </c>
      <c r="G29" s="2">
        <v>4</v>
      </c>
      <c r="H29" s="2">
        <v>0</v>
      </c>
      <c r="I29" s="2">
        <f t="shared" ref="I29:I35" si="4">G29-H29</f>
        <v>4</v>
      </c>
    </row>
    <row r="30" spans="1:11" ht="30" x14ac:dyDescent="0.25">
      <c r="A30" s="50"/>
      <c r="B30" s="53"/>
      <c r="C30" s="5"/>
      <c r="D30" s="2" t="s">
        <v>67</v>
      </c>
      <c r="E30" s="13" t="s">
        <v>73</v>
      </c>
      <c r="F30" s="2" t="s">
        <v>34</v>
      </c>
      <c r="G30" s="2">
        <v>4</v>
      </c>
      <c r="H30" s="2">
        <v>0</v>
      </c>
      <c r="I30" s="2">
        <f t="shared" si="4"/>
        <v>4</v>
      </c>
    </row>
    <row r="31" spans="1:11" ht="30" x14ac:dyDescent="0.25">
      <c r="A31" s="50"/>
      <c r="B31" s="53"/>
      <c r="C31" s="5"/>
      <c r="D31" s="2" t="s">
        <v>75</v>
      </c>
      <c r="E31" s="13" t="s">
        <v>74</v>
      </c>
      <c r="F31" s="2" t="s">
        <v>34</v>
      </c>
      <c r="G31" s="2">
        <v>4</v>
      </c>
      <c r="H31" s="2">
        <v>0</v>
      </c>
      <c r="I31" s="2">
        <f t="shared" si="4"/>
        <v>4</v>
      </c>
    </row>
    <row r="32" spans="1:11" x14ac:dyDescent="0.25">
      <c r="A32" s="50"/>
      <c r="B32" s="53"/>
      <c r="C32" s="5"/>
      <c r="D32" s="2" t="s">
        <v>82</v>
      </c>
      <c r="E32" s="13" t="s">
        <v>62</v>
      </c>
      <c r="F32" s="2" t="s">
        <v>34</v>
      </c>
      <c r="G32" s="2">
        <v>4</v>
      </c>
      <c r="H32" s="2">
        <v>0</v>
      </c>
      <c r="I32" s="2">
        <f t="shared" si="4"/>
        <v>4</v>
      </c>
    </row>
    <row r="33" spans="1:11" x14ac:dyDescent="0.25">
      <c r="A33" s="50"/>
      <c r="B33" s="53"/>
      <c r="C33" s="7"/>
      <c r="D33" s="2" t="s">
        <v>83</v>
      </c>
      <c r="E33" s="26" t="s">
        <v>65</v>
      </c>
      <c r="F33" s="2" t="s">
        <v>34</v>
      </c>
      <c r="G33" s="8">
        <v>12</v>
      </c>
      <c r="H33" s="2">
        <v>0</v>
      </c>
      <c r="I33" s="2">
        <f t="shared" si="4"/>
        <v>12</v>
      </c>
    </row>
    <row r="34" spans="1:11" x14ac:dyDescent="0.25">
      <c r="A34" s="50"/>
      <c r="B34" s="53"/>
      <c r="C34" s="7"/>
      <c r="D34" s="2" t="s">
        <v>85</v>
      </c>
      <c r="E34" s="26" t="s">
        <v>66</v>
      </c>
      <c r="F34" s="2" t="s">
        <v>34</v>
      </c>
      <c r="G34" s="8">
        <v>8</v>
      </c>
      <c r="H34" s="2">
        <v>0</v>
      </c>
      <c r="I34" s="2">
        <f t="shared" si="4"/>
        <v>8</v>
      </c>
    </row>
    <row r="35" spans="1:11" ht="15.75" thickBot="1" x14ac:dyDescent="0.3">
      <c r="A35" s="51"/>
      <c r="B35" s="54"/>
      <c r="C35" s="7"/>
      <c r="D35" s="2" t="s">
        <v>86</v>
      </c>
      <c r="E35" s="26" t="s">
        <v>63</v>
      </c>
      <c r="F35" s="8" t="s">
        <v>34</v>
      </c>
      <c r="G35" s="8">
        <v>4</v>
      </c>
      <c r="H35" s="8">
        <v>0</v>
      </c>
      <c r="I35" s="8">
        <f t="shared" si="4"/>
        <v>4</v>
      </c>
    </row>
    <row r="36" spans="1:11" ht="15.75" thickBot="1" x14ac:dyDescent="0.3">
      <c r="A36" s="77" t="s">
        <v>6</v>
      </c>
      <c r="B36" s="79" t="s">
        <v>7</v>
      </c>
      <c r="C36" s="39"/>
      <c r="D36" s="40"/>
      <c r="E36" s="28"/>
      <c r="F36" s="33"/>
      <c r="G36" s="30">
        <f>SUM(G37)</f>
        <v>16</v>
      </c>
      <c r="H36" s="33"/>
      <c r="I36" s="31"/>
      <c r="K36" s="1">
        <v>120</v>
      </c>
    </row>
    <row r="37" spans="1:11" x14ac:dyDescent="0.25">
      <c r="A37" s="78"/>
      <c r="B37" s="80"/>
      <c r="C37" s="82" t="s">
        <v>69</v>
      </c>
      <c r="D37" s="45"/>
      <c r="E37" s="36" t="s">
        <v>71</v>
      </c>
      <c r="F37" s="36" t="s">
        <v>34</v>
      </c>
      <c r="G37" s="36">
        <f>SUM(G38:G40)</f>
        <v>16</v>
      </c>
      <c r="H37" s="36">
        <f t="shared" ref="H37:I37" si="5">SUM(H38:H40)</f>
        <v>0</v>
      </c>
      <c r="I37" s="36">
        <f t="shared" si="5"/>
        <v>16</v>
      </c>
    </row>
    <row r="38" spans="1:11" x14ac:dyDescent="0.25">
      <c r="A38" s="78"/>
      <c r="B38" s="80"/>
      <c r="C38" s="76"/>
      <c r="D38" s="2" t="s">
        <v>87</v>
      </c>
      <c r="E38" s="13" t="s">
        <v>88</v>
      </c>
      <c r="F38" s="2" t="s">
        <v>34</v>
      </c>
      <c r="G38" s="2">
        <v>16</v>
      </c>
      <c r="H38" s="2">
        <v>0</v>
      </c>
      <c r="I38" s="2">
        <f t="shared" ref="I38" si="6">G38-H38</f>
        <v>16</v>
      </c>
    </row>
    <row r="39" spans="1:11" x14ac:dyDescent="0.25">
      <c r="A39" s="78"/>
      <c r="B39" s="80"/>
      <c r="C39" s="76"/>
      <c r="D39" s="2"/>
      <c r="E39" s="13"/>
      <c r="F39" s="2"/>
      <c r="G39" s="2"/>
      <c r="H39" s="2"/>
      <c r="I39" s="2"/>
    </row>
    <row r="40" spans="1:11" x14ac:dyDescent="0.25">
      <c r="A40" s="48"/>
      <c r="B40" s="81"/>
      <c r="C40" s="76"/>
      <c r="D40" s="76"/>
      <c r="E40" s="76"/>
      <c r="F40" s="76"/>
      <c r="G40" s="76"/>
      <c r="H40" s="76"/>
      <c r="I40" s="76"/>
    </row>
    <row r="41" spans="1:11" x14ac:dyDescent="0.25">
      <c r="A41" s="32" t="s">
        <v>8</v>
      </c>
      <c r="B41" s="32" t="s">
        <v>9</v>
      </c>
      <c r="C41" s="76"/>
      <c r="D41" s="76"/>
      <c r="E41" s="76"/>
      <c r="F41" s="76"/>
      <c r="G41" s="76"/>
      <c r="H41" s="76"/>
      <c r="I41" s="76"/>
    </row>
    <row r="42" spans="1:11" ht="15.75" thickBot="1" x14ac:dyDescent="0.3">
      <c r="A42" s="32" t="s">
        <v>10</v>
      </c>
      <c r="B42" s="32" t="s">
        <v>11</v>
      </c>
      <c r="C42" s="70"/>
      <c r="D42" s="71"/>
      <c r="E42" s="72"/>
      <c r="F42" s="73"/>
      <c r="G42" s="74">
        <f>80</f>
        <v>80</v>
      </c>
      <c r="H42" s="73"/>
      <c r="I42" s="75"/>
    </row>
    <row r="43" spans="1:11" x14ac:dyDescent="0.25">
      <c r="A43" s="47" t="s">
        <v>12</v>
      </c>
      <c r="B43" s="47" t="s">
        <v>13</v>
      </c>
      <c r="C43" s="41" t="s">
        <v>84</v>
      </c>
      <c r="D43" s="42"/>
      <c r="E43" s="37" t="s">
        <v>64</v>
      </c>
      <c r="F43" s="37" t="s">
        <v>34</v>
      </c>
      <c r="G43" s="37">
        <v>0</v>
      </c>
      <c r="H43" s="37">
        <f>SUM(H44:H47)</f>
        <v>0</v>
      </c>
      <c r="I43" s="37">
        <f>SUM(I44:I47)</f>
        <v>0</v>
      </c>
    </row>
    <row r="44" spans="1:11" ht="30" customHeight="1" x14ac:dyDescent="0.25">
      <c r="A44" s="48"/>
      <c r="B44" s="48"/>
      <c r="C44" s="43"/>
      <c r="D44" s="44"/>
      <c r="E44" s="38"/>
      <c r="F44" s="38"/>
      <c r="G44" s="38"/>
      <c r="H44" s="38"/>
      <c r="I44" s="38"/>
    </row>
    <row r="45" spans="1:11" ht="30" customHeight="1" x14ac:dyDescent="0.25">
      <c r="A45" s="32" t="s">
        <v>14</v>
      </c>
      <c r="B45" s="32" t="s">
        <v>15</v>
      </c>
    </row>
  </sheetData>
  <mergeCells count="31"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  <mergeCell ref="A43:A44"/>
    <mergeCell ref="B43:B44"/>
    <mergeCell ref="C42:D42"/>
    <mergeCell ref="C43:D44"/>
    <mergeCell ref="C26:D26"/>
    <mergeCell ref="C23:D23"/>
    <mergeCell ref="C22:D22"/>
    <mergeCell ref="A22:A35"/>
    <mergeCell ref="B22:B35"/>
    <mergeCell ref="A36:A40"/>
    <mergeCell ref="B36:B40"/>
    <mergeCell ref="C37:D37"/>
    <mergeCell ref="E43:E44"/>
    <mergeCell ref="F43:F44"/>
    <mergeCell ref="G43:G44"/>
    <mergeCell ref="H43:H44"/>
    <mergeCell ref="I43:I44"/>
    <mergeCell ref="C36:D36"/>
  </mergeCells>
  <dataValidations count="1">
    <dataValidation type="list" allowBlank="1" showInputMessage="1" showErrorMessage="1" sqref="F42:F43 F4:F39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 I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2018-09-09T17:26:23Z</dcterms:created>
  <dcterms:modified xsi:type="dcterms:W3CDTF">2018-09-20T22:47:45Z</dcterms:modified>
</cp:coreProperties>
</file>