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11"/>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22A518E8-18E6-4CBF-8B01-D844BC4FC33D}" xr6:coauthVersionLast="47" xr6:coauthVersionMax="47" xr10:uidLastSave="{00000000-0000-0000-0000-000000000000}"/>
  <bookViews>
    <workbookView xWindow="-120" yWindow="-120" windowWidth="20730" windowHeight="11160" activeTab="3" xr2:uid="{00000000-000D-0000-FFFF-FFFF00000000}"/>
  </bookViews>
  <sheets>
    <sheet name="Pivot Tables " sheetId="3" r:id="rId1"/>
    <sheet name="Clean Data" sheetId="1" r:id="rId2"/>
    <sheet name="Raw Data" sheetId="2" r:id="rId3"/>
    <sheet name="Dashboard" sheetId="4" r:id="rId4"/>
  </sheets>
  <definedNames>
    <definedName name="Slicer_Department">#N/A</definedName>
    <definedName name="Slicer_Gender">#N/A</definedName>
    <definedName name="Slicer_JobRole">#N/A</definedName>
    <definedName name="Slicer_MaritalStatus">#N/A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3" i="1" l="1"/>
</calcChain>
</file>

<file path=xl/sharedStrings.xml><?xml version="1.0" encoding="utf-8"?>
<sst xmlns="http://schemas.openxmlformats.org/spreadsheetml/2006/main" count="1527" uniqueCount="54">
  <si>
    <t>EmployeeID</t>
  </si>
  <si>
    <t>Age</t>
  </si>
  <si>
    <t>Department</t>
  </si>
  <si>
    <t>JobRole</t>
  </si>
  <si>
    <t>MonthlyIncome</t>
  </si>
  <si>
    <t>Attrition</t>
  </si>
  <si>
    <t>YearsAtCompany</t>
  </si>
  <si>
    <t>Overtime</t>
  </si>
  <si>
    <t>WorkLifeBalance</t>
  </si>
  <si>
    <t>JobSatisfaction</t>
  </si>
  <si>
    <t>Gender</t>
  </si>
  <si>
    <t>MaritalStatus</t>
  </si>
  <si>
    <t>Education</t>
  </si>
  <si>
    <t>Sales</t>
  </si>
  <si>
    <t>IT</t>
  </si>
  <si>
    <t>Marketing</t>
  </si>
  <si>
    <t>HR</t>
  </si>
  <si>
    <t>Finance</t>
  </si>
  <si>
    <t>Analyst</t>
  </si>
  <si>
    <t>Assistant</t>
  </si>
  <si>
    <t>Executive</t>
  </si>
  <si>
    <t>Manager</t>
  </si>
  <si>
    <t>Coordinator</t>
  </si>
  <si>
    <t>Yes</t>
  </si>
  <si>
    <t>No</t>
  </si>
  <si>
    <t>Female</t>
  </si>
  <si>
    <t>Male</t>
  </si>
  <si>
    <t>Married</t>
  </si>
  <si>
    <t>Single</t>
  </si>
  <si>
    <t>Divorced</t>
  </si>
  <si>
    <t>High School</t>
  </si>
  <si>
    <t>PhD</t>
  </si>
  <si>
    <t>Master</t>
  </si>
  <si>
    <t>Bachelor</t>
  </si>
  <si>
    <t>Row Labels</t>
  </si>
  <si>
    <t>Grand Total</t>
  </si>
  <si>
    <t>Column Labels</t>
  </si>
  <si>
    <t>Count of Attrition</t>
  </si>
  <si>
    <t>Average of MonthlyIncome</t>
  </si>
  <si>
    <t>Average of JobSatisfaction</t>
  </si>
  <si>
    <t>Count of JobSatisfaction</t>
  </si>
  <si>
    <t>Distribution of Job Satisfaction</t>
  </si>
  <si>
    <t>Average Income By Job Role</t>
  </si>
  <si>
    <t>Attrition by Department</t>
  </si>
  <si>
    <t>Years At Company</t>
  </si>
  <si>
    <t>Count of Gender</t>
  </si>
  <si>
    <t>Job Satisfaction</t>
  </si>
  <si>
    <t>Overtime by Attrition Number</t>
  </si>
  <si>
    <t>Attrition Rate</t>
  </si>
  <si>
    <t>Gender Distribution</t>
  </si>
  <si>
    <t>Years vs Attrition trend</t>
  </si>
  <si>
    <t>Attrition vs Marirtal Status</t>
  </si>
  <si>
    <t>Average Income By Department</t>
  </si>
  <si>
    <t>Attrition vs Job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</si>
</sst>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0" fontId="0" fillId="0" borderId="0" xfId="0" pivotButton="1"/>
    <xf numFmtId="0" fontId="0" fillId="0" borderId="0" xfId="0" applyAlignment="1">
      <alignment horizontal="left"/>
    </xf>
    <xf numFmtId="44" fontId="0" fillId="0" borderId="0" xfId="0" applyNumberFormat="1"/>
    <xf numFmtId="9" fontId="0" fillId="0" borderId="0" xfId="2" applyFont="1"/>
    <xf numFmtId="9" fontId="0" fillId="0" borderId="0" xfId="0" applyNumberFormat="1"/>
    <xf numFmtId="2" fontId="0" fillId="0" borderId="0" xfId="0" applyNumberFormat="1"/>
    <xf numFmtId="0" fontId="0" fillId="2" borderId="0" xfId="0" applyFill="1"/>
    <xf numFmtId="0" fontId="0" fillId="3" borderId="0" xfId="0" applyFill="1"/>
    <xf numFmtId="164" fontId="1" fillId="0" borderId="0" xfId="1" applyNumberFormat="1" applyFont="1" applyBorder="1" applyAlignment="1">
      <alignment horizontal="center" vertical="top"/>
    </xf>
    <xf numFmtId="164" fontId="0" fillId="0" borderId="0" xfId="1" applyNumberFormat="1" applyFont="1"/>
    <xf numFmtId="1" fontId="0" fillId="0" borderId="0" xfId="0" applyNumberFormat="1"/>
    <xf numFmtId="164" fontId="0" fillId="0" borderId="0" xfId="0" applyNumberFormat="1"/>
    <xf numFmtId="0" fontId="0" fillId="0" borderId="0" xfId="0" applyNumberFormat="1"/>
  </cellXfs>
  <cellStyles count="3">
    <cellStyle name="Currency" xfId="1" builtinId="4"/>
    <cellStyle name="Normal" xfId="0" builtinId="0"/>
    <cellStyle name="Percent" xfId="2" builtinId="5"/>
  </cellStyles>
  <dxfs count="226">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numFmt numFmtId="2" formatCode="0.00"/>
    </dxf>
    <dxf>
      <numFmt numFmtId="34" formatCode="_(&quot;$&quot;* #,##0.00_);_(&quot;$&quot;* \(#,##0.00\);_(&quot;$&quot;* &quot;-&quot;??_);_(@_)"/>
    </dxf>
    <dxf>
      <numFmt numFmtId="13" formatCode="0%"/>
    </dxf>
    <dxf>
      <numFmt numFmtId="0" formatCode="General"/>
    </dxf>
    <dxf>
      <numFmt numFmtId="1" formatCode="0"/>
    </dxf>
    <dxf>
      <numFmt numFmtId="1" formatCode="0"/>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numFmt numFmtId="2" formatCode="0.00"/>
    </dxf>
    <dxf>
      <numFmt numFmtId="2" formatCode="0.00"/>
    </dxf>
    <dxf>
      <numFmt numFmtId="1" formatCode="0"/>
    </dxf>
    <dxf>
      <numFmt numFmtId="1" formatCode="0"/>
    </dxf>
    <dxf>
      <numFmt numFmtId="0" formatCode="General"/>
    </dxf>
    <dxf>
      <numFmt numFmtId="13" formatCode="0%"/>
    </dxf>
    <dxf>
      <numFmt numFmtId="34" formatCode="_(&quot;$&quot;* #,##0.00_);_(&quot;$&quot;* \(#,##0.00\);_(&quot;$&quot;* &quot;-&quot;??_);_(@_)"/>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[employee_attrition_analysis CHAT GPT.xlsx]Pivot Tables !PivotTable2</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82082081169584"/>
          <c:y val="0.19432105688189419"/>
          <c:w val="0.77575368324875804"/>
          <c:h val="0.75010279965004378"/>
        </c:manualLayout>
      </c:layout>
      <c:barChart>
        <c:barDir val="bar"/>
        <c:grouping val="stacked"/>
        <c:varyColors val="0"/>
        <c:ser>
          <c:idx val="0"/>
          <c:order val="0"/>
          <c:tx>
            <c:strRef>
              <c:f>'Pivot Tables '!$B$3</c:f>
              <c:strCache>
                <c:ptCount val="1"/>
                <c:pt idx="0">
                  <c:v>Count of Attrition</c:v>
                </c:pt>
              </c:strCache>
            </c:strRef>
          </c:tx>
          <c:spPr>
            <a:solidFill>
              <a:schemeClr val="accent1">
                <a:lumMod val="50000"/>
              </a:schemeClr>
            </a:solidFill>
            <a:ln>
              <a:noFill/>
            </a:ln>
            <a:effectLst/>
          </c:spPr>
          <c:invertIfNegative val="0"/>
          <c:cat>
            <c:strRef>
              <c:f>'Pivot Tables '!$A$4:$A$8</c:f>
              <c:strCache>
                <c:ptCount val="4"/>
                <c:pt idx="0">
                  <c:v>Finance</c:v>
                </c:pt>
                <c:pt idx="1">
                  <c:v>Marketing</c:v>
                </c:pt>
                <c:pt idx="2">
                  <c:v>IT</c:v>
                </c:pt>
                <c:pt idx="3">
                  <c:v>Sales</c:v>
                </c:pt>
              </c:strCache>
            </c:strRef>
          </c:cat>
          <c:val>
            <c:numRef>
              <c:f>'Pivot Tables '!$B$4:$B$8</c:f>
              <c:numCache>
                <c:formatCode>General</c:formatCode>
                <c:ptCount val="4"/>
                <c:pt idx="0">
                  <c:v>2</c:v>
                </c:pt>
                <c:pt idx="1">
                  <c:v>3</c:v>
                </c:pt>
                <c:pt idx="2">
                  <c:v>6</c:v>
                </c:pt>
                <c:pt idx="3">
                  <c:v>7</c:v>
                </c:pt>
              </c:numCache>
            </c:numRef>
          </c:val>
          <c:extLst>
            <c:ext xmlns:c16="http://schemas.microsoft.com/office/drawing/2014/chart" uri="{C3380CC4-5D6E-409C-BE32-E72D297353CC}">
              <c16:uniqueId val="{00000001-0C51-4BCF-955E-0BFC1C6634CE}"/>
            </c:ext>
          </c:extLst>
        </c:ser>
        <c:ser>
          <c:idx val="1"/>
          <c:order val="1"/>
          <c:tx>
            <c:strRef>
              <c:f>'Pivot Tables '!$C$3</c:f>
              <c:strCache>
                <c:ptCount val="1"/>
                <c:pt idx="0">
                  <c:v>Average of JobSatisfaction</c:v>
                </c:pt>
              </c:strCache>
            </c:strRef>
          </c:tx>
          <c:spPr>
            <a:solidFill>
              <a:schemeClr val="tx2">
                <a:lumMod val="60000"/>
                <a:lumOff val="40000"/>
              </a:schemeClr>
            </a:solidFill>
            <a:ln>
              <a:noFill/>
            </a:ln>
            <a:effectLst/>
          </c:spPr>
          <c:invertIfNegative val="0"/>
          <c:cat>
            <c:strRef>
              <c:f>'Pivot Tables '!$A$4:$A$8</c:f>
              <c:strCache>
                <c:ptCount val="4"/>
                <c:pt idx="0">
                  <c:v>Finance</c:v>
                </c:pt>
                <c:pt idx="1">
                  <c:v>Marketing</c:v>
                </c:pt>
                <c:pt idx="2">
                  <c:v>IT</c:v>
                </c:pt>
                <c:pt idx="3">
                  <c:v>Sales</c:v>
                </c:pt>
              </c:strCache>
            </c:strRef>
          </c:cat>
          <c:val>
            <c:numRef>
              <c:f>'Pivot Tables '!$C$4:$C$8</c:f>
              <c:numCache>
                <c:formatCode>0</c:formatCode>
                <c:ptCount val="4"/>
                <c:pt idx="0">
                  <c:v>3.5</c:v>
                </c:pt>
                <c:pt idx="1">
                  <c:v>1.3333333333333333</c:v>
                </c:pt>
                <c:pt idx="2">
                  <c:v>2.3333333333333335</c:v>
                </c:pt>
                <c:pt idx="3">
                  <c:v>2.8571428571428572</c:v>
                </c:pt>
              </c:numCache>
            </c:numRef>
          </c:val>
          <c:extLst>
            <c:ext xmlns:c16="http://schemas.microsoft.com/office/drawing/2014/chart" uri="{C3380CC4-5D6E-409C-BE32-E72D297353CC}">
              <c16:uniqueId val="{00000000-D7C8-4E4F-B352-3EA5FC19063F}"/>
            </c:ext>
          </c:extLst>
        </c:ser>
        <c:dLbls>
          <c:showLegendKey val="0"/>
          <c:showVal val="0"/>
          <c:showCatName val="0"/>
          <c:showSerName val="0"/>
          <c:showPercent val="0"/>
          <c:showBubbleSize val="0"/>
        </c:dLbls>
        <c:gapWidth val="43"/>
        <c:overlap val="100"/>
        <c:axId val="1941646111"/>
        <c:axId val="1941645151"/>
      </c:barChart>
      <c:catAx>
        <c:axId val="19416461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700" b="1" i="0" u="none" strike="noStrike" kern="1200" baseline="0">
                <a:solidFill>
                  <a:schemeClr val="accent1">
                    <a:lumMod val="75000"/>
                  </a:schemeClr>
                </a:solidFill>
                <a:latin typeface="+mn-lt"/>
                <a:ea typeface="+mn-ea"/>
                <a:cs typeface="+mn-cs"/>
              </a:defRPr>
            </a:pPr>
            <a:endParaRPr lang="en-US"/>
          </a:p>
        </c:txPr>
        <c:crossAx val="1941645151"/>
        <c:crosses val="autoZero"/>
        <c:auto val="1"/>
        <c:lblAlgn val="ctr"/>
        <c:lblOffset val="100"/>
        <c:noMultiLvlLbl val="0"/>
      </c:catAx>
      <c:valAx>
        <c:axId val="1941645151"/>
        <c:scaling>
          <c:orientation val="minMax"/>
        </c:scaling>
        <c:delete val="1"/>
        <c:axPos val="b"/>
        <c:numFmt formatCode="General" sourceLinked="1"/>
        <c:majorTickMark val="out"/>
        <c:minorTickMark val="none"/>
        <c:tickLblPos val="nextTo"/>
        <c:crossAx val="194164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500" baseline="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[employee_attrition_analysis CHAT GPT.xlsx]Pivot Tables !PivotTable6</c:name>
    <c:fmtId val="7"/>
  </c:pivotSource>
  <c:chart>
    <c:autoTitleDeleted val="1"/>
    <c:pivotFmts>
      <c:pivotFmt>
        <c:idx val="0"/>
        <c:spPr>
          <a:solidFill>
            <a:schemeClr val="accent1"/>
          </a:solidFill>
          <a:ln>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788131306205114E-3"/>
          <c:y val="0.13906843880452022"/>
          <c:w val="0.98074155311106637"/>
          <c:h val="0.85939275125997971"/>
        </c:manualLayout>
      </c:layout>
      <c:lineChart>
        <c:grouping val="standard"/>
        <c:varyColors val="0"/>
        <c:ser>
          <c:idx val="0"/>
          <c:order val="0"/>
          <c:tx>
            <c:strRef>
              <c:f>'Pivot Tables '!$B$15</c:f>
              <c:strCache>
                <c:ptCount val="1"/>
                <c:pt idx="0">
                  <c:v>Total</c:v>
                </c:pt>
              </c:strCache>
            </c:strRef>
          </c:tx>
          <c:spPr>
            <a:ln w="28575" cap="rnd">
              <a:solidFill>
                <a:schemeClr val="accent1"/>
              </a:solidFill>
              <a:round/>
            </a:ln>
            <a:effectLst>
              <a:glow>
                <a:schemeClr val="accent1">
                  <a:alpha val="40000"/>
                </a:schemeClr>
              </a:glow>
            </a:effectLst>
          </c:spPr>
          <c:marker>
            <c:symbol val="none"/>
          </c:marker>
          <c:cat>
            <c:strRef>
              <c:f>'Pivot Tables '!$A$16:$A$30</c:f>
              <c:strCache>
                <c:ptCount val="14"/>
                <c:pt idx="0">
                  <c:v>2</c:v>
                </c:pt>
                <c:pt idx="1">
                  <c:v>6</c:v>
                </c:pt>
                <c:pt idx="2">
                  <c:v>8</c:v>
                </c:pt>
                <c:pt idx="3">
                  <c:v>9</c:v>
                </c:pt>
                <c:pt idx="4">
                  <c:v>10</c:v>
                </c:pt>
                <c:pt idx="5">
                  <c:v>11</c:v>
                </c:pt>
                <c:pt idx="6">
                  <c:v>12</c:v>
                </c:pt>
                <c:pt idx="7">
                  <c:v>13</c:v>
                </c:pt>
                <c:pt idx="8">
                  <c:v>16</c:v>
                </c:pt>
                <c:pt idx="9">
                  <c:v>24</c:v>
                </c:pt>
                <c:pt idx="10">
                  <c:v>25</c:v>
                </c:pt>
                <c:pt idx="11">
                  <c:v>26</c:v>
                </c:pt>
                <c:pt idx="12">
                  <c:v>27</c:v>
                </c:pt>
                <c:pt idx="13">
                  <c:v>28</c:v>
                </c:pt>
              </c:strCache>
            </c:strRef>
          </c:cat>
          <c:val>
            <c:numRef>
              <c:f>'Pivot Tables '!$B$16:$B$30</c:f>
              <c:numCache>
                <c:formatCode>General</c:formatCode>
                <c:ptCount val="14"/>
                <c:pt idx="0">
                  <c:v>1</c:v>
                </c:pt>
                <c:pt idx="1">
                  <c:v>1</c:v>
                </c:pt>
                <c:pt idx="2">
                  <c:v>1</c:v>
                </c:pt>
                <c:pt idx="3">
                  <c:v>1</c:v>
                </c:pt>
                <c:pt idx="4">
                  <c:v>1</c:v>
                </c:pt>
                <c:pt idx="5">
                  <c:v>2</c:v>
                </c:pt>
                <c:pt idx="6">
                  <c:v>2</c:v>
                </c:pt>
                <c:pt idx="7">
                  <c:v>1</c:v>
                </c:pt>
                <c:pt idx="8">
                  <c:v>2</c:v>
                </c:pt>
                <c:pt idx="9">
                  <c:v>1</c:v>
                </c:pt>
                <c:pt idx="10">
                  <c:v>1</c:v>
                </c:pt>
                <c:pt idx="11">
                  <c:v>2</c:v>
                </c:pt>
                <c:pt idx="12">
                  <c:v>1</c:v>
                </c:pt>
                <c:pt idx="13">
                  <c:v>1</c:v>
                </c:pt>
              </c:numCache>
            </c:numRef>
          </c:val>
          <c:smooth val="1"/>
          <c:extLst>
            <c:ext xmlns:c16="http://schemas.microsoft.com/office/drawing/2014/chart" uri="{C3380CC4-5D6E-409C-BE32-E72D297353CC}">
              <c16:uniqueId val="{00000000-5412-4E8D-9B7F-FA30377BE591}"/>
            </c:ext>
          </c:extLst>
        </c:ser>
        <c:dLbls>
          <c:showLegendKey val="0"/>
          <c:showVal val="0"/>
          <c:showCatName val="0"/>
          <c:showSerName val="0"/>
          <c:showPercent val="0"/>
          <c:showBubbleSize val="0"/>
        </c:dLbls>
        <c:smooth val="0"/>
        <c:axId val="5053824"/>
        <c:axId val="5050464"/>
      </c:lineChart>
      <c:catAx>
        <c:axId val="5053824"/>
        <c:scaling>
          <c:orientation val="minMax"/>
        </c:scaling>
        <c:delete val="1"/>
        <c:axPos val="b"/>
        <c:numFmt formatCode="General" sourceLinked="1"/>
        <c:majorTickMark val="out"/>
        <c:minorTickMark val="none"/>
        <c:tickLblPos val="nextTo"/>
        <c:crossAx val="5050464"/>
        <c:crosses val="autoZero"/>
        <c:auto val="1"/>
        <c:lblAlgn val="ctr"/>
        <c:lblOffset val="100"/>
        <c:noMultiLvlLbl val="0"/>
      </c:catAx>
      <c:valAx>
        <c:axId val="5050464"/>
        <c:scaling>
          <c:orientation val="minMax"/>
        </c:scaling>
        <c:delete val="1"/>
        <c:axPos val="l"/>
        <c:numFmt formatCode="General" sourceLinked="1"/>
        <c:majorTickMark val="out"/>
        <c:minorTickMark val="none"/>
        <c:tickLblPos val="nextTo"/>
        <c:crossAx val="505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[employee_attrition_analysis CHAT GPT.xlsx]Pivot Tables !PivotTable9</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dLbl>
          <c:idx val="0"/>
          <c:layout>
            <c:manualLayout>
              <c:x val="0.1"/>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75000"/>
            </a:schemeClr>
          </a:solidFill>
          <a:ln>
            <a:noFill/>
          </a:ln>
          <a:effectLst/>
        </c:spPr>
        <c:dLbl>
          <c:idx val="0"/>
          <c:layout>
            <c:manualLayout>
              <c:x val="0.1"/>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lumMod val="75000"/>
            </a:schemeClr>
          </a:solidFill>
          <a:ln>
            <a:noFill/>
          </a:ln>
          <a:effectLst/>
        </c:spPr>
        <c:dLbl>
          <c:idx val="0"/>
          <c:layout>
            <c:manualLayout>
              <c:x val="0.1"/>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tx2">
              <a:lumMod val="75000"/>
            </a:schemeClr>
          </a:solidFill>
          <a:ln>
            <a:noFill/>
          </a:ln>
          <a:effectLst/>
        </c:spPr>
        <c:dLbl>
          <c:idx val="0"/>
          <c:layout>
            <c:manualLayout>
              <c:x val="0.1"/>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tx2">
              <a:lumMod val="75000"/>
            </a:schemeClr>
          </a:solidFill>
          <a:ln>
            <a:noFill/>
          </a:ln>
          <a:effectLst/>
        </c:spPr>
        <c:dLbl>
          <c:idx val="0"/>
          <c:layout>
            <c:manualLayout>
              <c:x val="5.970699027161E-2"/>
              <c:y val="0.19888864366022599"/>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21393162048775"/>
          <c:y val="0.21731436974380164"/>
          <c:w val="0.34404800392397117"/>
          <c:h val="0.69574166129872528"/>
        </c:manualLayout>
      </c:layout>
      <c:doughnutChart>
        <c:varyColors val="1"/>
        <c:ser>
          <c:idx val="0"/>
          <c:order val="0"/>
          <c:tx>
            <c:strRef>
              <c:f>'Pivot Tables '!$F$3</c:f>
              <c:strCache>
                <c:ptCount val="1"/>
                <c:pt idx="0">
                  <c:v>Total</c:v>
                </c:pt>
              </c:strCache>
            </c:strRef>
          </c:tx>
          <c:explosion val="1"/>
          <c:dPt>
            <c:idx val="0"/>
            <c:bubble3D val="0"/>
            <c:spPr>
              <a:solidFill>
                <a:schemeClr val="tx2">
                  <a:lumMod val="20000"/>
                  <a:lumOff val="80000"/>
                </a:schemeClr>
              </a:solidFill>
              <a:ln>
                <a:noFill/>
              </a:ln>
              <a:effectLst/>
            </c:spPr>
            <c:extLst>
              <c:ext xmlns:c16="http://schemas.microsoft.com/office/drawing/2014/chart" uri="{C3380CC4-5D6E-409C-BE32-E72D297353CC}">
                <c16:uniqueId val="{00000001-6F8A-4E62-A348-5064885E2AA7}"/>
              </c:ext>
            </c:extLst>
          </c:dPt>
          <c:dPt>
            <c:idx val="1"/>
            <c:bubble3D val="0"/>
            <c:explosion val="0"/>
            <c:spPr>
              <a:solidFill>
                <a:schemeClr val="tx2">
                  <a:lumMod val="75000"/>
                </a:schemeClr>
              </a:solidFill>
              <a:ln>
                <a:noFill/>
              </a:ln>
              <a:effectLst/>
            </c:spPr>
            <c:extLst>
              <c:ext xmlns:c16="http://schemas.microsoft.com/office/drawing/2014/chart" uri="{C3380CC4-5D6E-409C-BE32-E72D297353CC}">
                <c16:uniqueId val="{00000003-6F8A-4E62-A348-5064885E2AA7}"/>
              </c:ext>
            </c:extLst>
          </c:dPt>
          <c:dLbls>
            <c:dLbl>
              <c:idx val="0"/>
              <c:delete val="1"/>
              <c:extLst>
                <c:ext xmlns:c15="http://schemas.microsoft.com/office/drawing/2012/chart" uri="{CE6537A1-D6FC-4f65-9D91-7224C49458BB}"/>
                <c:ext xmlns:c16="http://schemas.microsoft.com/office/drawing/2014/chart" uri="{C3380CC4-5D6E-409C-BE32-E72D297353CC}">
                  <c16:uniqueId val="{00000001-6F8A-4E62-A348-5064885E2AA7}"/>
                </c:ext>
              </c:extLst>
            </c:dLbl>
            <c:dLbl>
              <c:idx val="1"/>
              <c:layout>
                <c:manualLayout>
                  <c:x val="5.970699027161E-2"/>
                  <c:y val="0.19888864366022599"/>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F8A-4E62-A348-5064885E2A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'!$E$4:$E$6</c:f>
              <c:strCache>
                <c:ptCount val="2"/>
                <c:pt idx="0">
                  <c:v>No</c:v>
                </c:pt>
                <c:pt idx="1">
                  <c:v>Yes</c:v>
                </c:pt>
              </c:strCache>
            </c:strRef>
          </c:cat>
          <c:val>
            <c:numRef>
              <c:f>'Pivot Tables '!$F$4:$F$6</c:f>
              <c:numCache>
                <c:formatCode>General</c:formatCode>
                <c:ptCount val="2"/>
                <c:pt idx="0">
                  <c:v>82</c:v>
                </c:pt>
                <c:pt idx="1">
                  <c:v>18</c:v>
                </c:pt>
              </c:numCache>
            </c:numRef>
          </c:val>
          <c:extLst>
            <c:ext xmlns:c16="http://schemas.microsoft.com/office/drawing/2014/chart" uri="{C3380CC4-5D6E-409C-BE32-E72D297353CC}">
              <c16:uniqueId val="{00000004-6F8A-4E62-A348-5064885E2AA7}"/>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[employee_attrition_analysis CHAT GPT.xlsx]Pivot Tables !PivotTable10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pivotFmt>
      <c:pivotFmt>
        <c:idx val="6"/>
        <c:spPr>
          <a:solidFill>
            <a:schemeClr val="tx2">
              <a:lumMod val="50000"/>
            </a:schemeClr>
          </a:solidFill>
          <a:ln>
            <a:noFill/>
          </a:ln>
          <a:effectLst/>
        </c:spPr>
      </c:pivotFmt>
    </c:pivotFmts>
    <c:plotArea>
      <c:layout/>
      <c:pieChart>
        <c:varyColors val="1"/>
        <c:ser>
          <c:idx val="0"/>
          <c:order val="0"/>
          <c:tx>
            <c:strRef>
              <c:f>'Pivot Tables '!$I$3</c:f>
              <c:strCache>
                <c:ptCount val="1"/>
                <c:pt idx="0">
                  <c:v>Total</c:v>
                </c:pt>
              </c:strCache>
            </c:strRef>
          </c:tx>
          <c:dPt>
            <c:idx val="0"/>
            <c:bubble3D val="0"/>
            <c:spPr>
              <a:solidFill>
                <a:schemeClr val="accent1">
                  <a:lumMod val="60000"/>
                  <a:lumOff val="40000"/>
                </a:schemeClr>
              </a:solidFill>
              <a:ln>
                <a:noFill/>
              </a:ln>
              <a:effectLst/>
            </c:spPr>
            <c:extLst>
              <c:ext xmlns:c16="http://schemas.microsoft.com/office/drawing/2014/chart" uri="{C3380CC4-5D6E-409C-BE32-E72D297353CC}">
                <c16:uniqueId val="{00000001-AAFB-4C4A-B9C0-A94B4B17E69E}"/>
              </c:ext>
            </c:extLst>
          </c:dPt>
          <c:dPt>
            <c:idx val="1"/>
            <c:bubble3D val="0"/>
            <c:spPr>
              <a:solidFill>
                <a:schemeClr val="tx2">
                  <a:lumMod val="50000"/>
                </a:schemeClr>
              </a:solidFill>
              <a:ln>
                <a:noFill/>
              </a:ln>
              <a:effectLst/>
            </c:spPr>
            <c:extLst>
              <c:ext xmlns:c16="http://schemas.microsoft.com/office/drawing/2014/chart" uri="{C3380CC4-5D6E-409C-BE32-E72D297353CC}">
                <c16:uniqueId val="{00000003-AAFB-4C4A-B9C0-A94B4B17E69E}"/>
              </c:ext>
            </c:extLst>
          </c:dPt>
          <c:cat>
            <c:strRef>
              <c:f>'Pivot Tables '!$H$4:$H$6</c:f>
              <c:strCache>
                <c:ptCount val="2"/>
                <c:pt idx="0">
                  <c:v>Female</c:v>
                </c:pt>
                <c:pt idx="1">
                  <c:v>Male</c:v>
                </c:pt>
              </c:strCache>
            </c:strRef>
          </c:cat>
          <c:val>
            <c:numRef>
              <c:f>'Pivot Tables '!$I$4:$I$6</c:f>
              <c:numCache>
                <c:formatCode>General</c:formatCode>
                <c:ptCount val="2"/>
                <c:pt idx="0">
                  <c:v>50</c:v>
                </c:pt>
                <c:pt idx="1">
                  <c:v>50</c:v>
                </c:pt>
              </c:numCache>
            </c:numRef>
          </c:val>
          <c:extLst>
            <c:ext xmlns:c16="http://schemas.microsoft.com/office/drawing/2014/chart" uri="{C3380CC4-5D6E-409C-BE32-E72D297353CC}">
              <c16:uniqueId val="{00000004-AAFB-4C4A-B9C0-A94B4B17E69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[employee_attrition_analysis CHAT GPT.xlsx]Pivot Tables !PivotTable1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5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458728043134035E-2"/>
          <c:y val="3.8475478235032771E-2"/>
          <c:w val="0.93888888888888888"/>
          <c:h val="0.8416746864975212"/>
        </c:manualLayout>
      </c:layout>
      <c:barChart>
        <c:barDir val="col"/>
        <c:grouping val="clustered"/>
        <c:varyColors val="0"/>
        <c:ser>
          <c:idx val="0"/>
          <c:order val="0"/>
          <c:tx>
            <c:strRef>
              <c:f>'Pivot Tables '!$I$25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5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'!$H$26:$H$31</c:f>
              <c:strCache>
                <c:ptCount val="5"/>
                <c:pt idx="0">
                  <c:v>Sales</c:v>
                </c:pt>
                <c:pt idx="1">
                  <c:v>IT</c:v>
                </c:pt>
                <c:pt idx="2">
                  <c:v>Marketing</c:v>
                </c:pt>
                <c:pt idx="3">
                  <c:v>Finance</c:v>
                </c:pt>
                <c:pt idx="4">
                  <c:v>HR</c:v>
                </c:pt>
              </c:strCache>
            </c:strRef>
          </c:cat>
          <c:val>
            <c:numRef>
              <c:f>'Pivot Tables '!$I$26:$I$31</c:f>
              <c:numCache>
                <c:formatCode>_("$"* #,##0.00_);_("$"* \(#,##0.00\);_("$"* "-"??_);_(@_)</c:formatCode>
                <c:ptCount val="5"/>
                <c:pt idx="0">
                  <c:v>8221.84</c:v>
                </c:pt>
                <c:pt idx="1">
                  <c:v>7547</c:v>
                </c:pt>
                <c:pt idx="2">
                  <c:v>7209.588235294118</c:v>
                </c:pt>
                <c:pt idx="3">
                  <c:v>7079</c:v>
                </c:pt>
                <c:pt idx="4">
                  <c:v>6700.5714285714284</c:v>
                </c:pt>
              </c:numCache>
            </c:numRef>
          </c:val>
          <c:extLst>
            <c:ext xmlns:c16="http://schemas.microsoft.com/office/drawing/2014/chart" uri="{C3380CC4-5D6E-409C-BE32-E72D297353CC}">
              <c16:uniqueId val="{00000000-12D8-4000-9235-55AA81C2EA2E}"/>
            </c:ext>
          </c:extLst>
        </c:ser>
        <c:dLbls>
          <c:dLblPos val="outEnd"/>
          <c:showLegendKey val="0"/>
          <c:showVal val="1"/>
          <c:showCatName val="0"/>
          <c:showSerName val="0"/>
          <c:showPercent val="0"/>
          <c:showBubbleSize val="0"/>
        </c:dLbls>
        <c:gapWidth val="219"/>
        <c:overlap val="-27"/>
        <c:axId val="602803184"/>
        <c:axId val="602806064"/>
      </c:barChart>
      <c:catAx>
        <c:axId val="602803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700" b="1" i="0" u="none" strike="noStrike" kern="1200" baseline="0">
                <a:solidFill>
                  <a:schemeClr val="tx2">
                    <a:lumMod val="75000"/>
                  </a:schemeClr>
                </a:solidFill>
                <a:latin typeface="+mn-lt"/>
                <a:ea typeface="+mn-ea"/>
                <a:cs typeface="+mn-cs"/>
              </a:defRPr>
            </a:pPr>
            <a:endParaRPr lang="en-US"/>
          </a:p>
        </c:txPr>
        <c:crossAx val="602806064"/>
        <c:crosses val="autoZero"/>
        <c:auto val="1"/>
        <c:lblAlgn val="ctr"/>
        <c:lblOffset val="100"/>
        <c:noMultiLvlLbl val="0"/>
      </c:catAx>
      <c:valAx>
        <c:axId val="602806064"/>
        <c:scaling>
          <c:orientation val="minMax"/>
        </c:scaling>
        <c:delete val="1"/>
        <c:axPos val="l"/>
        <c:numFmt formatCode="_(&quot;$&quot;* #,##0.00_);_(&quot;$&quot;* \(#,##0.00\);_(&quot;$&quot;* &quot;-&quot;??_);_(@_)" sourceLinked="1"/>
        <c:majorTickMark val="out"/>
        <c:minorTickMark val="none"/>
        <c:tickLblPos val="nextTo"/>
        <c:crossAx val="60280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175657</xdr:colOff>
      <xdr:row>2</xdr:row>
      <xdr:rowOff>1</xdr:rowOff>
    </xdr:from>
    <xdr:to>
      <xdr:col>3</xdr:col>
      <xdr:colOff>502229</xdr:colOff>
      <xdr:row>13</xdr:row>
      <xdr:rowOff>51955</xdr:rowOff>
    </xdr:to>
    <xdr:sp macro="" textlink="">
      <xdr:nvSpPr>
        <xdr:cNvPr id="5" name="Rectangle 4">
          <a:extLst>
            <a:ext uri="{FF2B5EF4-FFF2-40B4-BE49-F238E27FC236}">
              <a16:creationId xmlns:a16="http://schemas.microsoft.com/office/drawing/2014/main" id="{8244EB0F-FC6D-D6FB-9538-2488A45ED51A}"/>
            </a:ext>
          </a:extLst>
        </xdr:cNvPr>
        <xdr:cNvSpPr/>
      </xdr:nvSpPr>
      <xdr:spPr>
        <a:xfrm>
          <a:off x="175657" y="381001"/>
          <a:ext cx="2144981" cy="2147454"/>
        </a:xfrm>
        <a:prstGeom prst="rect">
          <a:avLst/>
        </a:prstGeom>
        <a:solidFill>
          <a:schemeClr val="bg1"/>
        </a:solidFill>
        <a:ln cap="sq"/>
        <a:effectLst>
          <a:glow rad="127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175655</xdr:colOff>
      <xdr:row>13</xdr:row>
      <xdr:rowOff>121227</xdr:rowOff>
    </xdr:from>
    <xdr:to>
      <xdr:col>3</xdr:col>
      <xdr:colOff>502227</xdr:colOff>
      <xdr:row>24</xdr:row>
      <xdr:rowOff>190499</xdr:rowOff>
    </xdr:to>
    <xdr:sp macro="" textlink="">
      <xdr:nvSpPr>
        <xdr:cNvPr id="11" name="Rectangle 10">
          <a:extLst>
            <a:ext uri="{FF2B5EF4-FFF2-40B4-BE49-F238E27FC236}">
              <a16:creationId xmlns:a16="http://schemas.microsoft.com/office/drawing/2014/main" id="{39C2C058-84EA-4510-9130-056D154539FA}"/>
            </a:ext>
          </a:extLst>
        </xdr:cNvPr>
        <xdr:cNvSpPr/>
      </xdr:nvSpPr>
      <xdr:spPr>
        <a:xfrm>
          <a:off x="175655" y="2597727"/>
          <a:ext cx="2144981" cy="2164772"/>
        </a:xfrm>
        <a:prstGeom prst="rect">
          <a:avLst/>
        </a:prstGeom>
        <a:solidFill>
          <a:schemeClr val="bg1"/>
        </a:solidFill>
        <a:ln cap="sq"/>
        <a:effectLst>
          <a:glow rad="127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175657</xdr:colOff>
      <xdr:row>25</xdr:row>
      <xdr:rowOff>51954</xdr:rowOff>
    </xdr:from>
    <xdr:to>
      <xdr:col>3</xdr:col>
      <xdr:colOff>502229</xdr:colOff>
      <xdr:row>31</xdr:row>
      <xdr:rowOff>38347</xdr:rowOff>
    </xdr:to>
    <xdr:sp macro="" textlink="">
      <xdr:nvSpPr>
        <xdr:cNvPr id="13" name="Rectangle 12">
          <a:extLst>
            <a:ext uri="{FF2B5EF4-FFF2-40B4-BE49-F238E27FC236}">
              <a16:creationId xmlns:a16="http://schemas.microsoft.com/office/drawing/2014/main" id="{A9B24117-BFC6-4729-ACB4-A9F3F0D71C30}"/>
            </a:ext>
          </a:extLst>
        </xdr:cNvPr>
        <xdr:cNvSpPr/>
      </xdr:nvSpPr>
      <xdr:spPr>
        <a:xfrm>
          <a:off x="175657" y="4814454"/>
          <a:ext cx="2144981" cy="1129393"/>
        </a:xfrm>
        <a:prstGeom prst="rect">
          <a:avLst/>
        </a:prstGeom>
        <a:solidFill>
          <a:schemeClr val="bg1"/>
        </a:solidFill>
        <a:ln cap="sq"/>
        <a:effectLst>
          <a:glow rad="127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207817</xdr:colOff>
      <xdr:row>31</xdr:row>
      <xdr:rowOff>103909</xdr:rowOff>
    </xdr:from>
    <xdr:to>
      <xdr:col>3</xdr:col>
      <xdr:colOff>534389</xdr:colOff>
      <xdr:row>38</xdr:row>
      <xdr:rowOff>138546</xdr:rowOff>
    </xdr:to>
    <xdr:sp macro="" textlink="">
      <xdr:nvSpPr>
        <xdr:cNvPr id="14" name="Rectangle 13">
          <a:extLst>
            <a:ext uri="{FF2B5EF4-FFF2-40B4-BE49-F238E27FC236}">
              <a16:creationId xmlns:a16="http://schemas.microsoft.com/office/drawing/2014/main" id="{2BCDE6CA-FD13-4BB5-A79D-9C96308ED053}"/>
            </a:ext>
          </a:extLst>
        </xdr:cNvPr>
        <xdr:cNvSpPr/>
      </xdr:nvSpPr>
      <xdr:spPr>
        <a:xfrm>
          <a:off x="207817" y="6009409"/>
          <a:ext cx="2144981" cy="1368137"/>
        </a:xfrm>
        <a:prstGeom prst="rect">
          <a:avLst/>
        </a:prstGeom>
        <a:solidFill>
          <a:schemeClr val="bg1"/>
        </a:solidFill>
        <a:ln cap="sq"/>
        <a:effectLst>
          <a:glow rad="127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51956</xdr:colOff>
      <xdr:row>7</xdr:row>
      <xdr:rowOff>69271</xdr:rowOff>
    </xdr:from>
    <xdr:to>
      <xdr:col>7</xdr:col>
      <xdr:colOff>238125</xdr:colOff>
      <xdr:row>16</xdr:row>
      <xdr:rowOff>155864</xdr:rowOff>
    </xdr:to>
    <xdr:sp macro="" textlink="'Clean Data'!A101">
      <xdr:nvSpPr>
        <xdr:cNvPr id="19" name="Rectangle: Rounded Corners 18">
          <a:extLst>
            <a:ext uri="{FF2B5EF4-FFF2-40B4-BE49-F238E27FC236}">
              <a16:creationId xmlns:a16="http://schemas.microsoft.com/office/drawing/2014/main" id="{493DEFE4-6AF7-58AA-846D-D982F43F8C44}"/>
            </a:ext>
          </a:extLst>
        </xdr:cNvPr>
        <xdr:cNvSpPr/>
      </xdr:nvSpPr>
      <xdr:spPr>
        <a:xfrm>
          <a:off x="2528456" y="1402771"/>
          <a:ext cx="2043544" cy="180109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2800" b="1" i="0" u="none" strike="noStrike">
              <a:solidFill>
                <a:schemeClr val="accent1">
                  <a:lumMod val="50000"/>
                </a:schemeClr>
              </a:solidFill>
              <a:latin typeface="Calibri"/>
              <a:cs typeface="Calibri"/>
            </a:rPr>
            <a:t>      </a:t>
          </a:r>
          <a:r>
            <a:rPr lang="en-US" sz="2800" b="1" i="0" u="none" strike="noStrike" baseline="0">
              <a:solidFill>
                <a:schemeClr val="accent1">
                  <a:lumMod val="50000"/>
                </a:schemeClr>
              </a:solidFill>
              <a:latin typeface="Calibri"/>
              <a:cs typeface="Calibri"/>
            </a:rPr>
            <a:t> </a:t>
          </a:r>
        </a:p>
        <a:p>
          <a:pPr algn="l"/>
          <a:r>
            <a:rPr lang="en-US" sz="2800" b="1" i="0" u="none" strike="noStrike" baseline="0">
              <a:solidFill>
                <a:schemeClr val="accent1">
                  <a:lumMod val="50000"/>
                </a:schemeClr>
              </a:solidFill>
              <a:latin typeface="Calibri"/>
              <a:cs typeface="Calibri"/>
            </a:rPr>
            <a:t>       </a:t>
          </a:r>
          <a:fld id="{6E28C71C-5214-4E79-8140-35EFD37DB21D}" type="TxLink">
            <a:rPr lang="en-US" sz="2800" b="1" i="0" u="none" strike="noStrike">
              <a:solidFill>
                <a:schemeClr val="accent1">
                  <a:lumMod val="50000"/>
                </a:schemeClr>
              </a:solidFill>
              <a:latin typeface="Calibri"/>
              <a:cs typeface="Calibri"/>
            </a:rPr>
            <a:pPr algn="l"/>
            <a:t>100</a:t>
          </a:fld>
          <a:endParaRPr lang="en-US" sz="2800" b="1">
            <a:solidFill>
              <a:schemeClr val="accent1">
                <a:lumMod val="50000"/>
              </a:schemeClr>
            </a:solidFill>
          </a:endParaRPr>
        </a:p>
      </xdr:txBody>
    </xdr:sp>
    <xdr:clientData/>
  </xdr:twoCellAnchor>
  <xdr:twoCellAnchor>
    <xdr:from>
      <xdr:col>7</xdr:col>
      <xdr:colOff>333375</xdr:colOff>
      <xdr:row>7</xdr:row>
      <xdr:rowOff>69273</xdr:rowOff>
    </xdr:from>
    <xdr:to>
      <xdr:col>14</xdr:col>
      <xdr:colOff>119062</xdr:colOff>
      <xdr:row>16</xdr:row>
      <xdr:rowOff>155864</xdr:rowOff>
    </xdr:to>
    <xdr:sp macro="" textlink="">
      <xdr:nvSpPr>
        <xdr:cNvPr id="20" name="Rectangle: Rounded Corners 19">
          <a:extLst>
            <a:ext uri="{FF2B5EF4-FFF2-40B4-BE49-F238E27FC236}">
              <a16:creationId xmlns:a16="http://schemas.microsoft.com/office/drawing/2014/main" id="{114B1CBE-2ADA-4A97-88A4-4A1DB4C00682}"/>
            </a:ext>
          </a:extLst>
        </xdr:cNvPr>
        <xdr:cNvSpPr/>
      </xdr:nvSpPr>
      <xdr:spPr>
        <a:xfrm>
          <a:off x="4667250" y="1402773"/>
          <a:ext cx="4119562" cy="180109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2400">
              <a:solidFill>
                <a:schemeClr val="accent1">
                  <a:lumMod val="50000"/>
                </a:schemeClr>
              </a:solidFill>
            </a:rPr>
            <a:t> </a:t>
          </a:r>
        </a:p>
      </xdr:txBody>
    </xdr:sp>
    <xdr:clientData/>
  </xdr:twoCellAnchor>
  <xdr:oneCellAnchor>
    <xdr:from>
      <xdr:col>4</xdr:col>
      <xdr:colOff>28046</xdr:colOff>
      <xdr:row>7</xdr:row>
      <xdr:rowOff>108144</xdr:rowOff>
    </xdr:from>
    <xdr:ext cx="1876954" cy="1086810"/>
    <xdr:sp macro="" textlink="">
      <xdr:nvSpPr>
        <xdr:cNvPr id="27" name="TextBox 26">
          <a:extLst>
            <a:ext uri="{FF2B5EF4-FFF2-40B4-BE49-F238E27FC236}">
              <a16:creationId xmlns:a16="http://schemas.microsoft.com/office/drawing/2014/main" id="{94D51021-5D93-C31D-46F0-941A68EA6506}"/>
            </a:ext>
          </a:extLst>
        </xdr:cNvPr>
        <xdr:cNvSpPr txBox="1"/>
      </xdr:nvSpPr>
      <xdr:spPr>
        <a:xfrm>
          <a:off x="2452591" y="1441644"/>
          <a:ext cx="1876954" cy="1086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400" b="1">
              <a:solidFill>
                <a:schemeClr val="accent1">
                  <a:lumMod val="50000"/>
                </a:schemeClr>
              </a:solidFill>
            </a:rPr>
            <a:t>Number</a:t>
          </a:r>
        </a:p>
        <a:p>
          <a:r>
            <a:rPr lang="en-US" sz="2400" b="1" baseline="0">
              <a:solidFill>
                <a:schemeClr val="accent1">
                  <a:lumMod val="50000"/>
                </a:schemeClr>
              </a:solidFill>
            </a:rPr>
            <a:t> of Employees</a:t>
          </a:r>
          <a:endParaRPr lang="en-US" sz="2400" b="1">
            <a:solidFill>
              <a:schemeClr val="accent1">
                <a:lumMod val="50000"/>
              </a:schemeClr>
            </a:solidFill>
          </a:endParaRPr>
        </a:p>
      </xdr:txBody>
    </xdr:sp>
    <xdr:clientData/>
  </xdr:oneCellAnchor>
  <xdr:twoCellAnchor>
    <xdr:from>
      <xdr:col>4</xdr:col>
      <xdr:colOff>34637</xdr:colOff>
      <xdr:row>2</xdr:row>
      <xdr:rowOff>53190</xdr:rowOff>
    </xdr:from>
    <xdr:to>
      <xdr:col>27</xdr:col>
      <xdr:colOff>571500</xdr:colOff>
      <xdr:row>7</xdr:row>
      <xdr:rowOff>15090</xdr:rowOff>
    </xdr:to>
    <xdr:sp macro="" textlink="">
      <xdr:nvSpPr>
        <xdr:cNvPr id="30" name="Rectangle: Rounded Corners 29">
          <a:extLst>
            <a:ext uri="{FF2B5EF4-FFF2-40B4-BE49-F238E27FC236}">
              <a16:creationId xmlns:a16="http://schemas.microsoft.com/office/drawing/2014/main" id="{9E68735A-7B13-BC77-C231-8958D41ED72A}"/>
            </a:ext>
          </a:extLst>
        </xdr:cNvPr>
        <xdr:cNvSpPr/>
      </xdr:nvSpPr>
      <xdr:spPr>
        <a:xfrm>
          <a:off x="2459182" y="434190"/>
          <a:ext cx="14478000" cy="9144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en-US" sz="4800">
              <a:solidFill>
                <a:schemeClr val="accent1">
                  <a:lumMod val="50000"/>
                </a:schemeClr>
              </a:solidFill>
            </a:rPr>
            <a:t>Employee</a:t>
          </a:r>
          <a:r>
            <a:rPr lang="en-US" sz="4800" baseline="0">
              <a:solidFill>
                <a:schemeClr val="accent1">
                  <a:lumMod val="50000"/>
                </a:schemeClr>
              </a:solidFill>
            </a:rPr>
            <a:t> Attrition and Engagement Analysis Dashboard</a:t>
          </a:r>
          <a:endParaRPr lang="en-US" sz="4800">
            <a:solidFill>
              <a:schemeClr val="accent1">
                <a:lumMod val="50000"/>
              </a:schemeClr>
            </a:solidFill>
          </a:endParaRPr>
        </a:p>
      </xdr:txBody>
    </xdr:sp>
    <xdr:clientData/>
  </xdr:twoCellAnchor>
  <xdr:twoCellAnchor>
    <xdr:from>
      <xdr:col>14</xdr:col>
      <xdr:colOff>242455</xdr:colOff>
      <xdr:row>7</xdr:row>
      <xdr:rowOff>51955</xdr:rowOff>
    </xdr:from>
    <xdr:to>
      <xdr:col>27</xdr:col>
      <xdr:colOff>571500</xdr:colOff>
      <xdr:row>22</xdr:row>
      <xdr:rowOff>121227</xdr:rowOff>
    </xdr:to>
    <xdr:sp macro="" textlink="">
      <xdr:nvSpPr>
        <xdr:cNvPr id="2" name="Rectangle 1">
          <a:extLst>
            <a:ext uri="{FF2B5EF4-FFF2-40B4-BE49-F238E27FC236}">
              <a16:creationId xmlns:a16="http://schemas.microsoft.com/office/drawing/2014/main" id="{942647EA-2063-95C7-AF8B-F68C9B743C0C}"/>
            </a:ext>
          </a:extLst>
        </xdr:cNvPr>
        <xdr:cNvSpPr/>
      </xdr:nvSpPr>
      <xdr:spPr>
        <a:xfrm>
          <a:off x="8910205" y="1385455"/>
          <a:ext cx="8377670" cy="292677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a:p>
          <a:pPr algn="l"/>
          <a:r>
            <a:rPr lang="en-US" sz="1100"/>
            <a:t>                                                                                                                                                          </a:t>
          </a:r>
          <a:endParaRPr lang="en-US" sz="1100">
            <a:solidFill>
              <a:schemeClr val="accent1">
                <a:lumMod val="50000"/>
              </a:schemeClr>
            </a:solidFill>
          </a:endParaRPr>
        </a:p>
      </xdr:txBody>
    </xdr:sp>
    <xdr:clientData/>
  </xdr:twoCellAnchor>
  <xdr:twoCellAnchor>
    <xdr:from>
      <xdr:col>14</xdr:col>
      <xdr:colOff>225136</xdr:colOff>
      <xdr:row>23</xdr:row>
      <xdr:rowOff>47625</xdr:rowOff>
    </xdr:from>
    <xdr:to>
      <xdr:col>27</xdr:col>
      <xdr:colOff>571498</xdr:colOff>
      <xdr:row>38</xdr:row>
      <xdr:rowOff>155864</xdr:rowOff>
    </xdr:to>
    <xdr:sp macro="" textlink="">
      <xdr:nvSpPr>
        <xdr:cNvPr id="4" name="Rectangle 3">
          <a:extLst>
            <a:ext uri="{FF2B5EF4-FFF2-40B4-BE49-F238E27FC236}">
              <a16:creationId xmlns:a16="http://schemas.microsoft.com/office/drawing/2014/main" id="{D77A9E1D-6A51-3BD4-3E2D-F882C02B8B46}"/>
            </a:ext>
          </a:extLst>
        </xdr:cNvPr>
        <xdr:cNvSpPr/>
      </xdr:nvSpPr>
      <xdr:spPr>
        <a:xfrm>
          <a:off x="8892886" y="4429125"/>
          <a:ext cx="8394987" cy="296573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86592</xdr:colOff>
      <xdr:row>17</xdr:row>
      <xdr:rowOff>17317</xdr:rowOff>
    </xdr:from>
    <xdr:to>
      <xdr:col>14</xdr:col>
      <xdr:colOff>121228</xdr:colOff>
      <xdr:row>38</xdr:row>
      <xdr:rowOff>121226</xdr:rowOff>
    </xdr:to>
    <xdr:sp macro="" textlink="">
      <xdr:nvSpPr>
        <xdr:cNvPr id="6" name="Rectangle 5">
          <a:extLst>
            <a:ext uri="{FF2B5EF4-FFF2-40B4-BE49-F238E27FC236}">
              <a16:creationId xmlns:a16="http://schemas.microsoft.com/office/drawing/2014/main" id="{9D7EA10E-D7F5-4D47-AA07-3EE337B4591F}"/>
            </a:ext>
          </a:extLst>
        </xdr:cNvPr>
        <xdr:cNvSpPr/>
      </xdr:nvSpPr>
      <xdr:spPr>
        <a:xfrm>
          <a:off x="2511137" y="3255817"/>
          <a:ext cx="6096000" cy="410440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accent1">
                  <a:lumMod val="50000"/>
                </a:schemeClr>
              </a:solidFill>
            </a:rPr>
            <a:t>Average Income</a:t>
          </a:r>
          <a:r>
            <a:rPr lang="en-US" sz="2400" b="1" baseline="0">
              <a:solidFill>
                <a:schemeClr val="accent1">
                  <a:lumMod val="50000"/>
                </a:schemeClr>
              </a:solidFill>
            </a:rPr>
            <a:t> By Job Role</a:t>
          </a:r>
          <a:endParaRPr lang="en-US" sz="2400" b="1">
            <a:solidFill>
              <a:schemeClr val="accent1">
                <a:lumMod val="50000"/>
              </a:schemeClr>
            </a:solidFill>
          </a:endParaRPr>
        </a:p>
      </xdr:txBody>
    </xdr:sp>
    <xdr:clientData/>
  </xdr:twoCellAnchor>
  <xdr:twoCellAnchor>
    <xdr:from>
      <xdr:col>14</xdr:col>
      <xdr:colOff>519546</xdr:colOff>
      <xdr:row>24</xdr:row>
      <xdr:rowOff>71437</xdr:rowOff>
    </xdr:from>
    <xdr:to>
      <xdr:col>27</xdr:col>
      <xdr:colOff>538101</xdr:colOff>
      <xdr:row>38</xdr:row>
      <xdr:rowOff>86591</xdr:rowOff>
    </xdr:to>
    <xdr:graphicFrame macro="">
      <xdr:nvGraphicFramePr>
        <xdr:cNvPr id="8" name="Chart 7">
          <a:extLst>
            <a:ext uri="{FF2B5EF4-FFF2-40B4-BE49-F238E27FC236}">
              <a16:creationId xmlns:a16="http://schemas.microsoft.com/office/drawing/2014/main" id="{5AC662F3-CA5E-4ED6-B0AC-016991F2D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311726</xdr:colOff>
      <xdr:row>7</xdr:row>
      <xdr:rowOff>173183</xdr:rowOff>
    </xdr:from>
    <xdr:to>
      <xdr:col>22</xdr:col>
      <xdr:colOff>311728</xdr:colOff>
      <xdr:row>21</xdr:row>
      <xdr:rowOff>155864</xdr:rowOff>
    </xdr:to>
    <xdr:graphicFrame macro="">
      <xdr:nvGraphicFramePr>
        <xdr:cNvPr id="10" name="Chart 9">
          <a:extLst>
            <a:ext uri="{FF2B5EF4-FFF2-40B4-BE49-F238E27FC236}">
              <a16:creationId xmlns:a16="http://schemas.microsoft.com/office/drawing/2014/main" id="{4FCE08F1-0176-4B95-A1A9-BE64E7FF4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158336</xdr:colOff>
      <xdr:row>2</xdr:row>
      <xdr:rowOff>17319</xdr:rowOff>
    </xdr:from>
    <xdr:to>
      <xdr:col>3</xdr:col>
      <xdr:colOff>534487</xdr:colOff>
      <xdr:row>13</xdr:row>
      <xdr:rowOff>51955</xdr:rowOff>
    </xdr:to>
    <mc:AlternateContent xmlns:mc="http://schemas.openxmlformats.org/markup-compatibility/2006" xmlns:a14="http://schemas.microsoft.com/office/drawing/2010/main">
      <mc:Choice Requires="a14">
        <xdr:graphicFrame macro="">
          <xdr:nvGraphicFramePr>
            <xdr:cNvPr id="18" name="JobRole">
              <a:extLst>
                <a:ext uri="{FF2B5EF4-FFF2-40B4-BE49-F238E27FC236}">
                  <a16:creationId xmlns:a16="http://schemas.microsoft.com/office/drawing/2014/main" id="{04540761-3EA0-4F44-B23D-B9023A47AC77}"/>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158336" y="398319"/>
              <a:ext cx="2194560" cy="2130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175653</xdr:colOff>
      <xdr:row>13</xdr:row>
      <xdr:rowOff>103910</xdr:rowOff>
    </xdr:from>
    <xdr:to>
      <xdr:col>3</xdr:col>
      <xdr:colOff>551804</xdr:colOff>
      <xdr:row>25</xdr:row>
      <xdr:rowOff>17318</xdr:rowOff>
    </xdr:to>
    <mc:AlternateContent xmlns:mc="http://schemas.openxmlformats.org/markup-compatibility/2006" xmlns:a14="http://schemas.microsoft.com/office/drawing/2010/main">
      <mc:Choice Requires="a14">
        <xdr:graphicFrame macro="">
          <xdr:nvGraphicFramePr>
            <xdr:cNvPr id="24" name="Department">
              <a:extLst>
                <a:ext uri="{FF2B5EF4-FFF2-40B4-BE49-F238E27FC236}">
                  <a16:creationId xmlns:a16="http://schemas.microsoft.com/office/drawing/2014/main" id="{7FF66258-AFB3-4FB4-9F09-E0357E707F9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75653" y="2580410"/>
              <a:ext cx="2194560" cy="21994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190499</xdr:colOff>
      <xdr:row>25</xdr:row>
      <xdr:rowOff>69271</xdr:rowOff>
    </xdr:from>
    <xdr:to>
      <xdr:col>3</xdr:col>
      <xdr:colOff>566650</xdr:colOff>
      <xdr:row>31</xdr:row>
      <xdr:rowOff>86591</xdr:rowOff>
    </xdr:to>
    <mc:AlternateContent xmlns:mc="http://schemas.openxmlformats.org/markup-compatibility/2006" xmlns:a14="http://schemas.microsoft.com/office/drawing/2010/main">
      <mc:Choice Requires="a14">
        <xdr:graphicFrame macro="">
          <xdr:nvGraphicFramePr>
            <xdr:cNvPr id="25" name="Gender">
              <a:extLst>
                <a:ext uri="{FF2B5EF4-FFF2-40B4-BE49-F238E27FC236}">
                  <a16:creationId xmlns:a16="http://schemas.microsoft.com/office/drawing/2014/main" id="{F8BBADCE-573F-48D6-9B12-4778C6AB767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90499" y="4831771"/>
              <a:ext cx="2194560" cy="1160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190499</xdr:colOff>
      <xdr:row>31</xdr:row>
      <xdr:rowOff>138544</xdr:rowOff>
    </xdr:from>
    <xdr:to>
      <xdr:col>3</xdr:col>
      <xdr:colOff>566650</xdr:colOff>
      <xdr:row>38</xdr:row>
      <xdr:rowOff>155862</xdr:rowOff>
    </xdr:to>
    <mc:AlternateContent xmlns:mc="http://schemas.openxmlformats.org/markup-compatibility/2006" xmlns:a14="http://schemas.microsoft.com/office/drawing/2010/main">
      <mc:Choice Requires="a14">
        <xdr:graphicFrame macro="">
          <xdr:nvGraphicFramePr>
            <xdr:cNvPr id="26" name="MaritalStatus">
              <a:extLst>
                <a:ext uri="{FF2B5EF4-FFF2-40B4-BE49-F238E27FC236}">
                  <a16:creationId xmlns:a16="http://schemas.microsoft.com/office/drawing/2014/main" id="{44008DA1-769A-4E9A-B07E-E9AA263FC135}"/>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190499" y="6044044"/>
              <a:ext cx="2194560" cy="1350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432954</xdr:colOff>
      <xdr:row>8</xdr:row>
      <xdr:rowOff>36801</xdr:rowOff>
    </xdr:from>
    <xdr:to>
      <xdr:col>13</xdr:col>
      <xdr:colOff>554181</xdr:colOff>
      <xdr:row>16</xdr:row>
      <xdr:rowOff>71437</xdr:rowOff>
    </xdr:to>
    <xdr:graphicFrame macro="">
      <xdr:nvGraphicFramePr>
        <xdr:cNvPr id="3" name="Chart 2">
          <a:extLst>
            <a:ext uri="{FF2B5EF4-FFF2-40B4-BE49-F238E27FC236}">
              <a16:creationId xmlns:a16="http://schemas.microsoft.com/office/drawing/2014/main" id="{3016A029-4722-493C-B60C-AEF4E0DD8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7</xdr:col>
      <xdr:colOff>363681</xdr:colOff>
      <xdr:row>7</xdr:row>
      <xdr:rowOff>116898</xdr:rowOff>
    </xdr:from>
    <xdr:ext cx="1938864" cy="468013"/>
    <xdr:sp macro="" textlink="">
      <xdr:nvSpPr>
        <xdr:cNvPr id="12" name="TextBox 11">
          <a:extLst>
            <a:ext uri="{FF2B5EF4-FFF2-40B4-BE49-F238E27FC236}">
              <a16:creationId xmlns:a16="http://schemas.microsoft.com/office/drawing/2014/main" id="{E3F84149-A164-9896-918D-3447540D268A}"/>
            </a:ext>
          </a:extLst>
        </xdr:cNvPr>
        <xdr:cNvSpPr txBox="1"/>
      </xdr:nvSpPr>
      <xdr:spPr>
        <a:xfrm>
          <a:off x="4697556" y="1450398"/>
          <a:ext cx="1938864"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b="1">
              <a:solidFill>
                <a:schemeClr val="accent1">
                  <a:lumMod val="50000"/>
                </a:schemeClr>
              </a:solidFill>
            </a:rPr>
            <a:t>Attrition Rate</a:t>
          </a:r>
        </a:p>
      </xdr:txBody>
    </xdr:sp>
    <xdr:clientData/>
  </xdr:oneCellAnchor>
  <xdr:twoCellAnchor>
    <xdr:from>
      <xdr:col>22</xdr:col>
      <xdr:colOff>121228</xdr:colOff>
      <xdr:row>10</xdr:row>
      <xdr:rowOff>69273</xdr:rowOff>
    </xdr:from>
    <xdr:to>
      <xdr:col>27</xdr:col>
      <xdr:colOff>450274</xdr:colOff>
      <xdr:row>22</xdr:row>
      <xdr:rowOff>76201</xdr:rowOff>
    </xdr:to>
    <xdr:graphicFrame macro="">
      <xdr:nvGraphicFramePr>
        <xdr:cNvPr id="15" name="Chart 14">
          <a:extLst>
            <a:ext uri="{FF2B5EF4-FFF2-40B4-BE49-F238E27FC236}">
              <a16:creationId xmlns:a16="http://schemas.microsoft.com/office/drawing/2014/main" id="{C7D7A473-9826-43F7-9FA2-4B8AB6774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22</xdr:col>
      <xdr:colOff>190500</xdr:colOff>
      <xdr:row>7</xdr:row>
      <xdr:rowOff>173183</xdr:rowOff>
    </xdr:from>
    <xdr:ext cx="2701637" cy="468013"/>
    <xdr:sp macro="" textlink="">
      <xdr:nvSpPr>
        <xdr:cNvPr id="16" name="TextBox 15">
          <a:extLst>
            <a:ext uri="{FF2B5EF4-FFF2-40B4-BE49-F238E27FC236}">
              <a16:creationId xmlns:a16="http://schemas.microsoft.com/office/drawing/2014/main" id="{E5F01A4D-E03B-E917-91A2-7FA3366E1966}"/>
            </a:ext>
          </a:extLst>
        </xdr:cNvPr>
        <xdr:cNvSpPr txBox="1"/>
      </xdr:nvSpPr>
      <xdr:spPr>
        <a:xfrm>
          <a:off x="13525500" y="1506683"/>
          <a:ext cx="2701637"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b="1">
              <a:solidFill>
                <a:schemeClr val="accent1">
                  <a:lumMod val="50000"/>
                </a:schemeClr>
              </a:solidFill>
            </a:rPr>
            <a:t>Gender Distribution</a:t>
          </a:r>
        </a:p>
      </xdr:txBody>
    </xdr:sp>
    <xdr:clientData/>
  </xdr:oneCellAnchor>
  <xdr:twoCellAnchor>
    <xdr:from>
      <xdr:col>4</xdr:col>
      <xdr:colOff>225137</xdr:colOff>
      <xdr:row>19</xdr:row>
      <xdr:rowOff>34637</xdr:rowOff>
    </xdr:from>
    <xdr:to>
      <xdr:col>14</xdr:col>
      <xdr:colOff>69272</xdr:colOff>
      <xdr:row>37</xdr:row>
      <xdr:rowOff>173182</xdr:rowOff>
    </xdr:to>
    <xdr:graphicFrame macro="">
      <xdr:nvGraphicFramePr>
        <xdr:cNvPr id="23" name="Chart 22">
          <a:extLst>
            <a:ext uri="{FF2B5EF4-FFF2-40B4-BE49-F238E27FC236}">
              <a16:creationId xmlns:a16="http://schemas.microsoft.com/office/drawing/2014/main" id="{0926F61D-80E0-48D4-A146-AED2E415E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0.02861</cdr:x>
      <cdr:y>0</cdr:y>
    </cdr:from>
    <cdr:to>
      <cdr:x>0.14232</cdr:x>
      <cdr:y>0.31362</cdr:y>
    </cdr:to>
    <cdr:sp macro="" textlink="">
      <cdr:nvSpPr>
        <cdr:cNvPr id="2" name="TextBox 1">
          <a:extLst xmlns:a="http://schemas.openxmlformats.org/drawingml/2006/main">
            <a:ext uri="{FF2B5EF4-FFF2-40B4-BE49-F238E27FC236}">
              <a16:creationId xmlns:a16="http://schemas.microsoft.com/office/drawing/2014/main" id="{996AB016-0120-A51A-BAF1-CF1BBE821CBF}"/>
            </a:ext>
          </a:extLst>
        </cdr:cNvPr>
        <cdr:cNvSpPr txBox="1"/>
      </cdr:nvSpPr>
      <cdr:spPr>
        <a:xfrm xmlns:a="http://schemas.openxmlformats.org/drawingml/2006/main">
          <a:off x="230087" y="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0.03292</cdr:x>
      <cdr:y>0</cdr:y>
    </cdr:from>
    <cdr:to>
      <cdr:x>0.14662</cdr:x>
      <cdr:y>0.31362</cdr:y>
    </cdr:to>
    <cdr:sp macro="" textlink="">
      <cdr:nvSpPr>
        <cdr:cNvPr id="3" name="TextBox 2">
          <a:extLst xmlns:a="http://schemas.openxmlformats.org/drawingml/2006/main">
            <a:ext uri="{FF2B5EF4-FFF2-40B4-BE49-F238E27FC236}">
              <a16:creationId xmlns:a16="http://schemas.microsoft.com/office/drawing/2014/main" id="{90D23919-8C90-3530-EA63-35B3A0DDF0A9}"/>
            </a:ext>
          </a:extLst>
        </cdr:cNvPr>
        <cdr:cNvSpPr txBox="1"/>
      </cdr:nvSpPr>
      <cdr:spPr>
        <a:xfrm xmlns:a="http://schemas.openxmlformats.org/drawingml/2006/main">
          <a:off x="264722" y="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solidFill>
                <a:schemeClr val="accent1">
                  <a:lumMod val="50000"/>
                </a:schemeClr>
              </a:solidFill>
            </a:rPr>
            <a:t>Attrition by Department Vs</a:t>
          </a:r>
          <a:r>
            <a:rPr lang="en-US" sz="2400" b="1" baseline="0">
              <a:solidFill>
                <a:schemeClr val="accent1">
                  <a:lumMod val="50000"/>
                </a:schemeClr>
              </a:solidFill>
            </a:rPr>
            <a:t> Job Satisfaction</a:t>
          </a:r>
          <a:endParaRPr lang="en-US" sz="2400" b="1">
            <a:solidFill>
              <a:schemeClr val="accent1">
                <a:lumMod val="50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0.18857</cdr:x>
      <cdr:y>0.32393</cdr:y>
    </cdr:to>
    <cdr:sp macro="" textlink="">
      <cdr:nvSpPr>
        <cdr:cNvPr id="2" name="TextBox 1">
          <a:extLst xmlns:a="http://schemas.openxmlformats.org/drawingml/2006/main">
            <a:ext uri="{FF2B5EF4-FFF2-40B4-BE49-F238E27FC236}">
              <a16:creationId xmlns:a16="http://schemas.microsoft.com/office/drawing/2014/main" id="{834844C3-3C7F-F4C9-D580-CF132ED35E2A}"/>
            </a:ext>
          </a:extLst>
        </cdr:cNvPr>
        <cdr:cNvSpPr txBox="1"/>
      </cdr:nvSpPr>
      <cdr:spPr>
        <a:xfrm xmlns:a="http://schemas.openxmlformats.org/drawingml/2006/main">
          <a:off x="0" y="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solidFill>
                <a:schemeClr val="accent1">
                  <a:lumMod val="50000"/>
                </a:schemeClr>
              </a:solidFill>
            </a:rPr>
            <a:t>Years vs Attrition Trend</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94.294732638889" createdVersion="8" refreshedVersion="8" minRefreshableVersion="3" recordCount="100" xr:uid="{036D04FD-02CE-481C-BF43-D0FF3F71FFEA}">
  <cacheSource type="worksheet">
    <worksheetSource ref="A1:M101" sheet="Clean Data"/>
  </cacheSource>
  <cacheFields count="14">
    <cacheField name="EmployeeID" numFmtId="0">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cacheField>
    <cacheField name="Age" numFmtId="0">
      <sharedItems containsSemiMixedTypes="0" containsString="0" containsNumber="1" containsInteger="1" minValue="22" maxValue="59"/>
    </cacheField>
    <cacheField name="Department" numFmtId="0">
      <sharedItems count="5">
        <s v="Sales"/>
        <s v="IT"/>
        <s v="Marketing"/>
        <s v="HR"/>
        <s v="Finance"/>
      </sharedItems>
    </cacheField>
    <cacheField name="JobRole" numFmtId="0">
      <sharedItems count="5">
        <s v="Analyst"/>
        <s v="Assistant"/>
        <s v="Executive"/>
        <s v="Manager"/>
        <s v="Coordinator"/>
      </sharedItems>
    </cacheField>
    <cacheField name="MonthlyIncome" numFmtId="44">
      <sharedItems containsSemiMixedTypes="0" containsString="0" containsNumber="1" containsInteger="1" minValue="3004" maxValue="11932"/>
    </cacheField>
    <cacheField name="Attrition" numFmtId="0">
      <sharedItems count="2">
        <s v="Yes"/>
        <s v="No"/>
      </sharedItems>
    </cacheField>
    <cacheField name="YearsAtCompany" numFmtId="0">
      <sharedItems containsSemiMixedTypes="0" containsString="0" containsNumber="1" containsInteger="1" minValue="0" maxValue="29" count="29">
        <n v="8"/>
        <n v="9"/>
        <n v="25"/>
        <n v="11"/>
        <n v="16"/>
        <n v="28"/>
        <n v="5"/>
        <n v="6"/>
        <n v="13"/>
        <n v="12"/>
        <n v="7"/>
        <n v="17"/>
        <n v="26"/>
        <n v="1"/>
        <n v="4"/>
        <n v="18"/>
        <n v="15"/>
        <n v="0"/>
        <n v="21"/>
        <n v="19"/>
        <n v="24"/>
        <n v="3"/>
        <n v="27"/>
        <n v="29"/>
        <n v="2"/>
        <n v="23"/>
        <n v="20"/>
        <n v="14"/>
        <n v="10"/>
      </sharedItems>
    </cacheField>
    <cacheField name="Overtime" numFmtId="0">
      <sharedItems count="2">
        <s v="No"/>
        <s v="Yes"/>
      </sharedItems>
    </cacheField>
    <cacheField name="WorkLifeBalance" numFmtId="0">
      <sharedItems containsSemiMixedTypes="0" containsString="0" containsNumber="1" containsInteger="1" minValue="1" maxValue="4"/>
    </cacheField>
    <cacheField name="JobSatisfaction" numFmtId="0">
      <sharedItems containsSemiMixedTypes="0" containsString="0" containsNumber="1" containsInteger="1" minValue="1" maxValue="4" count="4">
        <n v="4"/>
        <n v="1"/>
        <n v="2"/>
        <n v="3"/>
      </sharedItems>
    </cacheField>
    <cacheField name="Gender" numFmtId="0">
      <sharedItems count="2">
        <s v="Female"/>
        <s v="Male"/>
      </sharedItems>
    </cacheField>
    <cacheField name="MaritalStatus" numFmtId="0">
      <sharedItems count="3">
        <s v="Married"/>
        <s v="Single"/>
        <s v="Divorced"/>
      </sharedItems>
    </cacheField>
    <cacheField name="Education" numFmtId="0">
      <sharedItems/>
    </cacheField>
    <cacheField name="Field1" numFmtId="0" formula="EmployeeID-Age" databaseField="0"/>
  </cacheFields>
  <extLst>
    <ext xmlns:x14="http://schemas.microsoft.com/office/spreadsheetml/2009/9/main" uri="{725AE2AE-9491-48be-B2B4-4EB974FC3084}">
      <x14:pivotCacheDefinition pivotCacheId="97617678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94.401171296297" createdVersion="8" refreshedVersion="8" minRefreshableVersion="3" recordCount="100" xr:uid="{8544559E-9437-4992-AC69-40BBD19442D2}">
  <cacheSource type="worksheet">
    <worksheetSource ref="A1:M101" sheet="Raw Data"/>
  </cacheSource>
  <cacheFields count="13">
    <cacheField name="EmployeeID" numFmtId="0">
      <sharedItems containsSemiMixedTypes="0" containsString="0" containsNumber="1" containsInteger="1" minValue="1" maxValue="100"/>
    </cacheField>
    <cacheField name="Age" numFmtId="0">
      <sharedItems containsSemiMixedTypes="0" containsString="0" containsNumber="1" containsInteger="1" minValue="22" maxValue="59"/>
    </cacheField>
    <cacheField name="Department" numFmtId="0">
      <sharedItems count="5">
        <s v="Sales"/>
        <s v="IT"/>
        <s v="Marketing"/>
        <s v="HR"/>
        <s v="Finance"/>
      </sharedItems>
    </cacheField>
    <cacheField name="JobRole" numFmtId="0">
      <sharedItems count="5">
        <s v="Analyst"/>
        <s v="Assistant"/>
        <s v="Executive"/>
        <s v="Manager"/>
        <s v="Coordinator"/>
      </sharedItems>
    </cacheField>
    <cacheField name="MonthlyIncome" numFmtId="0">
      <sharedItems containsSemiMixedTypes="0" containsString="0" containsNumber="1" containsInteger="1" minValue="3004" maxValue="11932"/>
    </cacheField>
    <cacheField name="Attrition" numFmtId="0">
      <sharedItems/>
    </cacheField>
    <cacheField name="YearsAtCompany" numFmtId="0">
      <sharedItems containsSemiMixedTypes="0" containsString="0" containsNumber="1" containsInteger="1" minValue="0" maxValue="29"/>
    </cacheField>
    <cacheField name="Overtime" numFmtId="0">
      <sharedItems/>
    </cacheField>
    <cacheField name="WorkLifeBalance" numFmtId="0">
      <sharedItems containsSemiMixedTypes="0" containsString="0" containsNumber="1" containsInteger="1" minValue="1" maxValue="4"/>
    </cacheField>
    <cacheField name="JobSatisfaction" numFmtId="0">
      <sharedItems containsSemiMixedTypes="0" containsString="0" containsNumber="1" containsInteger="1" minValue="1" maxValue="4"/>
    </cacheField>
    <cacheField name="Gender" numFmtId="0">
      <sharedItems count="2">
        <s v="Female"/>
        <s v="Male"/>
      </sharedItems>
    </cacheField>
    <cacheField name="MaritalStatus" numFmtId="0">
      <sharedItems/>
    </cacheField>
    <cacheField name="Education"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07.452760995373" createdVersion="8" refreshedVersion="8" minRefreshableVersion="3" recordCount="100" xr:uid="{AF86A0B5-DCAB-42F5-B8FD-4D8C4B1ECED3}">
  <cacheSource type="worksheet">
    <worksheetSource name="Table1"/>
  </cacheSource>
  <cacheFields count="13">
    <cacheField name="EmployeeID" numFmtId="0">
      <sharedItems containsSemiMixedTypes="0" containsString="0" containsNumber="1" containsInteger="1" minValue="1" maxValue="100"/>
    </cacheField>
    <cacheField name="Age" numFmtId="0">
      <sharedItems containsSemiMixedTypes="0" containsString="0" containsNumber="1" containsInteger="1" minValue="22" maxValue="59"/>
    </cacheField>
    <cacheField name="Department" numFmtId="0">
      <sharedItems/>
    </cacheField>
    <cacheField name="JobRole" numFmtId="0">
      <sharedItems count="5">
        <s v="Analyst"/>
        <s v="Assistant"/>
        <s v="Executive"/>
        <s v="Manager"/>
        <s v="Coordinator"/>
      </sharedItems>
    </cacheField>
    <cacheField name="MonthlyIncome" numFmtId="164">
      <sharedItems containsSemiMixedTypes="0" containsString="0" containsNumber="1" containsInteger="1" minValue="3004" maxValue="11932"/>
    </cacheField>
    <cacheField name="Attrition" numFmtId="0">
      <sharedItems/>
    </cacheField>
    <cacheField name="YearsAtCompany" numFmtId="0">
      <sharedItems containsSemiMixedTypes="0" containsString="0" containsNumber="1" containsInteger="1" minValue="0" maxValue="29"/>
    </cacheField>
    <cacheField name="Overtime" numFmtId="0">
      <sharedItems/>
    </cacheField>
    <cacheField name="WorkLifeBalance" numFmtId="0">
      <sharedItems containsSemiMixedTypes="0" containsString="0" containsNumber="1" containsInteger="1" minValue="1" maxValue="4"/>
    </cacheField>
    <cacheField name="JobSatisfaction" numFmtId="0">
      <sharedItems containsSemiMixedTypes="0" containsString="0" containsNumber="1" containsInteger="1" minValue="1" maxValue="4"/>
    </cacheField>
    <cacheField name="Gender" numFmtId="0">
      <sharedItems/>
    </cacheField>
    <cacheField name="MaritalStatus" numFmtId="0">
      <sharedItems/>
    </cacheField>
    <cacheField name="Educa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50"/>
    <x v="0"/>
    <x v="0"/>
    <n v="5975"/>
    <x v="0"/>
    <x v="0"/>
    <x v="0"/>
    <n v="2"/>
    <x v="0"/>
    <x v="0"/>
    <x v="0"/>
    <s v="High School"/>
  </r>
  <r>
    <x v="1"/>
    <n v="36"/>
    <x v="1"/>
    <x v="1"/>
    <n v="9102"/>
    <x v="0"/>
    <x v="1"/>
    <x v="0"/>
    <n v="3"/>
    <x v="1"/>
    <x v="1"/>
    <x v="1"/>
    <s v="PhD"/>
  </r>
  <r>
    <x v="2"/>
    <n v="29"/>
    <x v="2"/>
    <x v="0"/>
    <n v="4184"/>
    <x v="1"/>
    <x v="2"/>
    <x v="0"/>
    <n v="3"/>
    <x v="2"/>
    <x v="0"/>
    <x v="1"/>
    <s v="Master"/>
  </r>
  <r>
    <x v="3"/>
    <n v="42"/>
    <x v="1"/>
    <x v="2"/>
    <n v="6327"/>
    <x v="0"/>
    <x v="3"/>
    <x v="0"/>
    <n v="4"/>
    <x v="2"/>
    <x v="1"/>
    <x v="0"/>
    <s v="Bachelor"/>
  </r>
  <r>
    <x v="4"/>
    <n v="40"/>
    <x v="0"/>
    <x v="0"/>
    <n v="6394"/>
    <x v="0"/>
    <x v="4"/>
    <x v="0"/>
    <n v="3"/>
    <x v="2"/>
    <x v="1"/>
    <x v="1"/>
    <s v="High School"/>
  </r>
  <r>
    <x v="5"/>
    <n v="44"/>
    <x v="2"/>
    <x v="0"/>
    <n v="11319"/>
    <x v="1"/>
    <x v="5"/>
    <x v="1"/>
    <n v="3"/>
    <x v="3"/>
    <x v="0"/>
    <x v="0"/>
    <s v="Bachelor"/>
  </r>
  <r>
    <x v="6"/>
    <n v="32"/>
    <x v="3"/>
    <x v="1"/>
    <n v="4816"/>
    <x v="1"/>
    <x v="6"/>
    <x v="0"/>
    <n v="3"/>
    <x v="3"/>
    <x v="0"/>
    <x v="2"/>
    <s v="Master"/>
  </r>
  <r>
    <x v="7"/>
    <n v="32"/>
    <x v="1"/>
    <x v="1"/>
    <n v="8854"/>
    <x v="0"/>
    <x v="7"/>
    <x v="1"/>
    <n v="1"/>
    <x v="3"/>
    <x v="1"/>
    <x v="0"/>
    <s v="High School"/>
  </r>
  <r>
    <x v="8"/>
    <n v="45"/>
    <x v="0"/>
    <x v="3"/>
    <n v="9709"/>
    <x v="0"/>
    <x v="8"/>
    <x v="0"/>
    <n v="3"/>
    <x v="0"/>
    <x v="1"/>
    <x v="2"/>
    <s v="Bachelor"/>
  </r>
  <r>
    <x v="9"/>
    <n v="57"/>
    <x v="3"/>
    <x v="3"/>
    <n v="3569"/>
    <x v="1"/>
    <x v="9"/>
    <x v="1"/>
    <n v="3"/>
    <x v="1"/>
    <x v="0"/>
    <x v="1"/>
    <s v="PhD"/>
  </r>
  <r>
    <x v="10"/>
    <n v="45"/>
    <x v="3"/>
    <x v="2"/>
    <n v="8442"/>
    <x v="1"/>
    <x v="10"/>
    <x v="0"/>
    <n v="4"/>
    <x v="3"/>
    <x v="1"/>
    <x v="0"/>
    <s v="High School"/>
  </r>
  <r>
    <x v="11"/>
    <n v="24"/>
    <x v="4"/>
    <x v="3"/>
    <n v="4895"/>
    <x v="1"/>
    <x v="1"/>
    <x v="0"/>
    <n v="3"/>
    <x v="1"/>
    <x v="0"/>
    <x v="1"/>
    <s v="Bachelor"/>
  </r>
  <r>
    <x v="12"/>
    <n v="43"/>
    <x v="2"/>
    <x v="0"/>
    <n v="5733"/>
    <x v="1"/>
    <x v="0"/>
    <x v="1"/>
    <n v="3"/>
    <x v="0"/>
    <x v="0"/>
    <x v="2"/>
    <s v="Master"/>
  </r>
  <r>
    <x v="13"/>
    <n v="23"/>
    <x v="1"/>
    <x v="1"/>
    <n v="6863"/>
    <x v="1"/>
    <x v="11"/>
    <x v="1"/>
    <n v="2"/>
    <x v="2"/>
    <x v="0"/>
    <x v="2"/>
    <s v="Master"/>
  </r>
  <r>
    <x v="14"/>
    <n v="45"/>
    <x v="0"/>
    <x v="3"/>
    <n v="10455"/>
    <x v="0"/>
    <x v="12"/>
    <x v="0"/>
    <n v="4"/>
    <x v="3"/>
    <x v="0"/>
    <x v="2"/>
    <s v="High School"/>
  </r>
  <r>
    <x v="15"/>
    <n v="51"/>
    <x v="4"/>
    <x v="3"/>
    <n v="7014"/>
    <x v="1"/>
    <x v="2"/>
    <x v="1"/>
    <n v="4"/>
    <x v="1"/>
    <x v="1"/>
    <x v="1"/>
    <s v="Bachelor"/>
  </r>
  <r>
    <x v="16"/>
    <n v="59"/>
    <x v="2"/>
    <x v="2"/>
    <n v="4686"/>
    <x v="1"/>
    <x v="13"/>
    <x v="0"/>
    <n v="4"/>
    <x v="1"/>
    <x v="0"/>
    <x v="1"/>
    <s v="High School"/>
  </r>
  <r>
    <x v="17"/>
    <n v="23"/>
    <x v="4"/>
    <x v="2"/>
    <n v="6009"/>
    <x v="1"/>
    <x v="14"/>
    <x v="1"/>
    <n v="4"/>
    <x v="3"/>
    <x v="1"/>
    <x v="1"/>
    <s v="High School"/>
  </r>
  <r>
    <x v="18"/>
    <n v="42"/>
    <x v="2"/>
    <x v="0"/>
    <n v="10806"/>
    <x v="0"/>
    <x v="5"/>
    <x v="1"/>
    <n v="4"/>
    <x v="2"/>
    <x v="0"/>
    <x v="1"/>
    <s v="Bachelor"/>
  </r>
  <r>
    <x v="19"/>
    <n v="54"/>
    <x v="2"/>
    <x v="1"/>
    <n v="3154"/>
    <x v="1"/>
    <x v="14"/>
    <x v="0"/>
    <n v="4"/>
    <x v="2"/>
    <x v="1"/>
    <x v="2"/>
    <s v="Bachelor"/>
  </r>
  <r>
    <x v="20"/>
    <n v="33"/>
    <x v="1"/>
    <x v="2"/>
    <n v="4409"/>
    <x v="1"/>
    <x v="6"/>
    <x v="0"/>
    <n v="1"/>
    <x v="2"/>
    <x v="0"/>
    <x v="2"/>
    <s v="PhD"/>
  </r>
  <r>
    <x v="21"/>
    <n v="43"/>
    <x v="2"/>
    <x v="3"/>
    <n v="3784"/>
    <x v="1"/>
    <x v="15"/>
    <x v="1"/>
    <n v="3"/>
    <x v="0"/>
    <x v="1"/>
    <x v="0"/>
    <s v="Bachelor"/>
  </r>
  <r>
    <x v="22"/>
    <n v="46"/>
    <x v="4"/>
    <x v="1"/>
    <n v="11096"/>
    <x v="1"/>
    <x v="10"/>
    <x v="1"/>
    <n v="4"/>
    <x v="1"/>
    <x v="1"/>
    <x v="0"/>
    <s v="Master"/>
  </r>
  <r>
    <x v="23"/>
    <n v="48"/>
    <x v="2"/>
    <x v="1"/>
    <n v="10560"/>
    <x v="1"/>
    <x v="16"/>
    <x v="1"/>
    <n v="3"/>
    <x v="1"/>
    <x v="0"/>
    <x v="1"/>
    <s v="High School"/>
  </r>
  <r>
    <x v="24"/>
    <n v="49"/>
    <x v="1"/>
    <x v="3"/>
    <n v="10343"/>
    <x v="1"/>
    <x v="9"/>
    <x v="0"/>
    <n v="3"/>
    <x v="1"/>
    <x v="0"/>
    <x v="2"/>
    <s v="High School"/>
  </r>
  <r>
    <x v="25"/>
    <n v="37"/>
    <x v="1"/>
    <x v="2"/>
    <n v="10206"/>
    <x v="1"/>
    <x v="17"/>
    <x v="0"/>
    <n v="1"/>
    <x v="0"/>
    <x v="0"/>
    <x v="2"/>
    <s v="Master"/>
  </r>
  <r>
    <x v="26"/>
    <n v="36"/>
    <x v="4"/>
    <x v="3"/>
    <n v="8596"/>
    <x v="1"/>
    <x v="18"/>
    <x v="0"/>
    <n v="4"/>
    <x v="1"/>
    <x v="0"/>
    <x v="2"/>
    <s v="Bachelor"/>
  </r>
  <r>
    <x v="27"/>
    <n v="24"/>
    <x v="3"/>
    <x v="1"/>
    <n v="8801"/>
    <x v="1"/>
    <x v="19"/>
    <x v="0"/>
    <n v="2"/>
    <x v="0"/>
    <x v="1"/>
    <x v="0"/>
    <s v="Master"/>
  </r>
  <r>
    <x v="28"/>
    <n v="58"/>
    <x v="3"/>
    <x v="4"/>
    <n v="5806"/>
    <x v="1"/>
    <x v="4"/>
    <x v="1"/>
    <n v="1"/>
    <x v="2"/>
    <x v="0"/>
    <x v="0"/>
    <s v="Master"/>
  </r>
  <r>
    <x v="29"/>
    <n v="28"/>
    <x v="2"/>
    <x v="4"/>
    <n v="3537"/>
    <x v="1"/>
    <x v="7"/>
    <x v="0"/>
    <n v="2"/>
    <x v="3"/>
    <x v="1"/>
    <x v="2"/>
    <s v="PhD"/>
  </r>
  <r>
    <x v="30"/>
    <n v="42"/>
    <x v="0"/>
    <x v="0"/>
    <n v="8986"/>
    <x v="1"/>
    <x v="20"/>
    <x v="0"/>
    <n v="3"/>
    <x v="1"/>
    <x v="1"/>
    <x v="2"/>
    <s v="Master"/>
  </r>
  <r>
    <x v="31"/>
    <n v="30"/>
    <x v="2"/>
    <x v="3"/>
    <n v="4841"/>
    <x v="0"/>
    <x v="9"/>
    <x v="1"/>
    <n v="3"/>
    <x v="1"/>
    <x v="0"/>
    <x v="2"/>
    <s v="High School"/>
  </r>
  <r>
    <x v="32"/>
    <n v="39"/>
    <x v="4"/>
    <x v="3"/>
    <n v="11716"/>
    <x v="1"/>
    <x v="21"/>
    <x v="0"/>
    <n v="1"/>
    <x v="2"/>
    <x v="1"/>
    <x v="0"/>
    <s v="Master"/>
  </r>
  <r>
    <x v="33"/>
    <n v="25"/>
    <x v="4"/>
    <x v="0"/>
    <n v="9971"/>
    <x v="1"/>
    <x v="21"/>
    <x v="0"/>
    <n v="1"/>
    <x v="3"/>
    <x v="1"/>
    <x v="2"/>
    <s v="High School"/>
  </r>
  <r>
    <x v="34"/>
    <n v="46"/>
    <x v="4"/>
    <x v="0"/>
    <n v="8625"/>
    <x v="1"/>
    <x v="6"/>
    <x v="0"/>
    <n v="2"/>
    <x v="0"/>
    <x v="1"/>
    <x v="2"/>
    <s v="High School"/>
  </r>
  <r>
    <x v="35"/>
    <n v="35"/>
    <x v="4"/>
    <x v="0"/>
    <n v="5950"/>
    <x v="1"/>
    <x v="22"/>
    <x v="0"/>
    <n v="4"/>
    <x v="3"/>
    <x v="1"/>
    <x v="1"/>
    <s v="High School"/>
  </r>
  <r>
    <x v="36"/>
    <n v="30"/>
    <x v="4"/>
    <x v="1"/>
    <n v="10992"/>
    <x v="1"/>
    <x v="15"/>
    <x v="0"/>
    <n v="2"/>
    <x v="2"/>
    <x v="0"/>
    <x v="1"/>
    <s v="Bachelor"/>
  </r>
  <r>
    <x v="37"/>
    <n v="47"/>
    <x v="1"/>
    <x v="3"/>
    <n v="7780"/>
    <x v="1"/>
    <x v="5"/>
    <x v="0"/>
    <n v="1"/>
    <x v="2"/>
    <x v="0"/>
    <x v="0"/>
    <s v="PhD"/>
  </r>
  <r>
    <x v="38"/>
    <n v="23"/>
    <x v="3"/>
    <x v="1"/>
    <n v="5368"/>
    <x v="1"/>
    <x v="3"/>
    <x v="0"/>
    <n v="2"/>
    <x v="3"/>
    <x v="0"/>
    <x v="2"/>
    <s v="High School"/>
  </r>
  <r>
    <x v="39"/>
    <n v="41"/>
    <x v="4"/>
    <x v="0"/>
    <n v="9655"/>
    <x v="1"/>
    <x v="18"/>
    <x v="0"/>
    <n v="1"/>
    <x v="0"/>
    <x v="0"/>
    <x v="2"/>
    <s v="High School"/>
  </r>
  <r>
    <x v="40"/>
    <n v="49"/>
    <x v="0"/>
    <x v="3"/>
    <n v="11173"/>
    <x v="1"/>
    <x v="7"/>
    <x v="0"/>
    <n v="2"/>
    <x v="0"/>
    <x v="1"/>
    <x v="1"/>
    <s v="Bachelor"/>
  </r>
  <r>
    <x v="41"/>
    <n v="28"/>
    <x v="0"/>
    <x v="1"/>
    <n v="7495"/>
    <x v="0"/>
    <x v="12"/>
    <x v="1"/>
    <n v="1"/>
    <x v="1"/>
    <x v="1"/>
    <x v="0"/>
    <s v="High School"/>
  </r>
  <r>
    <x v="42"/>
    <n v="29"/>
    <x v="0"/>
    <x v="1"/>
    <n v="9002"/>
    <x v="1"/>
    <x v="1"/>
    <x v="1"/>
    <n v="1"/>
    <x v="0"/>
    <x v="0"/>
    <x v="1"/>
    <s v="Master"/>
  </r>
  <r>
    <x v="43"/>
    <n v="56"/>
    <x v="0"/>
    <x v="0"/>
    <n v="9614"/>
    <x v="1"/>
    <x v="2"/>
    <x v="1"/>
    <n v="1"/>
    <x v="3"/>
    <x v="0"/>
    <x v="1"/>
    <s v="Master"/>
  </r>
  <r>
    <x v="44"/>
    <n v="35"/>
    <x v="1"/>
    <x v="3"/>
    <n v="8919"/>
    <x v="1"/>
    <x v="15"/>
    <x v="1"/>
    <n v="4"/>
    <x v="2"/>
    <x v="0"/>
    <x v="1"/>
    <s v="PhD"/>
  </r>
  <r>
    <x v="45"/>
    <n v="38"/>
    <x v="0"/>
    <x v="0"/>
    <n v="3853"/>
    <x v="1"/>
    <x v="7"/>
    <x v="1"/>
    <n v="2"/>
    <x v="1"/>
    <x v="1"/>
    <x v="1"/>
    <s v="High School"/>
  </r>
  <r>
    <x v="46"/>
    <n v="57"/>
    <x v="4"/>
    <x v="3"/>
    <n v="7146"/>
    <x v="1"/>
    <x v="23"/>
    <x v="0"/>
    <n v="2"/>
    <x v="1"/>
    <x v="0"/>
    <x v="2"/>
    <s v="Bachelor"/>
  </r>
  <r>
    <x v="47"/>
    <n v="25"/>
    <x v="2"/>
    <x v="4"/>
    <n v="6769"/>
    <x v="1"/>
    <x v="24"/>
    <x v="0"/>
    <n v="2"/>
    <x v="2"/>
    <x v="0"/>
    <x v="2"/>
    <s v="Master"/>
  </r>
  <r>
    <x v="48"/>
    <n v="23"/>
    <x v="0"/>
    <x v="2"/>
    <n v="3574"/>
    <x v="1"/>
    <x v="9"/>
    <x v="0"/>
    <n v="1"/>
    <x v="0"/>
    <x v="0"/>
    <x v="1"/>
    <s v="Bachelor"/>
  </r>
  <r>
    <x v="49"/>
    <n v="27"/>
    <x v="1"/>
    <x v="2"/>
    <n v="4148"/>
    <x v="1"/>
    <x v="9"/>
    <x v="0"/>
    <n v="2"/>
    <x v="2"/>
    <x v="1"/>
    <x v="0"/>
    <s v="Bachelor"/>
  </r>
  <r>
    <x v="50"/>
    <n v="25"/>
    <x v="1"/>
    <x v="2"/>
    <n v="9293"/>
    <x v="1"/>
    <x v="11"/>
    <x v="0"/>
    <n v="2"/>
    <x v="0"/>
    <x v="1"/>
    <x v="0"/>
    <s v="Master"/>
  </r>
  <r>
    <x v="51"/>
    <n v="50"/>
    <x v="0"/>
    <x v="0"/>
    <n v="9457"/>
    <x v="1"/>
    <x v="22"/>
    <x v="0"/>
    <n v="1"/>
    <x v="2"/>
    <x v="1"/>
    <x v="0"/>
    <s v="Bachelor"/>
  </r>
  <r>
    <x v="52"/>
    <n v="39"/>
    <x v="2"/>
    <x v="4"/>
    <n v="10509"/>
    <x v="1"/>
    <x v="23"/>
    <x v="0"/>
    <n v="3"/>
    <x v="3"/>
    <x v="1"/>
    <x v="0"/>
    <s v="Master"/>
  </r>
  <r>
    <x v="53"/>
    <n v="47"/>
    <x v="0"/>
    <x v="3"/>
    <n v="7777"/>
    <x v="0"/>
    <x v="2"/>
    <x v="0"/>
    <n v="1"/>
    <x v="0"/>
    <x v="1"/>
    <x v="1"/>
    <s v="Bachelor"/>
  </r>
  <r>
    <x v="54"/>
    <n v="55"/>
    <x v="1"/>
    <x v="1"/>
    <n v="6854"/>
    <x v="1"/>
    <x v="19"/>
    <x v="1"/>
    <n v="2"/>
    <x v="3"/>
    <x v="1"/>
    <x v="2"/>
    <s v="Master"/>
  </r>
  <r>
    <x v="55"/>
    <n v="31"/>
    <x v="3"/>
    <x v="3"/>
    <n v="5491"/>
    <x v="1"/>
    <x v="22"/>
    <x v="1"/>
    <n v="1"/>
    <x v="1"/>
    <x v="1"/>
    <x v="0"/>
    <s v="High School"/>
  </r>
  <r>
    <x v="56"/>
    <n v="57"/>
    <x v="4"/>
    <x v="1"/>
    <n v="6124"/>
    <x v="1"/>
    <x v="10"/>
    <x v="1"/>
    <n v="3"/>
    <x v="2"/>
    <x v="1"/>
    <x v="1"/>
    <s v="PhD"/>
  </r>
  <r>
    <x v="57"/>
    <n v="35"/>
    <x v="1"/>
    <x v="3"/>
    <n v="8691"/>
    <x v="1"/>
    <x v="5"/>
    <x v="1"/>
    <n v="1"/>
    <x v="1"/>
    <x v="0"/>
    <x v="0"/>
    <s v="Master"/>
  </r>
  <r>
    <x v="58"/>
    <n v="52"/>
    <x v="0"/>
    <x v="4"/>
    <n v="6051"/>
    <x v="1"/>
    <x v="0"/>
    <x v="1"/>
    <n v="2"/>
    <x v="1"/>
    <x v="0"/>
    <x v="0"/>
    <s v="Master"/>
  </r>
  <r>
    <x v="59"/>
    <n v="36"/>
    <x v="4"/>
    <x v="1"/>
    <n v="3004"/>
    <x v="1"/>
    <x v="7"/>
    <x v="0"/>
    <n v="3"/>
    <x v="1"/>
    <x v="1"/>
    <x v="1"/>
    <s v="PhD"/>
  </r>
  <r>
    <x v="60"/>
    <n v="29"/>
    <x v="0"/>
    <x v="0"/>
    <n v="8222"/>
    <x v="1"/>
    <x v="17"/>
    <x v="0"/>
    <n v="4"/>
    <x v="1"/>
    <x v="1"/>
    <x v="2"/>
    <s v="Master"/>
  </r>
  <r>
    <x v="61"/>
    <n v="35"/>
    <x v="0"/>
    <x v="3"/>
    <n v="8315"/>
    <x v="0"/>
    <x v="24"/>
    <x v="1"/>
    <n v="2"/>
    <x v="2"/>
    <x v="0"/>
    <x v="2"/>
    <s v="Master"/>
  </r>
  <r>
    <x v="62"/>
    <n v="44"/>
    <x v="3"/>
    <x v="3"/>
    <n v="7869"/>
    <x v="1"/>
    <x v="9"/>
    <x v="1"/>
    <n v="3"/>
    <x v="1"/>
    <x v="1"/>
    <x v="1"/>
    <s v="Bachelor"/>
  </r>
  <r>
    <x v="63"/>
    <n v="42"/>
    <x v="4"/>
    <x v="1"/>
    <n v="3876"/>
    <x v="1"/>
    <x v="22"/>
    <x v="1"/>
    <n v="3"/>
    <x v="2"/>
    <x v="1"/>
    <x v="2"/>
    <s v="PhD"/>
  </r>
  <r>
    <x v="64"/>
    <n v="37"/>
    <x v="4"/>
    <x v="0"/>
    <n v="10027"/>
    <x v="1"/>
    <x v="23"/>
    <x v="0"/>
    <n v="4"/>
    <x v="2"/>
    <x v="1"/>
    <x v="1"/>
    <s v="High School"/>
  </r>
  <r>
    <x v="65"/>
    <n v="39"/>
    <x v="3"/>
    <x v="0"/>
    <n v="7142"/>
    <x v="1"/>
    <x v="20"/>
    <x v="0"/>
    <n v="1"/>
    <x v="3"/>
    <x v="0"/>
    <x v="1"/>
    <s v="Master"/>
  </r>
  <r>
    <x v="66"/>
    <n v="45"/>
    <x v="1"/>
    <x v="4"/>
    <n v="9966"/>
    <x v="1"/>
    <x v="22"/>
    <x v="0"/>
    <n v="1"/>
    <x v="0"/>
    <x v="0"/>
    <x v="1"/>
    <s v="PhD"/>
  </r>
  <r>
    <x v="67"/>
    <n v="47"/>
    <x v="0"/>
    <x v="0"/>
    <n v="10079"/>
    <x v="1"/>
    <x v="4"/>
    <x v="0"/>
    <n v="2"/>
    <x v="0"/>
    <x v="0"/>
    <x v="2"/>
    <s v="Bachelor"/>
  </r>
  <r>
    <x v="68"/>
    <n v="46"/>
    <x v="2"/>
    <x v="0"/>
    <n v="10987"/>
    <x v="1"/>
    <x v="20"/>
    <x v="0"/>
    <n v="4"/>
    <x v="2"/>
    <x v="0"/>
    <x v="1"/>
    <s v="High School"/>
  </r>
  <r>
    <x v="69"/>
    <n v="50"/>
    <x v="0"/>
    <x v="0"/>
    <n v="9799"/>
    <x v="1"/>
    <x v="25"/>
    <x v="0"/>
    <n v="1"/>
    <x v="3"/>
    <x v="0"/>
    <x v="0"/>
    <s v="PhD"/>
  </r>
  <r>
    <x v="70"/>
    <n v="36"/>
    <x v="0"/>
    <x v="2"/>
    <n v="7465"/>
    <x v="1"/>
    <x v="17"/>
    <x v="1"/>
    <n v="4"/>
    <x v="2"/>
    <x v="1"/>
    <x v="2"/>
    <s v="High School"/>
  </r>
  <r>
    <x v="71"/>
    <n v="22"/>
    <x v="1"/>
    <x v="4"/>
    <n v="3635"/>
    <x v="1"/>
    <x v="6"/>
    <x v="0"/>
    <n v="1"/>
    <x v="2"/>
    <x v="0"/>
    <x v="2"/>
    <s v="High School"/>
  </r>
  <r>
    <x v="72"/>
    <n v="46"/>
    <x v="0"/>
    <x v="3"/>
    <n v="4693"/>
    <x v="1"/>
    <x v="26"/>
    <x v="0"/>
    <n v="3"/>
    <x v="2"/>
    <x v="1"/>
    <x v="2"/>
    <s v="High School"/>
  </r>
  <r>
    <x v="73"/>
    <n v="28"/>
    <x v="3"/>
    <x v="1"/>
    <n v="7752"/>
    <x v="1"/>
    <x v="6"/>
    <x v="0"/>
    <n v="1"/>
    <x v="3"/>
    <x v="1"/>
    <x v="2"/>
    <s v="Master"/>
  </r>
  <r>
    <x v="74"/>
    <n v="30"/>
    <x v="3"/>
    <x v="3"/>
    <n v="11311"/>
    <x v="1"/>
    <x v="2"/>
    <x v="0"/>
    <n v="4"/>
    <x v="0"/>
    <x v="0"/>
    <x v="0"/>
    <s v="Master"/>
  </r>
  <r>
    <x v="75"/>
    <n v="45"/>
    <x v="4"/>
    <x v="4"/>
    <n v="3830"/>
    <x v="0"/>
    <x v="3"/>
    <x v="0"/>
    <n v="3"/>
    <x v="3"/>
    <x v="0"/>
    <x v="2"/>
    <s v="Bachelor"/>
  </r>
  <r>
    <x v="76"/>
    <n v="22"/>
    <x v="2"/>
    <x v="1"/>
    <n v="8177"/>
    <x v="0"/>
    <x v="9"/>
    <x v="0"/>
    <n v="3"/>
    <x v="1"/>
    <x v="1"/>
    <x v="2"/>
    <s v="Bachelor"/>
  </r>
  <r>
    <x v="77"/>
    <n v="29"/>
    <x v="0"/>
    <x v="4"/>
    <n v="11932"/>
    <x v="1"/>
    <x v="9"/>
    <x v="0"/>
    <n v="3"/>
    <x v="3"/>
    <x v="1"/>
    <x v="1"/>
    <s v="PhD"/>
  </r>
  <r>
    <x v="78"/>
    <n v="45"/>
    <x v="0"/>
    <x v="0"/>
    <n v="11308"/>
    <x v="1"/>
    <x v="5"/>
    <x v="0"/>
    <n v="4"/>
    <x v="3"/>
    <x v="1"/>
    <x v="2"/>
    <s v="Bachelor"/>
  </r>
  <r>
    <x v="79"/>
    <n v="32"/>
    <x v="1"/>
    <x v="1"/>
    <n v="8949"/>
    <x v="1"/>
    <x v="27"/>
    <x v="0"/>
    <n v="2"/>
    <x v="3"/>
    <x v="0"/>
    <x v="0"/>
    <s v="High School"/>
  </r>
  <r>
    <x v="80"/>
    <n v="38"/>
    <x v="3"/>
    <x v="0"/>
    <n v="5838"/>
    <x v="1"/>
    <x v="26"/>
    <x v="0"/>
    <n v="2"/>
    <x v="3"/>
    <x v="0"/>
    <x v="0"/>
    <s v="High School"/>
  </r>
  <r>
    <x v="81"/>
    <n v="29"/>
    <x v="2"/>
    <x v="3"/>
    <n v="4150"/>
    <x v="1"/>
    <x v="16"/>
    <x v="0"/>
    <n v="2"/>
    <x v="0"/>
    <x v="0"/>
    <x v="0"/>
    <s v="Master"/>
  </r>
  <r>
    <x v="82"/>
    <n v="56"/>
    <x v="4"/>
    <x v="3"/>
    <n v="10560"/>
    <x v="1"/>
    <x v="18"/>
    <x v="0"/>
    <n v="4"/>
    <x v="1"/>
    <x v="0"/>
    <x v="0"/>
    <s v="High School"/>
  </r>
  <r>
    <x v="83"/>
    <n v="56"/>
    <x v="3"/>
    <x v="1"/>
    <n v="4931"/>
    <x v="1"/>
    <x v="26"/>
    <x v="0"/>
    <n v="3"/>
    <x v="0"/>
    <x v="0"/>
    <x v="2"/>
    <s v="PhD"/>
  </r>
  <r>
    <x v="84"/>
    <n v="54"/>
    <x v="4"/>
    <x v="1"/>
    <n v="4664"/>
    <x v="0"/>
    <x v="28"/>
    <x v="1"/>
    <n v="2"/>
    <x v="0"/>
    <x v="1"/>
    <x v="2"/>
    <s v="High School"/>
  </r>
  <r>
    <x v="85"/>
    <n v="26"/>
    <x v="1"/>
    <x v="4"/>
    <n v="4081"/>
    <x v="0"/>
    <x v="22"/>
    <x v="0"/>
    <n v="4"/>
    <x v="3"/>
    <x v="0"/>
    <x v="0"/>
    <s v="High School"/>
  </r>
  <r>
    <x v="86"/>
    <n v="49"/>
    <x v="1"/>
    <x v="4"/>
    <n v="3512"/>
    <x v="1"/>
    <x v="14"/>
    <x v="0"/>
    <n v="2"/>
    <x v="2"/>
    <x v="1"/>
    <x v="0"/>
    <s v="PhD"/>
  </r>
  <r>
    <x v="87"/>
    <n v="28"/>
    <x v="0"/>
    <x v="0"/>
    <n v="10805"/>
    <x v="1"/>
    <x v="21"/>
    <x v="0"/>
    <n v="1"/>
    <x v="2"/>
    <x v="1"/>
    <x v="2"/>
    <s v="Bachelor"/>
  </r>
  <r>
    <x v="88"/>
    <n v="30"/>
    <x v="2"/>
    <x v="1"/>
    <n v="8237"/>
    <x v="1"/>
    <x v="24"/>
    <x v="0"/>
    <n v="2"/>
    <x v="0"/>
    <x v="1"/>
    <x v="0"/>
    <s v="Bachelor"/>
  </r>
  <r>
    <x v="89"/>
    <n v="29"/>
    <x v="4"/>
    <x v="3"/>
    <n v="3559"/>
    <x v="1"/>
    <x v="15"/>
    <x v="1"/>
    <n v="2"/>
    <x v="0"/>
    <x v="0"/>
    <x v="1"/>
    <s v="PhD"/>
  </r>
  <r>
    <x v="90"/>
    <n v="33"/>
    <x v="3"/>
    <x v="4"/>
    <n v="6672"/>
    <x v="1"/>
    <x v="19"/>
    <x v="0"/>
    <n v="3"/>
    <x v="3"/>
    <x v="0"/>
    <x v="0"/>
    <s v="Master"/>
  </r>
  <r>
    <x v="91"/>
    <n v="55"/>
    <x v="1"/>
    <x v="4"/>
    <n v="10404"/>
    <x v="0"/>
    <x v="20"/>
    <x v="0"/>
    <n v="4"/>
    <x v="0"/>
    <x v="0"/>
    <x v="0"/>
    <s v="High School"/>
  </r>
  <r>
    <x v="92"/>
    <n v="54"/>
    <x v="0"/>
    <x v="3"/>
    <n v="6343"/>
    <x v="1"/>
    <x v="11"/>
    <x v="0"/>
    <n v="3"/>
    <x v="3"/>
    <x v="1"/>
    <x v="1"/>
    <s v="PhD"/>
  </r>
  <r>
    <x v="93"/>
    <n v="44"/>
    <x v="0"/>
    <x v="4"/>
    <n v="7070"/>
    <x v="1"/>
    <x v="27"/>
    <x v="0"/>
    <n v="3"/>
    <x v="2"/>
    <x v="1"/>
    <x v="1"/>
    <s v="High School"/>
  </r>
  <r>
    <x v="94"/>
    <n v="45"/>
    <x v="4"/>
    <x v="0"/>
    <n v="3580"/>
    <x v="1"/>
    <x v="0"/>
    <x v="0"/>
    <n v="3"/>
    <x v="2"/>
    <x v="1"/>
    <x v="2"/>
    <s v="Master"/>
  </r>
  <r>
    <x v="95"/>
    <n v="58"/>
    <x v="1"/>
    <x v="1"/>
    <n v="10004"/>
    <x v="0"/>
    <x v="4"/>
    <x v="0"/>
    <n v="3"/>
    <x v="1"/>
    <x v="1"/>
    <x v="2"/>
    <s v="High School"/>
  </r>
  <r>
    <x v="96"/>
    <n v="56"/>
    <x v="2"/>
    <x v="3"/>
    <n v="11130"/>
    <x v="1"/>
    <x v="8"/>
    <x v="1"/>
    <n v="3"/>
    <x v="2"/>
    <x v="1"/>
    <x v="1"/>
    <s v="PhD"/>
  </r>
  <r>
    <x v="97"/>
    <n v="43"/>
    <x v="1"/>
    <x v="1"/>
    <n v="6147"/>
    <x v="1"/>
    <x v="27"/>
    <x v="1"/>
    <n v="2"/>
    <x v="0"/>
    <x v="1"/>
    <x v="1"/>
    <s v="High School"/>
  </r>
  <r>
    <x v="98"/>
    <n v="48"/>
    <x v="4"/>
    <x v="4"/>
    <n v="7249"/>
    <x v="1"/>
    <x v="17"/>
    <x v="0"/>
    <n v="3"/>
    <x v="2"/>
    <x v="0"/>
    <x v="2"/>
    <s v="Bachelor"/>
  </r>
  <r>
    <x v="99"/>
    <n v="56"/>
    <x v="4"/>
    <x v="4"/>
    <n v="4679"/>
    <x v="1"/>
    <x v="26"/>
    <x v="0"/>
    <n v="3"/>
    <x v="3"/>
    <x v="0"/>
    <x v="0"/>
    <s v="Master"/>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n v="50"/>
    <x v="0"/>
    <x v="0"/>
    <n v="5975"/>
    <s v="Yes"/>
    <n v="8"/>
    <s v="No"/>
    <n v="2"/>
    <n v="4"/>
    <x v="0"/>
    <s v="Married"/>
    <s v="High School"/>
  </r>
  <r>
    <n v="2"/>
    <n v="36"/>
    <x v="1"/>
    <x v="1"/>
    <n v="9102"/>
    <s v="Yes"/>
    <n v="9"/>
    <s v="No"/>
    <n v="3"/>
    <n v="1"/>
    <x v="1"/>
    <s v="Single"/>
    <s v="PhD"/>
  </r>
  <r>
    <n v="3"/>
    <n v="29"/>
    <x v="2"/>
    <x v="0"/>
    <n v="4184"/>
    <s v="No"/>
    <n v="25"/>
    <s v="No"/>
    <n v="3"/>
    <n v="2"/>
    <x v="0"/>
    <s v="Single"/>
    <s v="Master"/>
  </r>
  <r>
    <n v="4"/>
    <n v="42"/>
    <x v="1"/>
    <x v="2"/>
    <n v="6327"/>
    <s v="Yes"/>
    <n v="11"/>
    <s v="No"/>
    <n v="4"/>
    <n v="2"/>
    <x v="1"/>
    <s v="Married"/>
    <s v="Bachelor"/>
  </r>
  <r>
    <n v="5"/>
    <n v="40"/>
    <x v="0"/>
    <x v="0"/>
    <n v="6394"/>
    <s v="Yes"/>
    <n v="16"/>
    <s v="No"/>
    <n v="3"/>
    <n v="2"/>
    <x v="1"/>
    <s v="Single"/>
    <s v="High School"/>
  </r>
  <r>
    <n v="6"/>
    <n v="44"/>
    <x v="2"/>
    <x v="0"/>
    <n v="11319"/>
    <s v="No"/>
    <n v="28"/>
    <s v="Yes"/>
    <n v="3"/>
    <n v="3"/>
    <x v="0"/>
    <s v="Married"/>
    <s v="Bachelor"/>
  </r>
  <r>
    <n v="7"/>
    <n v="32"/>
    <x v="3"/>
    <x v="1"/>
    <n v="4816"/>
    <s v="No"/>
    <n v="5"/>
    <s v="No"/>
    <n v="3"/>
    <n v="3"/>
    <x v="0"/>
    <s v="Divorced"/>
    <s v="Master"/>
  </r>
  <r>
    <n v="8"/>
    <n v="32"/>
    <x v="1"/>
    <x v="1"/>
    <n v="8854"/>
    <s v="Yes"/>
    <n v="6"/>
    <s v="Yes"/>
    <n v="1"/>
    <n v="3"/>
    <x v="1"/>
    <s v="Married"/>
    <s v="High School"/>
  </r>
  <r>
    <n v="9"/>
    <n v="45"/>
    <x v="0"/>
    <x v="3"/>
    <n v="9709"/>
    <s v="Yes"/>
    <n v="13"/>
    <s v="No"/>
    <n v="3"/>
    <n v="4"/>
    <x v="1"/>
    <s v="Divorced"/>
    <s v="Bachelor"/>
  </r>
  <r>
    <n v="10"/>
    <n v="57"/>
    <x v="3"/>
    <x v="3"/>
    <n v="3569"/>
    <s v="No"/>
    <n v="12"/>
    <s v="Yes"/>
    <n v="3"/>
    <n v="1"/>
    <x v="0"/>
    <s v="Single"/>
    <s v="PhD"/>
  </r>
  <r>
    <n v="11"/>
    <n v="45"/>
    <x v="3"/>
    <x v="2"/>
    <n v="8442"/>
    <s v="No"/>
    <n v="7"/>
    <s v="No"/>
    <n v="4"/>
    <n v="3"/>
    <x v="1"/>
    <s v="Married"/>
    <s v="High School"/>
  </r>
  <r>
    <n v="12"/>
    <n v="24"/>
    <x v="4"/>
    <x v="3"/>
    <n v="4895"/>
    <s v="No"/>
    <n v="9"/>
    <s v="No"/>
    <n v="3"/>
    <n v="1"/>
    <x v="0"/>
    <s v="Single"/>
    <s v="Bachelor"/>
  </r>
  <r>
    <n v="13"/>
    <n v="43"/>
    <x v="2"/>
    <x v="0"/>
    <n v="5733"/>
    <s v="No"/>
    <n v="8"/>
    <s v="Yes"/>
    <n v="3"/>
    <n v="4"/>
    <x v="0"/>
    <s v="Divorced"/>
    <s v="Master"/>
  </r>
  <r>
    <n v="14"/>
    <n v="23"/>
    <x v="1"/>
    <x v="1"/>
    <n v="6863"/>
    <s v="No"/>
    <n v="17"/>
    <s v="Yes"/>
    <n v="2"/>
    <n v="2"/>
    <x v="0"/>
    <s v="Divorced"/>
    <s v="Master"/>
  </r>
  <r>
    <n v="15"/>
    <n v="45"/>
    <x v="0"/>
    <x v="3"/>
    <n v="10455"/>
    <s v="Yes"/>
    <n v="26"/>
    <s v="No"/>
    <n v="4"/>
    <n v="3"/>
    <x v="0"/>
    <s v="Divorced"/>
    <s v="High School"/>
  </r>
  <r>
    <n v="16"/>
    <n v="51"/>
    <x v="4"/>
    <x v="3"/>
    <n v="7014"/>
    <s v="No"/>
    <n v="25"/>
    <s v="Yes"/>
    <n v="4"/>
    <n v="1"/>
    <x v="1"/>
    <s v="Single"/>
    <s v="Bachelor"/>
  </r>
  <r>
    <n v="17"/>
    <n v="59"/>
    <x v="2"/>
    <x v="2"/>
    <n v="4686"/>
    <s v="No"/>
    <n v="1"/>
    <s v="No"/>
    <n v="4"/>
    <n v="1"/>
    <x v="0"/>
    <s v="Single"/>
    <s v="High School"/>
  </r>
  <r>
    <n v="18"/>
    <n v="23"/>
    <x v="4"/>
    <x v="2"/>
    <n v="6009"/>
    <s v="No"/>
    <n v="4"/>
    <s v="Yes"/>
    <n v="4"/>
    <n v="3"/>
    <x v="1"/>
    <s v="Single"/>
    <s v="High School"/>
  </r>
  <r>
    <n v="19"/>
    <n v="42"/>
    <x v="2"/>
    <x v="0"/>
    <n v="10806"/>
    <s v="Yes"/>
    <n v="28"/>
    <s v="Yes"/>
    <n v="4"/>
    <n v="2"/>
    <x v="0"/>
    <s v="Single"/>
    <s v="Bachelor"/>
  </r>
  <r>
    <n v="20"/>
    <n v="54"/>
    <x v="2"/>
    <x v="1"/>
    <n v="3154"/>
    <s v="No"/>
    <n v="4"/>
    <s v="No"/>
    <n v="4"/>
    <n v="2"/>
    <x v="1"/>
    <s v="Divorced"/>
    <s v="Bachelor"/>
  </r>
  <r>
    <n v="21"/>
    <n v="33"/>
    <x v="1"/>
    <x v="2"/>
    <n v="4409"/>
    <s v="No"/>
    <n v="5"/>
    <s v="No"/>
    <n v="1"/>
    <n v="2"/>
    <x v="0"/>
    <s v="Divorced"/>
    <s v="PhD"/>
  </r>
  <r>
    <n v="22"/>
    <n v="43"/>
    <x v="2"/>
    <x v="3"/>
    <n v="3784"/>
    <s v="No"/>
    <n v="18"/>
    <s v="Yes"/>
    <n v="3"/>
    <n v="4"/>
    <x v="1"/>
    <s v="Married"/>
    <s v="Bachelor"/>
  </r>
  <r>
    <n v="23"/>
    <n v="46"/>
    <x v="4"/>
    <x v="1"/>
    <n v="11096"/>
    <s v="No"/>
    <n v="7"/>
    <s v="Yes"/>
    <n v="4"/>
    <n v="1"/>
    <x v="1"/>
    <s v="Married"/>
    <s v="Master"/>
  </r>
  <r>
    <n v="24"/>
    <n v="48"/>
    <x v="2"/>
    <x v="1"/>
    <n v="10560"/>
    <s v="No"/>
    <n v="15"/>
    <s v="Yes"/>
    <n v="3"/>
    <n v="1"/>
    <x v="0"/>
    <s v="Single"/>
    <s v="High School"/>
  </r>
  <r>
    <n v="25"/>
    <n v="49"/>
    <x v="1"/>
    <x v="3"/>
    <n v="10343"/>
    <s v="No"/>
    <n v="12"/>
    <s v="No"/>
    <n v="3"/>
    <n v="1"/>
    <x v="0"/>
    <s v="Divorced"/>
    <s v="High School"/>
  </r>
  <r>
    <n v="26"/>
    <n v="37"/>
    <x v="1"/>
    <x v="2"/>
    <n v="10206"/>
    <s v="No"/>
    <n v="0"/>
    <s v="No"/>
    <n v="1"/>
    <n v="4"/>
    <x v="0"/>
    <s v="Divorced"/>
    <s v="Master"/>
  </r>
  <r>
    <n v="27"/>
    <n v="36"/>
    <x v="4"/>
    <x v="3"/>
    <n v="8596"/>
    <s v="No"/>
    <n v="21"/>
    <s v="No"/>
    <n v="4"/>
    <n v="1"/>
    <x v="0"/>
    <s v="Divorced"/>
    <s v="Bachelor"/>
  </r>
  <r>
    <n v="28"/>
    <n v="24"/>
    <x v="3"/>
    <x v="1"/>
    <n v="8801"/>
    <s v="No"/>
    <n v="19"/>
    <s v="No"/>
    <n v="2"/>
    <n v="4"/>
    <x v="1"/>
    <s v="Married"/>
    <s v="Master"/>
  </r>
  <r>
    <n v="29"/>
    <n v="58"/>
    <x v="3"/>
    <x v="4"/>
    <n v="5806"/>
    <s v="No"/>
    <n v="16"/>
    <s v="Yes"/>
    <n v="1"/>
    <n v="2"/>
    <x v="0"/>
    <s v="Married"/>
    <s v="Master"/>
  </r>
  <r>
    <n v="30"/>
    <n v="28"/>
    <x v="2"/>
    <x v="4"/>
    <n v="3537"/>
    <s v="No"/>
    <n v="6"/>
    <s v="No"/>
    <n v="2"/>
    <n v="3"/>
    <x v="1"/>
    <s v="Divorced"/>
    <s v="PhD"/>
  </r>
  <r>
    <n v="31"/>
    <n v="42"/>
    <x v="0"/>
    <x v="0"/>
    <n v="8986"/>
    <s v="No"/>
    <n v="24"/>
    <s v="No"/>
    <n v="3"/>
    <n v="1"/>
    <x v="1"/>
    <s v="Divorced"/>
    <s v="Master"/>
  </r>
  <r>
    <n v="32"/>
    <n v="30"/>
    <x v="2"/>
    <x v="3"/>
    <n v="4841"/>
    <s v="Yes"/>
    <n v="12"/>
    <s v="Yes"/>
    <n v="3"/>
    <n v="1"/>
    <x v="0"/>
    <s v="Divorced"/>
    <s v="High School"/>
  </r>
  <r>
    <n v="33"/>
    <n v="39"/>
    <x v="4"/>
    <x v="3"/>
    <n v="11716"/>
    <s v="No"/>
    <n v="3"/>
    <s v="No"/>
    <n v="1"/>
    <n v="2"/>
    <x v="1"/>
    <s v="Married"/>
    <s v="Master"/>
  </r>
  <r>
    <n v="34"/>
    <n v="25"/>
    <x v="4"/>
    <x v="0"/>
    <n v="9971"/>
    <s v="No"/>
    <n v="3"/>
    <s v="No"/>
    <n v="1"/>
    <n v="3"/>
    <x v="1"/>
    <s v="Divorced"/>
    <s v="High School"/>
  </r>
  <r>
    <n v="35"/>
    <n v="46"/>
    <x v="4"/>
    <x v="0"/>
    <n v="8625"/>
    <s v="No"/>
    <n v="5"/>
    <s v="No"/>
    <n v="2"/>
    <n v="4"/>
    <x v="1"/>
    <s v="Divorced"/>
    <s v="High School"/>
  </r>
  <r>
    <n v="36"/>
    <n v="35"/>
    <x v="4"/>
    <x v="0"/>
    <n v="5950"/>
    <s v="No"/>
    <n v="27"/>
    <s v="No"/>
    <n v="4"/>
    <n v="3"/>
    <x v="1"/>
    <s v="Single"/>
    <s v="High School"/>
  </r>
  <r>
    <n v="37"/>
    <n v="30"/>
    <x v="4"/>
    <x v="1"/>
    <n v="10992"/>
    <s v="No"/>
    <n v="18"/>
    <s v="No"/>
    <n v="2"/>
    <n v="2"/>
    <x v="0"/>
    <s v="Single"/>
    <s v="Bachelor"/>
  </r>
  <r>
    <n v="38"/>
    <n v="47"/>
    <x v="1"/>
    <x v="3"/>
    <n v="7780"/>
    <s v="No"/>
    <n v="28"/>
    <s v="No"/>
    <n v="1"/>
    <n v="2"/>
    <x v="0"/>
    <s v="Married"/>
    <s v="PhD"/>
  </r>
  <r>
    <n v="39"/>
    <n v="23"/>
    <x v="3"/>
    <x v="1"/>
    <n v="5368"/>
    <s v="No"/>
    <n v="11"/>
    <s v="No"/>
    <n v="2"/>
    <n v="3"/>
    <x v="0"/>
    <s v="Divorced"/>
    <s v="High School"/>
  </r>
  <r>
    <n v="40"/>
    <n v="41"/>
    <x v="4"/>
    <x v="0"/>
    <n v="9655"/>
    <s v="No"/>
    <n v="21"/>
    <s v="No"/>
    <n v="1"/>
    <n v="4"/>
    <x v="0"/>
    <s v="Divorced"/>
    <s v="High School"/>
  </r>
  <r>
    <n v="41"/>
    <n v="49"/>
    <x v="0"/>
    <x v="3"/>
    <n v="11173"/>
    <s v="No"/>
    <n v="6"/>
    <s v="No"/>
    <n v="2"/>
    <n v="4"/>
    <x v="1"/>
    <s v="Single"/>
    <s v="Bachelor"/>
  </r>
  <r>
    <n v="42"/>
    <n v="28"/>
    <x v="0"/>
    <x v="1"/>
    <n v="7495"/>
    <s v="Yes"/>
    <n v="26"/>
    <s v="Yes"/>
    <n v="1"/>
    <n v="1"/>
    <x v="1"/>
    <s v="Married"/>
    <s v="High School"/>
  </r>
  <r>
    <n v="43"/>
    <n v="29"/>
    <x v="0"/>
    <x v="1"/>
    <n v="9002"/>
    <s v="No"/>
    <n v="9"/>
    <s v="Yes"/>
    <n v="1"/>
    <n v="4"/>
    <x v="0"/>
    <s v="Single"/>
    <s v="Master"/>
  </r>
  <r>
    <n v="44"/>
    <n v="56"/>
    <x v="0"/>
    <x v="0"/>
    <n v="9614"/>
    <s v="No"/>
    <n v="25"/>
    <s v="Yes"/>
    <n v="1"/>
    <n v="3"/>
    <x v="0"/>
    <s v="Single"/>
    <s v="Master"/>
  </r>
  <r>
    <n v="45"/>
    <n v="35"/>
    <x v="1"/>
    <x v="3"/>
    <n v="8919"/>
    <s v="No"/>
    <n v="18"/>
    <s v="Yes"/>
    <n v="4"/>
    <n v="2"/>
    <x v="0"/>
    <s v="Single"/>
    <s v="PhD"/>
  </r>
  <r>
    <n v="46"/>
    <n v="38"/>
    <x v="0"/>
    <x v="0"/>
    <n v="3853"/>
    <s v="No"/>
    <n v="6"/>
    <s v="Yes"/>
    <n v="2"/>
    <n v="1"/>
    <x v="1"/>
    <s v="Single"/>
    <s v="High School"/>
  </r>
  <r>
    <n v="47"/>
    <n v="57"/>
    <x v="4"/>
    <x v="3"/>
    <n v="7146"/>
    <s v="No"/>
    <n v="29"/>
    <s v="No"/>
    <n v="2"/>
    <n v="1"/>
    <x v="0"/>
    <s v="Divorced"/>
    <s v="Bachelor"/>
  </r>
  <r>
    <n v="48"/>
    <n v="25"/>
    <x v="2"/>
    <x v="4"/>
    <n v="6769"/>
    <s v="No"/>
    <n v="2"/>
    <s v="No"/>
    <n v="2"/>
    <n v="2"/>
    <x v="0"/>
    <s v="Divorced"/>
    <s v="Master"/>
  </r>
  <r>
    <n v="49"/>
    <n v="23"/>
    <x v="0"/>
    <x v="2"/>
    <n v="3574"/>
    <s v="No"/>
    <n v="12"/>
    <s v="No"/>
    <n v="1"/>
    <n v="4"/>
    <x v="0"/>
    <s v="Single"/>
    <s v="Bachelor"/>
  </r>
  <r>
    <n v="50"/>
    <n v="27"/>
    <x v="1"/>
    <x v="2"/>
    <n v="4148"/>
    <s v="No"/>
    <n v="12"/>
    <s v="No"/>
    <n v="2"/>
    <n v="2"/>
    <x v="1"/>
    <s v="Married"/>
    <s v="Bachelor"/>
  </r>
  <r>
    <n v="51"/>
    <n v="25"/>
    <x v="1"/>
    <x v="2"/>
    <n v="9293"/>
    <s v="No"/>
    <n v="17"/>
    <s v="No"/>
    <n v="2"/>
    <n v="4"/>
    <x v="1"/>
    <s v="Married"/>
    <s v="Master"/>
  </r>
  <r>
    <n v="52"/>
    <n v="50"/>
    <x v="0"/>
    <x v="0"/>
    <n v="9457"/>
    <s v="No"/>
    <n v="27"/>
    <s v="No"/>
    <n v="1"/>
    <n v="2"/>
    <x v="1"/>
    <s v="Married"/>
    <s v="Bachelor"/>
  </r>
  <r>
    <n v="53"/>
    <n v="39"/>
    <x v="2"/>
    <x v="4"/>
    <n v="10509"/>
    <s v="No"/>
    <n v="29"/>
    <s v="No"/>
    <n v="3"/>
    <n v="3"/>
    <x v="1"/>
    <s v="Married"/>
    <s v="Master"/>
  </r>
  <r>
    <n v="54"/>
    <n v="47"/>
    <x v="0"/>
    <x v="3"/>
    <n v="7777"/>
    <s v="Yes"/>
    <n v="25"/>
    <s v="No"/>
    <n v="1"/>
    <n v="4"/>
    <x v="1"/>
    <s v="Single"/>
    <s v="Bachelor"/>
  </r>
  <r>
    <n v="55"/>
    <n v="55"/>
    <x v="1"/>
    <x v="1"/>
    <n v="6854"/>
    <s v="No"/>
    <n v="19"/>
    <s v="Yes"/>
    <n v="2"/>
    <n v="3"/>
    <x v="1"/>
    <s v="Divorced"/>
    <s v="Master"/>
  </r>
  <r>
    <n v="56"/>
    <n v="31"/>
    <x v="3"/>
    <x v="3"/>
    <n v="5491"/>
    <s v="No"/>
    <n v="27"/>
    <s v="Yes"/>
    <n v="1"/>
    <n v="1"/>
    <x v="1"/>
    <s v="Married"/>
    <s v="High School"/>
  </r>
  <r>
    <n v="57"/>
    <n v="57"/>
    <x v="4"/>
    <x v="1"/>
    <n v="6124"/>
    <s v="No"/>
    <n v="7"/>
    <s v="Yes"/>
    <n v="3"/>
    <n v="2"/>
    <x v="1"/>
    <s v="Single"/>
    <s v="PhD"/>
  </r>
  <r>
    <n v="58"/>
    <n v="35"/>
    <x v="1"/>
    <x v="3"/>
    <n v="8691"/>
    <s v="No"/>
    <n v="28"/>
    <s v="Yes"/>
    <n v="1"/>
    <n v="1"/>
    <x v="0"/>
    <s v="Married"/>
    <s v="Master"/>
  </r>
  <r>
    <n v="59"/>
    <n v="52"/>
    <x v="0"/>
    <x v="4"/>
    <n v="6051"/>
    <s v="No"/>
    <n v="8"/>
    <s v="Yes"/>
    <n v="2"/>
    <n v="1"/>
    <x v="0"/>
    <s v="Married"/>
    <s v="Master"/>
  </r>
  <r>
    <n v="60"/>
    <n v="36"/>
    <x v="4"/>
    <x v="1"/>
    <n v="3004"/>
    <s v="No"/>
    <n v="6"/>
    <s v="No"/>
    <n v="3"/>
    <n v="1"/>
    <x v="1"/>
    <s v="Single"/>
    <s v="PhD"/>
  </r>
  <r>
    <n v="61"/>
    <n v="29"/>
    <x v="0"/>
    <x v="0"/>
    <n v="8222"/>
    <s v="No"/>
    <n v="0"/>
    <s v="No"/>
    <n v="4"/>
    <n v="1"/>
    <x v="1"/>
    <s v="Divorced"/>
    <s v="Master"/>
  </r>
  <r>
    <n v="62"/>
    <n v="35"/>
    <x v="0"/>
    <x v="3"/>
    <n v="8315"/>
    <s v="Yes"/>
    <n v="2"/>
    <s v="Yes"/>
    <n v="2"/>
    <n v="2"/>
    <x v="0"/>
    <s v="Divorced"/>
    <s v="Master"/>
  </r>
  <r>
    <n v="63"/>
    <n v="44"/>
    <x v="3"/>
    <x v="3"/>
    <n v="7869"/>
    <s v="No"/>
    <n v="12"/>
    <s v="Yes"/>
    <n v="3"/>
    <n v="1"/>
    <x v="1"/>
    <s v="Single"/>
    <s v="Bachelor"/>
  </r>
  <r>
    <n v="64"/>
    <n v="42"/>
    <x v="4"/>
    <x v="1"/>
    <n v="3876"/>
    <s v="No"/>
    <n v="27"/>
    <s v="Yes"/>
    <n v="3"/>
    <n v="2"/>
    <x v="1"/>
    <s v="Divorced"/>
    <s v="PhD"/>
  </r>
  <r>
    <n v="65"/>
    <n v="37"/>
    <x v="4"/>
    <x v="0"/>
    <n v="10027"/>
    <s v="No"/>
    <n v="29"/>
    <s v="No"/>
    <n v="4"/>
    <n v="2"/>
    <x v="1"/>
    <s v="Single"/>
    <s v="High School"/>
  </r>
  <r>
    <n v="66"/>
    <n v="39"/>
    <x v="3"/>
    <x v="0"/>
    <n v="7142"/>
    <s v="No"/>
    <n v="24"/>
    <s v="No"/>
    <n v="1"/>
    <n v="3"/>
    <x v="0"/>
    <s v="Single"/>
    <s v="Master"/>
  </r>
  <r>
    <n v="67"/>
    <n v="45"/>
    <x v="1"/>
    <x v="4"/>
    <n v="9966"/>
    <s v="No"/>
    <n v="27"/>
    <s v="No"/>
    <n v="1"/>
    <n v="4"/>
    <x v="0"/>
    <s v="Single"/>
    <s v="PhD"/>
  </r>
  <r>
    <n v="68"/>
    <n v="47"/>
    <x v="0"/>
    <x v="0"/>
    <n v="10079"/>
    <s v="No"/>
    <n v="16"/>
    <s v="No"/>
    <n v="2"/>
    <n v="4"/>
    <x v="0"/>
    <s v="Divorced"/>
    <s v="Bachelor"/>
  </r>
  <r>
    <n v="69"/>
    <n v="46"/>
    <x v="2"/>
    <x v="0"/>
    <n v="10987"/>
    <s v="No"/>
    <n v="24"/>
    <s v="No"/>
    <n v="4"/>
    <n v="2"/>
    <x v="0"/>
    <s v="Single"/>
    <s v="High School"/>
  </r>
  <r>
    <n v="70"/>
    <n v="50"/>
    <x v="0"/>
    <x v="0"/>
    <n v="9799"/>
    <s v="No"/>
    <n v="23"/>
    <s v="No"/>
    <n v="1"/>
    <n v="3"/>
    <x v="0"/>
    <s v="Married"/>
    <s v="PhD"/>
  </r>
  <r>
    <n v="71"/>
    <n v="36"/>
    <x v="0"/>
    <x v="2"/>
    <n v="7465"/>
    <s v="No"/>
    <n v="0"/>
    <s v="Yes"/>
    <n v="4"/>
    <n v="2"/>
    <x v="1"/>
    <s v="Divorced"/>
    <s v="High School"/>
  </r>
  <r>
    <n v="72"/>
    <n v="22"/>
    <x v="1"/>
    <x v="4"/>
    <n v="3635"/>
    <s v="No"/>
    <n v="5"/>
    <s v="No"/>
    <n v="1"/>
    <n v="2"/>
    <x v="0"/>
    <s v="Divorced"/>
    <s v="High School"/>
  </r>
  <r>
    <n v="73"/>
    <n v="46"/>
    <x v="0"/>
    <x v="3"/>
    <n v="4693"/>
    <s v="No"/>
    <n v="20"/>
    <s v="No"/>
    <n v="3"/>
    <n v="2"/>
    <x v="1"/>
    <s v="Divorced"/>
    <s v="High School"/>
  </r>
  <r>
    <n v="74"/>
    <n v="28"/>
    <x v="3"/>
    <x v="1"/>
    <n v="7752"/>
    <s v="No"/>
    <n v="5"/>
    <s v="No"/>
    <n v="1"/>
    <n v="3"/>
    <x v="1"/>
    <s v="Divorced"/>
    <s v="Master"/>
  </r>
  <r>
    <n v="75"/>
    <n v="30"/>
    <x v="3"/>
    <x v="3"/>
    <n v="11311"/>
    <s v="No"/>
    <n v="25"/>
    <s v="No"/>
    <n v="4"/>
    <n v="4"/>
    <x v="0"/>
    <s v="Married"/>
    <s v="Master"/>
  </r>
  <r>
    <n v="76"/>
    <n v="45"/>
    <x v="4"/>
    <x v="4"/>
    <n v="3830"/>
    <s v="Yes"/>
    <n v="11"/>
    <s v="No"/>
    <n v="3"/>
    <n v="3"/>
    <x v="0"/>
    <s v="Divorced"/>
    <s v="Bachelor"/>
  </r>
  <r>
    <n v="77"/>
    <n v="22"/>
    <x v="2"/>
    <x v="1"/>
    <n v="8177"/>
    <s v="Yes"/>
    <n v="12"/>
    <s v="No"/>
    <n v="3"/>
    <n v="1"/>
    <x v="1"/>
    <s v="Divorced"/>
    <s v="Bachelor"/>
  </r>
  <r>
    <n v="78"/>
    <n v="29"/>
    <x v="0"/>
    <x v="4"/>
    <n v="11932"/>
    <s v="No"/>
    <n v="12"/>
    <s v="No"/>
    <n v="3"/>
    <n v="3"/>
    <x v="1"/>
    <s v="Single"/>
    <s v="PhD"/>
  </r>
  <r>
    <n v="79"/>
    <n v="45"/>
    <x v="0"/>
    <x v="0"/>
    <n v="11308"/>
    <s v="No"/>
    <n v="28"/>
    <s v="No"/>
    <n v="4"/>
    <n v="3"/>
    <x v="1"/>
    <s v="Divorced"/>
    <s v="Bachelor"/>
  </r>
  <r>
    <n v="80"/>
    <n v="32"/>
    <x v="1"/>
    <x v="1"/>
    <n v="8949"/>
    <s v="No"/>
    <n v="14"/>
    <s v="No"/>
    <n v="2"/>
    <n v="3"/>
    <x v="0"/>
    <s v="Married"/>
    <s v="High School"/>
  </r>
  <r>
    <n v="81"/>
    <n v="38"/>
    <x v="3"/>
    <x v="0"/>
    <n v="5838"/>
    <s v="No"/>
    <n v="20"/>
    <s v="No"/>
    <n v="2"/>
    <n v="3"/>
    <x v="0"/>
    <s v="Married"/>
    <s v="High School"/>
  </r>
  <r>
    <n v="82"/>
    <n v="29"/>
    <x v="2"/>
    <x v="3"/>
    <n v="4150"/>
    <s v="No"/>
    <n v="15"/>
    <s v="No"/>
    <n v="2"/>
    <n v="4"/>
    <x v="0"/>
    <s v="Married"/>
    <s v="Master"/>
  </r>
  <r>
    <n v="83"/>
    <n v="56"/>
    <x v="4"/>
    <x v="3"/>
    <n v="10560"/>
    <s v="No"/>
    <n v="21"/>
    <s v="No"/>
    <n v="4"/>
    <n v="1"/>
    <x v="0"/>
    <s v="Married"/>
    <s v="High School"/>
  </r>
  <r>
    <n v="84"/>
    <n v="56"/>
    <x v="3"/>
    <x v="1"/>
    <n v="4931"/>
    <s v="No"/>
    <n v="20"/>
    <s v="No"/>
    <n v="3"/>
    <n v="4"/>
    <x v="0"/>
    <s v="Divorced"/>
    <s v="PhD"/>
  </r>
  <r>
    <n v="85"/>
    <n v="54"/>
    <x v="4"/>
    <x v="1"/>
    <n v="4664"/>
    <s v="Yes"/>
    <n v="10"/>
    <s v="Yes"/>
    <n v="2"/>
    <n v="4"/>
    <x v="1"/>
    <s v="Divorced"/>
    <s v="High School"/>
  </r>
  <r>
    <n v="86"/>
    <n v="26"/>
    <x v="1"/>
    <x v="4"/>
    <n v="4081"/>
    <s v="Yes"/>
    <n v="27"/>
    <s v="No"/>
    <n v="4"/>
    <n v="3"/>
    <x v="0"/>
    <s v="Married"/>
    <s v="High School"/>
  </r>
  <r>
    <n v="87"/>
    <n v="49"/>
    <x v="1"/>
    <x v="4"/>
    <n v="3512"/>
    <s v="No"/>
    <n v="4"/>
    <s v="No"/>
    <n v="2"/>
    <n v="2"/>
    <x v="1"/>
    <s v="Married"/>
    <s v="PhD"/>
  </r>
  <r>
    <n v="88"/>
    <n v="28"/>
    <x v="0"/>
    <x v="0"/>
    <n v="10805"/>
    <s v="No"/>
    <n v="3"/>
    <s v="No"/>
    <n v="1"/>
    <n v="2"/>
    <x v="1"/>
    <s v="Divorced"/>
    <s v="Bachelor"/>
  </r>
  <r>
    <n v="89"/>
    <n v="30"/>
    <x v="2"/>
    <x v="1"/>
    <n v="8237"/>
    <s v="No"/>
    <n v="2"/>
    <s v="No"/>
    <n v="2"/>
    <n v="4"/>
    <x v="1"/>
    <s v="Married"/>
    <s v="Bachelor"/>
  </r>
  <r>
    <n v="90"/>
    <n v="29"/>
    <x v="4"/>
    <x v="3"/>
    <n v="3559"/>
    <s v="No"/>
    <n v="18"/>
    <s v="Yes"/>
    <n v="2"/>
    <n v="4"/>
    <x v="0"/>
    <s v="Single"/>
    <s v="PhD"/>
  </r>
  <r>
    <n v="91"/>
    <n v="33"/>
    <x v="3"/>
    <x v="4"/>
    <n v="6672"/>
    <s v="No"/>
    <n v="19"/>
    <s v="No"/>
    <n v="3"/>
    <n v="3"/>
    <x v="0"/>
    <s v="Married"/>
    <s v="Master"/>
  </r>
  <r>
    <n v="92"/>
    <n v="55"/>
    <x v="1"/>
    <x v="4"/>
    <n v="10404"/>
    <s v="Yes"/>
    <n v="24"/>
    <s v="No"/>
    <n v="4"/>
    <n v="4"/>
    <x v="0"/>
    <s v="Married"/>
    <s v="High School"/>
  </r>
  <r>
    <n v="93"/>
    <n v="54"/>
    <x v="0"/>
    <x v="3"/>
    <n v="6343"/>
    <s v="No"/>
    <n v="17"/>
    <s v="No"/>
    <n v="3"/>
    <n v="3"/>
    <x v="1"/>
    <s v="Single"/>
    <s v="PhD"/>
  </r>
  <r>
    <n v="94"/>
    <n v="44"/>
    <x v="0"/>
    <x v="4"/>
    <n v="7070"/>
    <s v="No"/>
    <n v="14"/>
    <s v="No"/>
    <n v="3"/>
    <n v="2"/>
    <x v="1"/>
    <s v="Single"/>
    <s v="High School"/>
  </r>
  <r>
    <n v="95"/>
    <n v="45"/>
    <x v="4"/>
    <x v="0"/>
    <n v="3580"/>
    <s v="No"/>
    <n v="8"/>
    <s v="No"/>
    <n v="3"/>
    <n v="2"/>
    <x v="1"/>
    <s v="Divorced"/>
    <s v="Master"/>
  </r>
  <r>
    <n v="96"/>
    <n v="58"/>
    <x v="1"/>
    <x v="1"/>
    <n v="10004"/>
    <s v="Yes"/>
    <n v="16"/>
    <s v="No"/>
    <n v="3"/>
    <n v="1"/>
    <x v="1"/>
    <s v="Divorced"/>
    <s v="High School"/>
  </r>
  <r>
    <n v="97"/>
    <n v="56"/>
    <x v="2"/>
    <x v="3"/>
    <n v="11130"/>
    <s v="No"/>
    <n v="13"/>
    <s v="Yes"/>
    <n v="3"/>
    <n v="2"/>
    <x v="1"/>
    <s v="Single"/>
    <s v="PhD"/>
  </r>
  <r>
    <n v="98"/>
    <n v="43"/>
    <x v="1"/>
    <x v="1"/>
    <n v="6147"/>
    <s v="No"/>
    <n v="14"/>
    <s v="Yes"/>
    <n v="2"/>
    <n v="4"/>
    <x v="1"/>
    <s v="Single"/>
    <s v="High School"/>
  </r>
  <r>
    <n v="99"/>
    <n v="48"/>
    <x v="4"/>
    <x v="4"/>
    <n v="7249"/>
    <s v="No"/>
    <n v="0"/>
    <s v="No"/>
    <n v="3"/>
    <n v="2"/>
    <x v="0"/>
    <s v="Divorced"/>
    <s v="Bachelor"/>
  </r>
  <r>
    <n v="100"/>
    <n v="56"/>
    <x v="4"/>
    <x v="4"/>
    <n v="4679"/>
    <s v="No"/>
    <n v="20"/>
    <s v="No"/>
    <n v="3"/>
    <n v="3"/>
    <x v="0"/>
    <s v="Married"/>
    <s v="Master"/>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n v="50"/>
    <s v="Sales"/>
    <x v="0"/>
    <n v="5975"/>
    <s v="Yes"/>
    <n v="8"/>
    <s v="No"/>
    <n v="2"/>
    <n v="4"/>
    <s v="Female"/>
    <s v="Married"/>
    <s v="High School"/>
  </r>
  <r>
    <n v="2"/>
    <n v="36"/>
    <s v="IT"/>
    <x v="1"/>
    <n v="9102"/>
    <s v="Yes"/>
    <n v="9"/>
    <s v="No"/>
    <n v="3"/>
    <n v="1"/>
    <s v="Male"/>
    <s v="Single"/>
    <s v="PhD"/>
  </r>
  <r>
    <n v="3"/>
    <n v="29"/>
    <s v="Marketing"/>
    <x v="0"/>
    <n v="4184"/>
    <s v="No"/>
    <n v="25"/>
    <s v="No"/>
    <n v="3"/>
    <n v="2"/>
    <s v="Female"/>
    <s v="Single"/>
    <s v="Master"/>
  </r>
  <r>
    <n v="4"/>
    <n v="42"/>
    <s v="IT"/>
    <x v="2"/>
    <n v="6327"/>
    <s v="Yes"/>
    <n v="11"/>
    <s v="No"/>
    <n v="4"/>
    <n v="2"/>
    <s v="Male"/>
    <s v="Married"/>
    <s v="Bachelor"/>
  </r>
  <r>
    <n v="5"/>
    <n v="40"/>
    <s v="Sales"/>
    <x v="0"/>
    <n v="6394"/>
    <s v="Yes"/>
    <n v="16"/>
    <s v="No"/>
    <n v="3"/>
    <n v="2"/>
    <s v="Male"/>
    <s v="Single"/>
    <s v="High School"/>
  </r>
  <r>
    <n v="6"/>
    <n v="44"/>
    <s v="Marketing"/>
    <x v="0"/>
    <n v="11319"/>
    <s v="No"/>
    <n v="28"/>
    <s v="Yes"/>
    <n v="3"/>
    <n v="3"/>
    <s v="Female"/>
    <s v="Married"/>
    <s v="Bachelor"/>
  </r>
  <r>
    <n v="7"/>
    <n v="32"/>
    <s v="HR"/>
    <x v="1"/>
    <n v="4816"/>
    <s v="No"/>
    <n v="5"/>
    <s v="No"/>
    <n v="3"/>
    <n v="3"/>
    <s v="Female"/>
    <s v="Divorced"/>
    <s v="Master"/>
  </r>
  <r>
    <n v="8"/>
    <n v="32"/>
    <s v="IT"/>
    <x v="1"/>
    <n v="8854"/>
    <s v="Yes"/>
    <n v="6"/>
    <s v="Yes"/>
    <n v="1"/>
    <n v="3"/>
    <s v="Male"/>
    <s v="Married"/>
    <s v="High School"/>
  </r>
  <r>
    <n v="9"/>
    <n v="45"/>
    <s v="Sales"/>
    <x v="3"/>
    <n v="9709"/>
    <s v="Yes"/>
    <n v="13"/>
    <s v="No"/>
    <n v="3"/>
    <n v="4"/>
    <s v="Male"/>
    <s v="Divorced"/>
    <s v="Bachelor"/>
  </r>
  <r>
    <n v="10"/>
    <n v="57"/>
    <s v="HR"/>
    <x v="3"/>
    <n v="3569"/>
    <s v="No"/>
    <n v="12"/>
    <s v="Yes"/>
    <n v="3"/>
    <n v="1"/>
    <s v="Female"/>
    <s v="Single"/>
    <s v="PhD"/>
  </r>
  <r>
    <n v="11"/>
    <n v="45"/>
    <s v="HR"/>
    <x v="2"/>
    <n v="8442"/>
    <s v="No"/>
    <n v="7"/>
    <s v="No"/>
    <n v="4"/>
    <n v="3"/>
    <s v="Male"/>
    <s v="Married"/>
    <s v="High School"/>
  </r>
  <r>
    <n v="12"/>
    <n v="24"/>
    <s v="Finance"/>
    <x v="3"/>
    <n v="4895"/>
    <s v="No"/>
    <n v="9"/>
    <s v="No"/>
    <n v="3"/>
    <n v="1"/>
    <s v="Female"/>
    <s v="Single"/>
    <s v="Bachelor"/>
  </r>
  <r>
    <n v="13"/>
    <n v="43"/>
    <s v="Marketing"/>
    <x v="0"/>
    <n v="5733"/>
    <s v="No"/>
    <n v="8"/>
    <s v="Yes"/>
    <n v="3"/>
    <n v="4"/>
    <s v="Female"/>
    <s v="Divorced"/>
    <s v="Master"/>
  </r>
  <r>
    <n v="14"/>
    <n v="23"/>
    <s v="IT"/>
    <x v="1"/>
    <n v="6863"/>
    <s v="No"/>
    <n v="17"/>
    <s v="Yes"/>
    <n v="2"/>
    <n v="2"/>
    <s v="Female"/>
    <s v="Divorced"/>
    <s v="Master"/>
  </r>
  <r>
    <n v="15"/>
    <n v="45"/>
    <s v="Sales"/>
    <x v="3"/>
    <n v="10455"/>
    <s v="Yes"/>
    <n v="26"/>
    <s v="No"/>
    <n v="4"/>
    <n v="3"/>
    <s v="Female"/>
    <s v="Divorced"/>
    <s v="High School"/>
  </r>
  <r>
    <n v="16"/>
    <n v="51"/>
    <s v="Finance"/>
    <x v="3"/>
    <n v="7014"/>
    <s v="No"/>
    <n v="25"/>
    <s v="Yes"/>
    <n v="4"/>
    <n v="1"/>
    <s v="Male"/>
    <s v="Single"/>
    <s v="Bachelor"/>
  </r>
  <r>
    <n v="17"/>
    <n v="59"/>
    <s v="Marketing"/>
    <x v="2"/>
    <n v="4686"/>
    <s v="No"/>
    <n v="1"/>
    <s v="No"/>
    <n v="4"/>
    <n v="1"/>
    <s v="Female"/>
    <s v="Single"/>
    <s v="High School"/>
  </r>
  <r>
    <n v="18"/>
    <n v="23"/>
    <s v="Finance"/>
    <x v="2"/>
    <n v="6009"/>
    <s v="No"/>
    <n v="4"/>
    <s v="Yes"/>
    <n v="4"/>
    <n v="3"/>
    <s v="Male"/>
    <s v="Single"/>
    <s v="High School"/>
  </r>
  <r>
    <n v="19"/>
    <n v="42"/>
    <s v="Marketing"/>
    <x v="0"/>
    <n v="10806"/>
    <s v="Yes"/>
    <n v="28"/>
    <s v="Yes"/>
    <n v="4"/>
    <n v="2"/>
    <s v="Female"/>
    <s v="Single"/>
    <s v="Bachelor"/>
  </r>
  <r>
    <n v="20"/>
    <n v="54"/>
    <s v="Marketing"/>
    <x v="1"/>
    <n v="3154"/>
    <s v="No"/>
    <n v="4"/>
    <s v="No"/>
    <n v="4"/>
    <n v="2"/>
    <s v="Male"/>
    <s v="Divorced"/>
    <s v="Bachelor"/>
  </r>
  <r>
    <n v="21"/>
    <n v="33"/>
    <s v="IT"/>
    <x v="2"/>
    <n v="4409"/>
    <s v="No"/>
    <n v="5"/>
    <s v="No"/>
    <n v="1"/>
    <n v="2"/>
    <s v="Female"/>
    <s v="Divorced"/>
    <s v="PhD"/>
  </r>
  <r>
    <n v="22"/>
    <n v="43"/>
    <s v="Marketing"/>
    <x v="3"/>
    <n v="3784"/>
    <s v="No"/>
    <n v="18"/>
    <s v="Yes"/>
    <n v="3"/>
    <n v="4"/>
    <s v="Male"/>
    <s v="Married"/>
    <s v="Bachelor"/>
  </r>
  <r>
    <n v="23"/>
    <n v="46"/>
    <s v="Finance"/>
    <x v="1"/>
    <n v="11096"/>
    <s v="No"/>
    <n v="7"/>
    <s v="Yes"/>
    <n v="4"/>
    <n v="1"/>
    <s v="Male"/>
    <s v="Married"/>
    <s v="Master"/>
  </r>
  <r>
    <n v="24"/>
    <n v="48"/>
    <s v="Marketing"/>
    <x v="1"/>
    <n v="10560"/>
    <s v="No"/>
    <n v="15"/>
    <s v="Yes"/>
    <n v="3"/>
    <n v="1"/>
    <s v="Female"/>
    <s v="Single"/>
    <s v="High School"/>
  </r>
  <r>
    <n v="25"/>
    <n v="49"/>
    <s v="IT"/>
    <x v="3"/>
    <n v="10343"/>
    <s v="No"/>
    <n v="12"/>
    <s v="No"/>
    <n v="3"/>
    <n v="1"/>
    <s v="Female"/>
    <s v="Divorced"/>
    <s v="High School"/>
  </r>
  <r>
    <n v="26"/>
    <n v="37"/>
    <s v="IT"/>
    <x v="2"/>
    <n v="10206"/>
    <s v="No"/>
    <n v="0"/>
    <s v="No"/>
    <n v="1"/>
    <n v="4"/>
    <s v="Female"/>
    <s v="Divorced"/>
    <s v="Master"/>
  </r>
  <r>
    <n v="27"/>
    <n v="36"/>
    <s v="Finance"/>
    <x v="3"/>
    <n v="8596"/>
    <s v="No"/>
    <n v="21"/>
    <s v="No"/>
    <n v="4"/>
    <n v="1"/>
    <s v="Female"/>
    <s v="Divorced"/>
    <s v="Bachelor"/>
  </r>
  <r>
    <n v="28"/>
    <n v="24"/>
    <s v="HR"/>
    <x v="1"/>
    <n v="8801"/>
    <s v="No"/>
    <n v="19"/>
    <s v="No"/>
    <n v="2"/>
    <n v="4"/>
    <s v="Male"/>
    <s v="Married"/>
    <s v="Master"/>
  </r>
  <r>
    <n v="29"/>
    <n v="58"/>
    <s v="HR"/>
    <x v="4"/>
    <n v="5806"/>
    <s v="No"/>
    <n v="16"/>
    <s v="Yes"/>
    <n v="1"/>
    <n v="2"/>
    <s v="Female"/>
    <s v="Married"/>
    <s v="Master"/>
  </r>
  <r>
    <n v="30"/>
    <n v="28"/>
    <s v="Marketing"/>
    <x v="4"/>
    <n v="3537"/>
    <s v="No"/>
    <n v="6"/>
    <s v="No"/>
    <n v="2"/>
    <n v="3"/>
    <s v="Male"/>
    <s v="Divorced"/>
    <s v="PhD"/>
  </r>
  <r>
    <n v="31"/>
    <n v="42"/>
    <s v="Sales"/>
    <x v="0"/>
    <n v="8986"/>
    <s v="No"/>
    <n v="24"/>
    <s v="No"/>
    <n v="3"/>
    <n v="1"/>
    <s v="Male"/>
    <s v="Divorced"/>
    <s v="Master"/>
  </r>
  <r>
    <n v="32"/>
    <n v="30"/>
    <s v="Marketing"/>
    <x v="3"/>
    <n v="4841"/>
    <s v="Yes"/>
    <n v="12"/>
    <s v="Yes"/>
    <n v="3"/>
    <n v="1"/>
    <s v="Female"/>
    <s v="Divorced"/>
    <s v="High School"/>
  </r>
  <r>
    <n v="33"/>
    <n v="39"/>
    <s v="Finance"/>
    <x v="3"/>
    <n v="11716"/>
    <s v="No"/>
    <n v="3"/>
    <s v="No"/>
    <n v="1"/>
    <n v="2"/>
    <s v="Male"/>
    <s v="Married"/>
    <s v="Master"/>
  </r>
  <r>
    <n v="34"/>
    <n v="25"/>
    <s v="Finance"/>
    <x v="0"/>
    <n v="9971"/>
    <s v="No"/>
    <n v="3"/>
    <s v="No"/>
    <n v="1"/>
    <n v="3"/>
    <s v="Male"/>
    <s v="Divorced"/>
    <s v="High School"/>
  </r>
  <r>
    <n v="35"/>
    <n v="46"/>
    <s v="Finance"/>
    <x v="0"/>
    <n v="8625"/>
    <s v="No"/>
    <n v="5"/>
    <s v="No"/>
    <n v="2"/>
    <n v="4"/>
    <s v="Male"/>
    <s v="Divorced"/>
    <s v="High School"/>
  </r>
  <r>
    <n v="36"/>
    <n v="35"/>
    <s v="Finance"/>
    <x v="0"/>
    <n v="5950"/>
    <s v="No"/>
    <n v="27"/>
    <s v="No"/>
    <n v="4"/>
    <n v="3"/>
    <s v="Male"/>
    <s v="Single"/>
    <s v="High School"/>
  </r>
  <r>
    <n v="37"/>
    <n v="30"/>
    <s v="Finance"/>
    <x v="1"/>
    <n v="10992"/>
    <s v="No"/>
    <n v="18"/>
    <s v="No"/>
    <n v="2"/>
    <n v="2"/>
    <s v="Female"/>
    <s v="Single"/>
    <s v="Bachelor"/>
  </r>
  <r>
    <n v="38"/>
    <n v="47"/>
    <s v="IT"/>
    <x v="3"/>
    <n v="7780"/>
    <s v="No"/>
    <n v="28"/>
    <s v="No"/>
    <n v="1"/>
    <n v="2"/>
    <s v="Female"/>
    <s v="Married"/>
    <s v="PhD"/>
  </r>
  <r>
    <n v="39"/>
    <n v="23"/>
    <s v="HR"/>
    <x v="1"/>
    <n v="5368"/>
    <s v="No"/>
    <n v="11"/>
    <s v="No"/>
    <n v="2"/>
    <n v="3"/>
    <s v="Female"/>
    <s v="Divorced"/>
    <s v="High School"/>
  </r>
  <r>
    <n v="40"/>
    <n v="41"/>
    <s v="Finance"/>
    <x v="0"/>
    <n v="9655"/>
    <s v="No"/>
    <n v="21"/>
    <s v="No"/>
    <n v="1"/>
    <n v="4"/>
    <s v="Female"/>
    <s v="Divorced"/>
    <s v="High School"/>
  </r>
  <r>
    <n v="41"/>
    <n v="49"/>
    <s v="Sales"/>
    <x v="3"/>
    <n v="11173"/>
    <s v="No"/>
    <n v="6"/>
    <s v="No"/>
    <n v="2"/>
    <n v="4"/>
    <s v="Male"/>
    <s v="Single"/>
    <s v="Bachelor"/>
  </r>
  <r>
    <n v="42"/>
    <n v="28"/>
    <s v="Sales"/>
    <x v="1"/>
    <n v="7495"/>
    <s v="Yes"/>
    <n v="26"/>
    <s v="Yes"/>
    <n v="1"/>
    <n v="1"/>
    <s v="Male"/>
    <s v="Married"/>
    <s v="High School"/>
  </r>
  <r>
    <n v="43"/>
    <n v="29"/>
    <s v="Sales"/>
    <x v="1"/>
    <n v="9002"/>
    <s v="No"/>
    <n v="9"/>
    <s v="Yes"/>
    <n v="1"/>
    <n v="4"/>
    <s v="Female"/>
    <s v="Single"/>
    <s v="Master"/>
  </r>
  <r>
    <n v="44"/>
    <n v="56"/>
    <s v="Sales"/>
    <x v="0"/>
    <n v="9614"/>
    <s v="No"/>
    <n v="25"/>
    <s v="Yes"/>
    <n v="1"/>
    <n v="3"/>
    <s v="Female"/>
    <s v="Single"/>
    <s v="Master"/>
  </r>
  <r>
    <n v="45"/>
    <n v="35"/>
    <s v="IT"/>
    <x v="3"/>
    <n v="8919"/>
    <s v="No"/>
    <n v="18"/>
    <s v="Yes"/>
    <n v="4"/>
    <n v="2"/>
    <s v="Female"/>
    <s v="Single"/>
    <s v="PhD"/>
  </r>
  <r>
    <n v="46"/>
    <n v="38"/>
    <s v="Sales"/>
    <x v="0"/>
    <n v="3853"/>
    <s v="No"/>
    <n v="6"/>
    <s v="Yes"/>
    <n v="2"/>
    <n v="1"/>
    <s v="Male"/>
    <s v="Single"/>
    <s v="High School"/>
  </r>
  <r>
    <n v="47"/>
    <n v="57"/>
    <s v="Finance"/>
    <x v="3"/>
    <n v="7146"/>
    <s v="No"/>
    <n v="29"/>
    <s v="No"/>
    <n v="2"/>
    <n v="1"/>
    <s v="Female"/>
    <s v="Divorced"/>
    <s v="Bachelor"/>
  </r>
  <r>
    <n v="48"/>
    <n v="25"/>
    <s v="Marketing"/>
    <x v="4"/>
    <n v="6769"/>
    <s v="No"/>
    <n v="2"/>
    <s v="No"/>
    <n v="2"/>
    <n v="2"/>
    <s v="Female"/>
    <s v="Divorced"/>
    <s v="Master"/>
  </r>
  <r>
    <n v="49"/>
    <n v="23"/>
    <s v="Sales"/>
    <x v="2"/>
    <n v="3574"/>
    <s v="No"/>
    <n v="12"/>
    <s v="No"/>
    <n v="1"/>
    <n v="4"/>
    <s v="Female"/>
    <s v="Single"/>
    <s v="Bachelor"/>
  </r>
  <r>
    <n v="50"/>
    <n v="27"/>
    <s v="IT"/>
    <x v="2"/>
    <n v="4148"/>
    <s v="No"/>
    <n v="12"/>
    <s v="No"/>
    <n v="2"/>
    <n v="2"/>
    <s v="Male"/>
    <s v="Married"/>
    <s v="Bachelor"/>
  </r>
  <r>
    <n v="51"/>
    <n v="25"/>
    <s v="IT"/>
    <x v="2"/>
    <n v="9293"/>
    <s v="No"/>
    <n v="17"/>
    <s v="No"/>
    <n v="2"/>
    <n v="4"/>
    <s v="Male"/>
    <s v="Married"/>
    <s v="Master"/>
  </r>
  <r>
    <n v="52"/>
    <n v="50"/>
    <s v="Sales"/>
    <x v="0"/>
    <n v="9457"/>
    <s v="No"/>
    <n v="27"/>
    <s v="No"/>
    <n v="1"/>
    <n v="2"/>
    <s v="Male"/>
    <s v="Married"/>
    <s v="Bachelor"/>
  </r>
  <r>
    <n v="53"/>
    <n v="39"/>
    <s v="Marketing"/>
    <x v="4"/>
    <n v="10509"/>
    <s v="No"/>
    <n v="29"/>
    <s v="No"/>
    <n v="3"/>
    <n v="3"/>
    <s v="Male"/>
    <s v="Married"/>
    <s v="Master"/>
  </r>
  <r>
    <n v="54"/>
    <n v="47"/>
    <s v="Sales"/>
    <x v="3"/>
    <n v="7777"/>
    <s v="Yes"/>
    <n v="25"/>
    <s v="No"/>
    <n v="1"/>
    <n v="4"/>
    <s v="Male"/>
    <s v="Single"/>
    <s v="Bachelor"/>
  </r>
  <r>
    <n v="55"/>
    <n v="55"/>
    <s v="IT"/>
    <x v="1"/>
    <n v="6854"/>
    <s v="No"/>
    <n v="19"/>
    <s v="Yes"/>
    <n v="2"/>
    <n v="3"/>
    <s v="Male"/>
    <s v="Divorced"/>
    <s v="Master"/>
  </r>
  <r>
    <n v="56"/>
    <n v="31"/>
    <s v="HR"/>
    <x v="3"/>
    <n v="5491"/>
    <s v="No"/>
    <n v="27"/>
    <s v="Yes"/>
    <n v="1"/>
    <n v="1"/>
    <s v="Male"/>
    <s v="Married"/>
    <s v="High School"/>
  </r>
  <r>
    <n v="57"/>
    <n v="57"/>
    <s v="Finance"/>
    <x v="1"/>
    <n v="6124"/>
    <s v="No"/>
    <n v="7"/>
    <s v="Yes"/>
    <n v="3"/>
    <n v="2"/>
    <s v="Male"/>
    <s v="Single"/>
    <s v="PhD"/>
  </r>
  <r>
    <n v="58"/>
    <n v="35"/>
    <s v="IT"/>
    <x v="3"/>
    <n v="8691"/>
    <s v="No"/>
    <n v="28"/>
    <s v="Yes"/>
    <n v="1"/>
    <n v="1"/>
    <s v="Female"/>
    <s v="Married"/>
    <s v="Master"/>
  </r>
  <r>
    <n v="59"/>
    <n v="52"/>
    <s v="Sales"/>
    <x v="4"/>
    <n v="6051"/>
    <s v="No"/>
    <n v="8"/>
    <s v="Yes"/>
    <n v="2"/>
    <n v="1"/>
    <s v="Female"/>
    <s v="Married"/>
    <s v="Master"/>
  </r>
  <r>
    <n v="60"/>
    <n v="36"/>
    <s v="Finance"/>
    <x v="1"/>
    <n v="3004"/>
    <s v="No"/>
    <n v="6"/>
    <s v="No"/>
    <n v="3"/>
    <n v="1"/>
    <s v="Male"/>
    <s v="Single"/>
    <s v="PhD"/>
  </r>
  <r>
    <n v="61"/>
    <n v="29"/>
    <s v="Sales"/>
    <x v="0"/>
    <n v="8222"/>
    <s v="No"/>
    <n v="0"/>
    <s v="No"/>
    <n v="4"/>
    <n v="1"/>
    <s v="Male"/>
    <s v="Divorced"/>
    <s v="Master"/>
  </r>
  <r>
    <n v="62"/>
    <n v="35"/>
    <s v="Sales"/>
    <x v="3"/>
    <n v="8315"/>
    <s v="Yes"/>
    <n v="2"/>
    <s v="Yes"/>
    <n v="2"/>
    <n v="2"/>
    <s v="Female"/>
    <s v="Divorced"/>
    <s v="Master"/>
  </r>
  <r>
    <n v="63"/>
    <n v="44"/>
    <s v="HR"/>
    <x v="3"/>
    <n v="7869"/>
    <s v="No"/>
    <n v="12"/>
    <s v="Yes"/>
    <n v="3"/>
    <n v="1"/>
    <s v="Male"/>
    <s v="Single"/>
    <s v="Bachelor"/>
  </r>
  <r>
    <n v="64"/>
    <n v="42"/>
    <s v="Finance"/>
    <x v="1"/>
    <n v="3876"/>
    <s v="No"/>
    <n v="27"/>
    <s v="Yes"/>
    <n v="3"/>
    <n v="2"/>
    <s v="Male"/>
    <s v="Divorced"/>
    <s v="PhD"/>
  </r>
  <r>
    <n v="65"/>
    <n v="37"/>
    <s v="Finance"/>
    <x v="0"/>
    <n v="10027"/>
    <s v="No"/>
    <n v="29"/>
    <s v="No"/>
    <n v="4"/>
    <n v="2"/>
    <s v="Male"/>
    <s v="Single"/>
    <s v="High School"/>
  </r>
  <r>
    <n v="66"/>
    <n v="39"/>
    <s v="HR"/>
    <x v="0"/>
    <n v="7142"/>
    <s v="No"/>
    <n v="24"/>
    <s v="No"/>
    <n v="1"/>
    <n v="3"/>
    <s v="Female"/>
    <s v="Single"/>
    <s v="Master"/>
  </r>
  <r>
    <n v="67"/>
    <n v="45"/>
    <s v="IT"/>
    <x v="4"/>
    <n v="9966"/>
    <s v="No"/>
    <n v="27"/>
    <s v="No"/>
    <n v="1"/>
    <n v="4"/>
    <s v="Female"/>
    <s v="Single"/>
    <s v="PhD"/>
  </r>
  <r>
    <n v="68"/>
    <n v="47"/>
    <s v="Sales"/>
    <x v="0"/>
    <n v="10079"/>
    <s v="No"/>
    <n v="16"/>
    <s v="No"/>
    <n v="2"/>
    <n v="4"/>
    <s v="Female"/>
    <s v="Divorced"/>
    <s v="Bachelor"/>
  </r>
  <r>
    <n v="69"/>
    <n v="46"/>
    <s v="Marketing"/>
    <x v="0"/>
    <n v="10987"/>
    <s v="No"/>
    <n v="24"/>
    <s v="No"/>
    <n v="4"/>
    <n v="2"/>
    <s v="Female"/>
    <s v="Single"/>
    <s v="High School"/>
  </r>
  <r>
    <n v="70"/>
    <n v="50"/>
    <s v="Sales"/>
    <x v="0"/>
    <n v="9799"/>
    <s v="No"/>
    <n v="23"/>
    <s v="No"/>
    <n v="1"/>
    <n v="3"/>
    <s v="Female"/>
    <s v="Married"/>
    <s v="PhD"/>
  </r>
  <r>
    <n v="71"/>
    <n v="36"/>
    <s v="Sales"/>
    <x v="2"/>
    <n v="7465"/>
    <s v="No"/>
    <n v="0"/>
    <s v="Yes"/>
    <n v="4"/>
    <n v="2"/>
    <s v="Male"/>
    <s v="Divorced"/>
    <s v="High School"/>
  </r>
  <r>
    <n v="72"/>
    <n v="22"/>
    <s v="IT"/>
    <x v="4"/>
    <n v="3635"/>
    <s v="No"/>
    <n v="5"/>
    <s v="No"/>
    <n v="1"/>
    <n v="2"/>
    <s v="Female"/>
    <s v="Divorced"/>
    <s v="High School"/>
  </r>
  <r>
    <n v="73"/>
    <n v="46"/>
    <s v="Sales"/>
    <x v="3"/>
    <n v="4693"/>
    <s v="No"/>
    <n v="20"/>
    <s v="No"/>
    <n v="3"/>
    <n v="2"/>
    <s v="Male"/>
    <s v="Divorced"/>
    <s v="High School"/>
  </r>
  <r>
    <n v="74"/>
    <n v="28"/>
    <s v="HR"/>
    <x v="1"/>
    <n v="7752"/>
    <s v="No"/>
    <n v="5"/>
    <s v="No"/>
    <n v="1"/>
    <n v="3"/>
    <s v="Male"/>
    <s v="Divorced"/>
    <s v="Master"/>
  </r>
  <r>
    <n v="75"/>
    <n v="30"/>
    <s v="HR"/>
    <x v="3"/>
    <n v="11311"/>
    <s v="No"/>
    <n v="25"/>
    <s v="No"/>
    <n v="4"/>
    <n v="4"/>
    <s v="Female"/>
    <s v="Married"/>
    <s v="Master"/>
  </r>
  <r>
    <n v="76"/>
    <n v="45"/>
    <s v="Finance"/>
    <x v="4"/>
    <n v="3830"/>
    <s v="Yes"/>
    <n v="11"/>
    <s v="No"/>
    <n v="3"/>
    <n v="3"/>
    <s v="Female"/>
    <s v="Divorced"/>
    <s v="Bachelor"/>
  </r>
  <r>
    <n v="77"/>
    <n v="22"/>
    <s v="Marketing"/>
    <x v="1"/>
    <n v="8177"/>
    <s v="Yes"/>
    <n v="12"/>
    <s v="No"/>
    <n v="3"/>
    <n v="1"/>
    <s v="Male"/>
    <s v="Divorced"/>
    <s v="Bachelor"/>
  </r>
  <r>
    <n v="78"/>
    <n v="29"/>
    <s v="Sales"/>
    <x v="4"/>
    <n v="11932"/>
    <s v="No"/>
    <n v="12"/>
    <s v="No"/>
    <n v="3"/>
    <n v="3"/>
    <s v="Male"/>
    <s v="Single"/>
    <s v="PhD"/>
  </r>
  <r>
    <n v="79"/>
    <n v="45"/>
    <s v="Sales"/>
    <x v="0"/>
    <n v="11308"/>
    <s v="No"/>
    <n v="28"/>
    <s v="No"/>
    <n v="4"/>
    <n v="3"/>
    <s v="Male"/>
    <s v="Divorced"/>
    <s v="Bachelor"/>
  </r>
  <r>
    <n v="80"/>
    <n v="32"/>
    <s v="IT"/>
    <x v="1"/>
    <n v="8949"/>
    <s v="No"/>
    <n v="14"/>
    <s v="No"/>
    <n v="2"/>
    <n v="3"/>
    <s v="Female"/>
    <s v="Married"/>
    <s v="High School"/>
  </r>
  <r>
    <n v="81"/>
    <n v="38"/>
    <s v="HR"/>
    <x v="0"/>
    <n v="5838"/>
    <s v="No"/>
    <n v="20"/>
    <s v="No"/>
    <n v="2"/>
    <n v="3"/>
    <s v="Female"/>
    <s v="Married"/>
    <s v="High School"/>
  </r>
  <r>
    <n v="82"/>
    <n v="29"/>
    <s v="Marketing"/>
    <x v="3"/>
    <n v="4150"/>
    <s v="No"/>
    <n v="15"/>
    <s v="No"/>
    <n v="2"/>
    <n v="4"/>
    <s v="Female"/>
    <s v="Married"/>
    <s v="Master"/>
  </r>
  <r>
    <n v="83"/>
    <n v="56"/>
    <s v="Finance"/>
    <x v="3"/>
    <n v="10560"/>
    <s v="No"/>
    <n v="21"/>
    <s v="No"/>
    <n v="4"/>
    <n v="1"/>
    <s v="Female"/>
    <s v="Married"/>
    <s v="High School"/>
  </r>
  <r>
    <n v="84"/>
    <n v="56"/>
    <s v="HR"/>
    <x v="1"/>
    <n v="4931"/>
    <s v="No"/>
    <n v="20"/>
    <s v="No"/>
    <n v="3"/>
    <n v="4"/>
    <s v="Female"/>
    <s v="Divorced"/>
    <s v="PhD"/>
  </r>
  <r>
    <n v="85"/>
    <n v="54"/>
    <s v="Finance"/>
    <x v="1"/>
    <n v="4664"/>
    <s v="Yes"/>
    <n v="10"/>
    <s v="Yes"/>
    <n v="2"/>
    <n v="4"/>
    <s v="Male"/>
    <s v="Divorced"/>
    <s v="High School"/>
  </r>
  <r>
    <n v="86"/>
    <n v="26"/>
    <s v="IT"/>
    <x v="4"/>
    <n v="4081"/>
    <s v="Yes"/>
    <n v="27"/>
    <s v="No"/>
    <n v="4"/>
    <n v="3"/>
    <s v="Female"/>
    <s v="Married"/>
    <s v="High School"/>
  </r>
  <r>
    <n v="87"/>
    <n v="49"/>
    <s v="IT"/>
    <x v="4"/>
    <n v="3512"/>
    <s v="No"/>
    <n v="4"/>
    <s v="No"/>
    <n v="2"/>
    <n v="2"/>
    <s v="Male"/>
    <s v="Married"/>
    <s v="PhD"/>
  </r>
  <r>
    <n v="88"/>
    <n v="28"/>
    <s v="Sales"/>
    <x v="0"/>
    <n v="10805"/>
    <s v="No"/>
    <n v="3"/>
    <s v="No"/>
    <n v="1"/>
    <n v="2"/>
    <s v="Male"/>
    <s v="Divorced"/>
    <s v="Bachelor"/>
  </r>
  <r>
    <n v="89"/>
    <n v="30"/>
    <s v="Marketing"/>
    <x v="1"/>
    <n v="8237"/>
    <s v="No"/>
    <n v="2"/>
    <s v="No"/>
    <n v="2"/>
    <n v="4"/>
    <s v="Male"/>
    <s v="Married"/>
    <s v="Bachelor"/>
  </r>
  <r>
    <n v="90"/>
    <n v="29"/>
    <s v="Finance"/>
    <x v="3"/>
    <n v="3559"/>
    <s v="No"/>
    <n v="18"/>
    <s v="Yes"/>
    <n v="2"/>
    <n v="4"/>
    <s v="Female"/>
    <s v="Single"/>
    <s v="PhD"/>
  </r>
  <r>
    <n v="91"/>
    <n v="33"/>
    <s v="HR"/>
    <x v="4"/>
    <n v="6672"/>
    <s v="No"/>
    <n v="19"/>
    <s v="No"/>
    <n v="3"/>
    <n v="3"/>
    <s v="Female"/>
    <s v="Married"/>
    <s v="Master"/>
  </r>
  <r>
    <n v="92"/>
    <n v="55"/>
    <s v="IT"/>
    <x v="4"/>
    <n v="10404"/>
    <s v="Yes"/>
    <n v="24"/>
    <s v="No"/>
    <n v="4"/>
    <n v="4"/>
    <s v="Female"/>
    <s v="Married"/>
    <s v="High School"/>
  </r>
  <r>
    <n v="93"/>
    <n v="54"/>
    <s v="Sales"/>
    <x v="3"/>
    <n v="6343"/>
    <s v="No"/>
    <n v="17"/>
    <s v="No"/>
    <n v="3"/>
    <n v="3"/>
    <s v="Male"/>
    <s v="Single"/>
    <s v="PhD"/>
  </r>
  <r>
    <n v="94"/>
    <n v="44"/>
    <s v="Sales"/>
    <x v="4"/>
    <n v="7070"/>
    <s v="No"/>
    <n v="14"/>
    <s v="No"/>
    <n v="3"/>
    <n v="2"/>
    <s v="Male"/>
    <s v="Single"/>
    <s v="High School"/>
  </r>
  <r>
    <n v="95"/>
    <n v="45"/>
    <s v="Finance"/>
    <x v="0"/>
    <n v="3580"/>
    <s v="No"/>
    <n v="8"/>
    <s v="No"/>
    <n v="3"/>
    <n v="2"/>
    <s v="Male"/>
    <s v="Divorced"/>
    <s v="Master"/>
  </r>
  <r>
    <n v="96"/>
    <n v="58"/>
    <s v="IT"/>
    <x v="1"/>
    <n v="10004"/>
    <s v="Yes"/>
    <n v="16"/>
    <s v="No"/>
    <n v="3"/>
    <n v="1"/>
    <s v="Male"/>
    <s v="Divorced"/>
    <s v="High School"/>
  </r>
  <r>
    <n v="97"/>
    <n v="56"/>
    <s v="Marketing"/>
    <x v="3"/>
    <n v="11130"/>
    <s v="No"/>
    <n v="13"/>
    <s v="Yes"/>
    <n v="3"/>
    <n v="2"/>
    <s v="Male"/>
    <s v="Single"/>
    <s v="PhD"/>
  </r>
  <r>
    <n v="98"/>
    <n v="43"/>
    <s v="IT"/>
    <x v="1"/>
    <n v="6147"/>
    <s v="No"/>
    <n v="14"/>
    <s v="Yes"/>
    <n v="2"/>
    <n v="4"/>
    <s v="Male"/>
    <s v="Single"/>
    <s v="High School"/>
  </r>
  <r>
    <n v="99"/>
    <n v="48"/>
    <s v="Finance"/>
    <x v="4"/>
    <n v="7249"/>
    <s v="No"/>
    <n v="0"/>
    <s v="No"/>
    <n v="3"/>
    <n v="2"/>
    <s v="Female"/>
    <s v="Divorced"/>
    <s v="Bachelor"/>
  </r>
  <r>
    <n v="100"/>
    <n v="56"/>
    <s v="Finance"/>
    <x v="4"/>
    <n v="4679"/>
    <s v="No"/>
    <n v="20"/>
    <s v="No"/>
    <n v="3"/>
    <n v="3"/>
    <s v="Female"/>
    <s v="Married"/>
    <s v="Mast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EAE45C-35B1-4353-AF39-5754BAD9499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39:H44" firstHeaderRow="0" firstDataRow="1" firstDataCol="1" rowPageCount="1" colPageCount="1"/>
  <pivotFields count="14">
    <pivotField showAll="0"/>
    <pivotField showAll="0"/>
    <pivotField axis="axisRow" showAll="0">
      <items count="6">
        <item sd="0" x="4"/>
        <item x="3"/>
        <item sd="0" x="1"/>
        <item sd="0" x="2"/>
        <item sd="0" x="0"/>
        <item t="default"/>
      </items>
    </pivotField>
    <pivotField axis="axisRow" showAll="0" sortType="descending">
      <items count="6">
        <item x="0"/>
        <item x="1"/>
        <item x="4"/>
        <item x="2"/>
        <item x="3"/>
        <item t="default"/>
      </items>
      <autoSortScope>
        <pivotArea dataOnly="0" outline="0" fieldPosition="0">
          <references count="1">
            <reference field="4294967294" count="1" selected="0">
              <x v="0"/>
            </reference>
          </references>
        </pivotArea>
      </autoSortScope>
    </pivotField>
    <pivotField dataField="1" numFmtId="44" showAll="0"/>
    <pivotField axis="axisPage" dataField="1" showAll="0">
      <items count="3">
        <item x="1"/>
        <item x="0"/>
        <item t="default"/>
      </items>
    </pivotField>
    <pivotField showAll="0"/>
    <pivotField showAll="0"/>
    <pivotField showAll="0"/>
    <pivotField showAll="0"/>
    <pivotField showAll="0">
      <items count="3">
        <item x="0"/>
        <item x="1"/>
        <item t="default"/>
      </items>
    </pivotField>
    <pivotField showAll="0">
      <items count="4">
        <item x="2"/>
        <item x="0"/>
        <item x="1"/>
        <item t="default"/>
      </items>
    </pivotField>
    <pivotField showAll="0"/>
    <pivotField dragToRow="0" dragToCol="0" dragToPage="0" showAll="0" defaultSubtotal="0"/>
  </pivotFields>
  <rowFields count="2">
    <field x="2"/>
    <field x="3"/>
  </rowFields>
  <rowItems count="5">
    <i>
      <x/>
    </i>
    <i>
      <x v="2"/>
    </i>
    <i>
      <x v="3"/>
    </i>
    <i>
      <x v="4"/>
    </i>
    <i t="grand">
      <x/>
    </i>
  </rowItems>
  <colFields count="1">
    <field x="-2"/>
  </colFields>
  <colItems count="2">
    <i>
      <x/>
    </i>
    <i i="1">
      <x v="1"/>
    </i>
  </colItems>
  <pageFields count="1">
    <pageField fld="5" item="1" hier="-1"/>
  </pageFields>
  <dataFields count="2">
    <dataField name="Average of MonthlyIncome" fld="4" subtotal="average" baseField="3" baseItem="0" numFmtId="44"/>
    <dataField name="Count of Attrit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37E146-1111-4086-8F48-2485582C0EB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Satisfaction">
  <location ref="K15:N21" firstHeaderRow="1" firstDataRow="2" firstDataCol="1"/>
  <pivotFields count="14">
    <pivotField showAll="0"/>
    <pivotField showAll="0"/>
    <pivotField showAll="0">
      <items count="6">
        <item x="4"/>
        <item x="3"/>
        <item x="1"/>
        <item x="2"/>
        <item x="0"/>
        <item t="default"/>
      </items>
    </pivotField>
    <pivotField showAll="0">
      <items count="6">
        <item x="0"/>
        <item x="1"/>
        <item x="4"/>
        <item x="2"/>
        <item x="3"/>
        <item t="default"/>
      </items>
    </pivotField>
    <pivotField numFmtId="44" showAll="0"/>
    <pivotField dataField="1" showAll="0">
      <items count="3">
        <item h="1" x="1"/>
        <item x="0"/>
        <item t="default"/>
      </items>
    </pivotField>
    <pivotField showAll="0"/>
    <pivotField axis="axisCol" showAll="0">
      <items count="3">
        <item x="1"/>
        <item x="0"/>
        <item t="default"/>
      </items>
    </pivotField>
    <pivotField showAll="0"/>
    <pivotField axis="axisRow" showAll="0" sortType="descending">
      <items count="5">
        <item x="0"/>
        <item x="3"/>
        <item x="2"/>
        <item x="1"/>
        <item t="default"/>
      </items>
    </pivotField>
    <pivotField showAll="0">
      <items count="3">
        <item x="0"/>
        <item x="1"/>
        <item t="default"/>
      </items>
    </pivotField>
    <pivotField showAll="0">
      <items count="4">
        <item x="2"/>
        <item x="0"/>
        <item x="1"/>
        <item t="default"/>
      </items>
    </pivotField>
    <pivotField showAll="0"/>
    <pivotField dragToRow="0" dragToCol="0" dragToPage="0" showAll="0" defaultSubtotal="0"/>
  </pivotFields>
  <rowFields count="1">
    <field x="9"/>
  </rowFields>
  <rowItems count="5">
    <i>
      <x/>
    </i>
    <i>
      <x v="1"/>
    </i>
    <i>
      <x v="2"/>
    </i>
    <i>
      <x v="3"/>
    </i>
    <i t="grand">
      <x/>
    </i>
  </rowItems>
  <colFields count="1">
    <field x="7"/>
  </colFields>
  <colItems count="3">
    <i>
      <x/>
    </i>
    <i>
      <x v="1"/>
    </i>
    <i t="grand">
      <x/>
    </i>
  </colItems>
  <dataFields count="1">
    <dataField name="Count of Attrition" fld="5" subtotal="count" baseField="0" baseItem="0"/>
  </dataFields>
  <conditionalFormats count="1">
    <conditionalFormat priority="1">
      <pivotAreas count="1">
        <pivotArea type="data" collapsedLevelsAreSubtotals="1" fieldPosition="0">
          <references count="3">
            <reference field="4294967294" count="1" selected="0">
              <x v="0"/>
            </reference>
            <reference field="7" count="2" selected="0">
              <x v="0"/>
              <x v="1"/>
            </reference>
            <reference field="9" count="4">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9CE40E5-3F6D-45C9-A091-F2A5BBCDFB1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8:C44" firstHeaderRow="0" firstDataRow="1" firstDataCol="1" rowPageCount="1" colPageCount="1"/>
  <pivotFields count="14">
    <pivotField showAll="0"/>
    <pivotField showAll="0"/>
    <pivotField showAll="0" sortType="descending">
      <items count="6">
        <item sd="0" x="4"/>
        <item sd="0" x="3"/>
        <item sd="0" x="1"/>
        <item sd="0" x="2"/>
        <item sd="0" x="0"/>
        <item t="default" sd="0"/>
      </items>
      <autoSortScope>
        <pivotArea dataOnly="0" outline="0" fieldPosition="0">
          <references count="1">
            <reference field="4294967294" count="1" selected="0">
              <x v="1"/>
            </reference>
          </references>
        </pivotArea>
      </autoSortScope>
    </pivotField>
    <pivotField axis="axisRow" showAll="0" sortType="descending">
      <items count="6">
        <item x="0"/>
        <item x="1"/>
        <item x="4"/>
        <item x="2"/>
        <item x="3"/>
        <item t="default"/>
      </items>
      <autoSortScope>
        <pivotArea dataOnly="0" outline="0" fieldPosition="0">
          <references count="1">
            <reference field="4294967294" count="1" selected="0">
              <x v="0"/>
            </reference>
          </references>
        </pivotArea>
      </autoSortScope>
    </pivotField>
    <pivotField numFmtId="44" showAll="0"/>
    <pivotField axis="axisPage" dataField="1" showAll="0">
      <items count="3">
        <item x="1"/>
        <item x="0"/>
        <item t="default"/>
      </items>
    </pivotField>
    <pivotField showAll="0"/>
    <pivotField showAll="0"/>
    <pivotField showAll="0"/>
    <pivotField dataField="1" showAll="0"/>
    <pivotField showAll="0">
      <items count="3">
        <item x="0"/>
        <item x="1"/>
        <item t="default"/>
      </items>
    </pivotField>
    <pivotField showAll="0">
      <items count="4">
        <item x="2"/>
        <item x="0"/>
        <item x="1"/>
        <item t="default"/>
      </items>
    </pivotField>
    <pivotField showAll="0"/>
    <pivotField dragToRow="0" dragToCol="0" dragToPage="0" showAll="0" defaultSubtotal="0"/>
  </pivotFields>
  <rowFields count="1">
    <field x="3"/>
  </rowFields>
  <rowItems count="6">
    <i>
      <x v="1"/>
    </i>
    <i>
      <x v="4"/>
    </i>
    <i>
      <x/>
    </i>
    <i>
      <x v="2"/>
    </i>
    <i>
      <x v="3"/>
    </i>
    <i t="grand">
      <x/>
    </i>
  </rowItems>
  <colFields count="1">
    <field x="-2"/>
  </colFields>
  <colItems count="2">
    <i>
      <x/>
    </i>
    <i i="1">
      <x v="1"/>
    </i>
  </colItems>
  <pageFields count="1">
    <pageField fld="5" item="1" hier="-1"/>
  </pageFields>
  <dataFields count="2">
    <dataField name="Count of Attrition" fld="5" subtotal="count" baseField="0" baseItem="0"/>
    <dataField name="Average of JobSatisfaction" fld="9" subtotal="average" baseField="3" baseItem="0"/>
  </dataFields>
  <formats count="1">
    <format dxfId="225">
      <pivotArea collapsedLevelsAreSubtotals="1" fieldPosition="0">
        <references count="2">
          <reference field="4294967294" count="1" selected="0">
            <x v="1"/>
          </reference>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24FEB4-EB45-4FA2-8EBD-AA6F72E3B58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M9" firstHeaderRow="0" firstDataRow="1" firstDataCol="1"/>
  <pivotFields count="13">
    <pivotField showAll="0"/>
    <pivotField showAll="0"/>
    <pivotField axis="axisRow" showAll="0" sortType="descending">
      <items count="6">
        <item sd="0" x="4"/>
        <item sd="0" x="3"/>
        <item sd="0" x="1"/>
        <item sd="0" x="2"/>
        <item sd="0" x="0"/>
        <item t="default" sd="0"/>
      </items>
      <autoSortScope>
        <pivotArea dataOnly="0" outline="0" fieldPosition="0">
          <references count="1">
            <reference field="4294967294" count="1" selected="0">
              <x v="0"/>
            </reference>
          </references>
        </pivotArea>
      </autoSortScope>
    </pivotField>
    <pivotField axis="axisRow" showAll="0" sortType="descending">
      <items count="6">
        <item x="0"/>
        <item x="1"/>
        <item x="4"/>
        <item x="2"/>
        <item x="3"/>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dataField="1" showAll="0"/>
    <pivotField showAll="0">
      <items count="3">
        <item x="0"/>
        <item x="1"/>
        <item t="default"/>
      </items>
    </pivotField>
    <pivotField showAll="0"/>
    <pivotField showAll="0"/>
  </pivotFields>
  <rowFields count="2">
    <field x="2"/>
    <field x="3"/>
  </rowFields>
  <rowItems count="6">
    <i>
      <x v="4"/>
    </i>
    <i>
      <x/>
    </i>
    <i>
      <x v="2"/>
    </i>
    <i>
      <x v="3"/>
    </i>
    <i>
      <x v="1"/>
    </i>
    <i t="grand">
      <x/>
    </i>
  </rowItems>
  <colFields count="1">
    <field x="-2"/>
  </colFields>
  <colItems count="2">
    <i>
      <x/>
    </i>
    <i i="1">
      <x v="1"/>
    </i>
  </colItems>
  <dataFields count="2">
    <dataField name="Count of JobSatisfaction" fld="9" subtotal="count" baseField="3" baseItem="2"/>
    <dataField name="Average of JobSatisfaction" fld="9" subtotal="average" baseField="3" baseItem="2" numFmtId="2"/>
  </dataFields>
  <formats count="2">
    <format dxfId="219">
      <pivotArea outline="0" collapsedLevelsAreSubtotals="1" fieldPosition="0">
        <references count="1">
          <reference field="4294967294" count="1" selected="0">
            <x v="1"/>
          </reference>
        </references>
      </pivotArea>
    </format>
    <format dxfId="218">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DFE33D-8C3B-45A2-BEDD-D58EABA1FE8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3:I6" firstHeaderRow="1" firstDataRow="1" firstDataCol="1"/>
  <pivotFields count="14">
    <pivotField showAll="0"/>
    <pivotField showAll="0"/>
    <pivotField showAll="0">
      <items count="6">
        <item x="4"/>
        <item x="3"/>
        <item x="1"/>
        <item x="2"/>
        <item x="0"/>
        <item t="default"/>
      </items>
    </pivotField>
    <pivotField showAll="0">
      <items count="6">
        <item x="0"/>
        <item x="1"/>
        <item x="4"/>
        <item x="2"/>
        <item x="3"/>
        <item t="default"/>
      </items>
    </pivotField>
    <pivotField numFmtId="44" showAll="0"/>
    <pivotField showAll="0"/>
    <pivotField showAll="0"/>
    <pivotField showAll="0"/>
    <pivotField showAll="0"/>
    <pivotField showAll="0"/>
    <pivotField axis="axisRow" dataField="1" showAll="0">
      <items count="3">
        <item x="0"/>
        <item x="1"/>
        <item t="default"/>
      </items>
    </pivotField>
    <pivotField showAll="0">
      <items count="4">
        <item x="2"/>
        <item x="0"/>
        <item x="1"/>
        <item t="default"/>
      </items>
    </pivotField>
    <pivotField showAll="0"/>
    <pivotField dragToRow="0" dragToCol="0" dragToPage="0" showAll="0" defaultSubtotal="0"/>
  </pivotFields>
  <rowFields count="1">
    <field x="10"/>
  </rowFields>
  <rowItems count="3">
    <i>
      <x/>
    </i>
    <i>
      <x v="1"/>
    </i>
    <i t="grand">
      <x/>
    </i>
  </rowItems>
  <colItems count="1">
    <i/>
  </colItems>
  <dataFields count="1">
    <dataField name="Count of Gender" fld="10" subtotal="count"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7BFA34-A3CD-4701-A0BB-6FA5C5436F11}"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5:F31" firstHeaderRow="1" firstDataRow="1" firstDataCol="1"/>
  <pivotFields count="13">
    <pivotField showAll="0"/>
    <pivotField showAll="0"/>
    <pivotField showAll="0"/>
    <pivotField axis="axisRow" showAll="0">
      <items count="6">
        <item x="0"/>
        <item x="1"/>
        <item x="4"/>
        <item x="2"/>
        <item x="3"/>
        <item t="default"/>
      </items>
    </pivotField>
    <pivotField dataField="1" numFmtId="164"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Average of MonthlyIncome" fld="4" subtotal="average" baseField="3"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E3DB28-A51D-49B7-81A9-CAD85EBABA8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5:H19" firstHeaderRow="1" firstDataRow="2" firstDataCol="1" rowPageCount="1" colPageCount="1"/>
  <pivotFields count="14">
    <pivotField showAll="0"/>
    <pivotField showAll="0"/>
    <pivotField showAll="0">
      <items count="6">
        <item x="4"/>
        <item x="3"/>
        <item x="1"/>
        <item x="2"/>
        <item x="0"/>
        <item t="default"/>
      </items>
    </pivotField>
    <pivotField showAll="0">
      <items count="6">
        <item x="0"/>
        <item x="1"/>
        <item x="4"/>
        <item x="2"/>
        <item x="3"/>
        <item t="default"/>
      </items>
    </pivotField>
    <pivotField numFmtId="44" showAll="0"/>
    <pivotField axis="axisPage" dataField="1" showAll="0">
      <items count="3">
        <item x="1"/>
        <item x="0"/>
        <item t="default"/>
      </items>
    </pivotField>
    <pivotField showAll="0"/>
    <pivotField showAll="0"/>
    <pivotField showAll="0"/>
    <pivotField showAll="0"/>
    <pivotField axis="axisRow" showAll="0">
      <items count="3">
        <item x="0"/>
        <item x="1"/>
        <item t="default"/>
      </items>
    </pivotField>
    <pivotField axis="axisCol" showAll="0">
      <items count="4">
        <item x="2"/>
        <item x="0"/>
        <item x="1"/>
        <item t="default"/>
      </items>
    </pivotField>
    <pivotField showAll="0"/>
    <pivotField dragToRow="0" dragToCol="0" dragToPage="0" showAll="0" defaultSubtotal="0"/>
  </pivotFields>
  <rowFields count="1">
    <field x="10"/>
  </rowFields>
  <rowItems count="3">
    <i>
      <x/>
    </i>
    <i>
      <x v="1"/>
    </i>
    <i t="grand">
      <x/>
    </i>
  </rowItems>
  <colFields count="1">
    <field x="11"/>
  </colFields>
  <colItems count="4">
    <i>
      <x/>
    </i>
    <i>
      <x v="1"/>
    </i>
    <i>
      <x v="2"/>
    </i>
    <i t="grand">
      <x/>
    </i>
  </colItems>
  <pageFields count="1">
    <pageField fld="5" item="1" hier="-1"/>
  </pageFields>
  <dataFields count="1">
    <dataField name="Count of Attrit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5B7F10-5363-4BCB-B037-52CC000E69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25:I31" firstHeaderRow="1" firstDataRow="1" firstDataCol="1"/>
  <pivotFields count="14">
    <pivotField showAll="0"/>
    <pivotField showAll="0"/>
    <pivotField axis="axisRow" showAll="0" sortType="descending">
      <items count="6">
        <item sd="0" x="4"/>
        <item x="3"/>
        <item sd="0" x="1"/>
        <item sd="0" x="2"/>
        <item x="0"/>
        <item t="default" sd="0"/>
      </items>
      <autoSortScope>
        <pivotArea dataOnly="0" outline="0" fieldPosition="0">
          <references count="1">
            <reference field="4294967294" count="1" selected="0">
              <x v="0"/>
            </reference>
          </references>
        </pivotArea>
      </autoSortScope>
    </pivotField>
    <pivotField showAll="0" sortType="descending">
      <items count="6">
        <item x="0"/>
        <item x="1"/>
        <item x="4"/>
        <item x="2"/>
        <item x="3"/>
        <item t="default"/>
      </items>
      <autoSortScope>
        <pivotArea dataOnly="0" outline="0" fieldPosition="0">
          <references count="1">
            <reference field="4294967294" count="1" selected="0">
              <x v="0"/>
            </reference>
          </references>
        </pivotArea>
      </autoSortScope>
    </pivotField>
    <pivotField dataField="1" numFmtId="44" showAll="0"/>
    <pivotField showAll="0"/>
    <pivotField showAll="0"/>
    <pivotField showAll="0">
      <items count="3">
        <item x="0"/>
        <item x="1"/>
        <item t="default"/>
      </items>
    </pivotField>
    <pivotField showAll="0"/>
    <pivotField showAll="0"/>
    <pivotField showAll="0">
      <items count="3">
        <item x="0"/>
        <item x="1"/>
        <item t="default"/>
      </items>
    </pivotField>
    <pivotField showAll="0">
      <items count="4">
        <item x="2"/>
        <item x="0"/>
        <item x="1"/>
        <item t="default"/>
      </items>
    </pivotField>
    <pivotField showAll="0"/>
    <pivotField dragToRow="0" dragToCol="0" dragToPage="0" showAll="0" defaultSubtotal="0"/>
  </pivotFields>
  <rowFields count="1">
    <field x="2"/>
  </rowFields>
  <rowItems count="6">
    <i>
      <x v="4"/>
    </i>
    <i>
      <x v="2"/>
    </i>
    <i>
      <x v="3"/>
    </i>
    <i>
      <x/>
    </i>
    <i>
      <x v="1"/>
    </i>
    <i t="grand">
      <x/>
    </i>
  </rowItems>
  <colItems count="1">
    <i/>
  </colItems>
  <dataFields count="1">
    <dataField name="Average of MonthlyIncome" fld="4" subtotal="average" baseField="3" baseItem="2" numFmtId="44"/>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084115-672F-41A4-8F6D-E213EA300DD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E3:F6" firstHeaderRow="1" firstDataRow="1" firstDataCol="1"/>
  <pivotFields count="14">
    <pivotField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items count="6">
        <item x="4"/>
        <item x="3"/>
        <item x="1"/>
        <item x="2"/>
        <item x="0"/>
        <item t="default"/>
      </items>
    </pivotField>
    <pivotField showAll="0">
      <items count="6">
        <item x="0"/>
        <item x="1"/>
        <item x="4"/>
        <item x="2"/>
        <item x="3"/>
        <item t="default"/>
      </items>
    </pivotField>
    <pivotField numFmtId="44" showAll="0"/>
    <pivotField axis="axisRow" dataField="1" showAll="0">
      <items count="3">
        <item x="1"/>
        <item x="0"/>
        <item t="default"/>
      </items>
    </pivotField>
    <pivotField showAll="0"/>
    <pivotField showAll="0"/>
    <pivotField showAll="0"/>
    <pivotField showAll="0"/>
    <pivotField showAll="0">
      <items count="3">
        <item x="0"/>
        <item x="1"/>
        <item t="default"/>
      </items>
    </pivotField>
    <pivotField showAll="0">
      <items count="4">
        <item x="2"/>
        <item x="0"/>
        <item x="1"/>
        <item t="default"/>
      </items>
    </pivotField>
    <pivotField showAll="0"/>
    <pivotField dragToRow="0" dragToCol="0" dragToPage="0" showAll="0" defaultSubtotal="0"/>
  </pivotFields>
  <rowFields count="1">
    <field x="5"/>
  </rowFields>
  <rowItems count="3">
    <i>
      <x/>
    </i>
    <i>
      <x v="1"/>
    </i>
    <i t="grand">
      <x/>
    </i>
  </rowItems>
  <colItems count="1">
    <i/>
  </colItems>
  <dataFields count="1">
    <dataField name="Count of Attrition" fld="5" subtotal="count" baseField="0" baseItem="0"/>
  </dataFields>
  <chartFormats count="6">
    <chartFormat chart="13" format="3" series="1">
      <pivotArea type="data" outline="0" fieldPosition="0">
        <references count="1">
          <reference field="4294967294" count="1" selected="0">
            <x v="0"/>
          </reference>
        </references>
      </pivotArea>
    </chartFormat>
    <chartFormat chart="13" format="4">
      <pivotArea type="data" outline="0" fieldPosition="0">
        <references count="2">
          <reference field="4294967294" count="1" selected="0">
            <x v="0"/>
          </reference>
          <reference field="5" count="1" selected="0">
            <x v="0"/>
          </reference>
        </references>
      </pivotArea>
    </chartFormat>
    <chartFormat chart="13" format="5">
      <pivotArea type="data" outline="0" fieldPosition="0">
        <references count="2">
          <reference field="4294967294" count="1" selected="0">
            <x v="0"/>
          </reference>
          <reference field="5" count="1" selected="0">
            <x v="1"/>
          </reference>
        </references>
      </pivotArea>
    </chartFormat>
    <chartFormat chart="23" format="12" series="1">
      <pivotArea type="data" outline="0" fieldPosition="0">
        <references count="1">
          <reference field="4294967294" count="1" selected="0">
            <x v="0"/>
          </reference>
        </references>
      </pivotArea>
    </chartFormat>
    <chartFormat chart="23" format="13">
      <pivotArea type="data" outline="0" fieldPosition="0">
        <references count="2">
          <reference field="4294967294" count="1" selected="0">
            <x v="0"/>
          </reference>
          <reference field="5" count="1" selected="0">
            <x v="0"/>
          </reference>
        </references>
      </pivotArea>
    </chartFormat>
    <chartFormat chart="23" format="14">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D8EE46-5CD6-4A1F-9224-5266F676BD5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C8" firstHeaderRow="0" firstDataRow="1" firstDataCol="1" rowPageCount="1" colPageCount="1"/>
  <pivotFields count="14">
    <pivotField showAll="0">
      <items count="101">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t="default" sd="0"/>
      </items>
    </pivotField>
    <pivotField showAll="0"/>
    <pivotField axis="axisRow" showAll="0" sortType="ascending">
      <items count="6">
        <item sd="0" x="4"/>
        <item sd="0" x="3"/>
        <item sd="0" x="1"/>
        <item sd="0" x="2"/>
        <item sd="0" x="0"/>
        <item t="default" sd="0"/>
      </items>
      <autoSortScope>
        <pivotArea dataOnly="0" outline="0" fieldPosition="0">
          <references count="1">
            <reference field="4294967294" count="1" selected="0">
              <x v="0"/>
            </reference>
          </references>
        </pivotArea>
      </autoSortScope>
    </pivotField>
    <pivotField showAll="0">
      <items count="6">
        <item x="0"/>
        <item x="1"/>
        <item x="4"/>
        <item x="2"/>
        <item x="3"/>
        <item t="default"/>
      </items>
    </pivotField>
    <pivotField numFmtId="44" showAll="0"/>
    <pivotField axis="axisPage" dataField="1" multipleItemSelectionAllowed="1" showAll="0">
      <items count="3">
        <item h="1" x="1"/>
        <item x="0"/>
        <item t="default"/>
      </items>
    </pivotField>
    <pivotField showAll="0"/>
    <pivotField showAll="0"/>
    <pivotField showAll="0"/>
    <pivotField dataField="1" showAll="0"/>
    <pivotField showAll="0">
      <items count="3">
        <item x="0"/>
        <item x="1"/>
        <item t="default"/>
      </items>
    </pivotField>
    <pivotField showAll="0">
      <items count="4">
        <item x="2"/>
        <item x="0"/>
        <item x="1"/>
        <item t="default"/>
      </items>
    </pivotField>
    <pivotField showAll="0"/>
    <pivotField dragToRow="0" dragToCol="0" dragToPage="0" showAll="0" defaultSubtotal="0"/>
  </pivotFields>
  <rowFields count="1">
    <field x="2"/>
  </rowFields>
  <rowItems count="5">
    <i>
      <x/>
    </i>
    <i>
      <x v="3"/>
    </i>
    <i>
      <x v="2"/>
    </i>
    <i>
      <x v="4"/>
    </i>
    <i t="grand">
      <x/>
    </i>
  </rowItems>
  <colFields count="1">
    <field x="-2"/>
  </colFields>
  <colItems count="2">
    <i>
      <x/>
    </i>
    <i i="1">
      <x v="1"/>
    </i>
  </colItems>
  <pageFields count="1">
    <pageField fld="5" hier="-1"/>
  </pageFields>
  <dataFields count="2">
    <dataField name="Count of Attrition" fld="5" subtotal="count" baseField="0" baseItem="0"/>
    <dataField name="Average of JobSatisfaction" fld="9" subtotal="average" baseField="2" baseItem="0"/>
  </dataFields>
  <formats count="5">
    <format dxfId="224">
      <pivotArea dataOnly="0" labelOnly="1" outline="0" axis="axisValues" fieldPosition="0"/>
    </format>
    <format dxfId="223">
      <pivotArea outline="0" collapsedLevelsAreSubtotals="1" fieldPosition="0"/>
    </format>
    <format dxfId="222">
      <pivotArea collapsedLevelsAreSubtotals="1" fieldPosition="0">
        <references count="1">
          <reference field="2" count="4">
            <x v="0"/>
            <x v="2"/>
            <x v="3"/>
            <x v="4"/>
          </reference>
        </references>
      </pivotArea>
    </format>
    <format dxfId="221">
      <pivotArea grandRow="1" outline="0" collapsedLevelsAreSubtotals="1" fieldPosition="0"/>
    </format>
    <format dxfId="220">
      <pivotArea collapsedLevelsAreSubtotals="1" fieldPosition="0">
        <references count="2">
          <reference field="4294967294" count="1" selected="0">
            <x v="1"/>
          </reference>
          <reference field="2" count="4">
            <x v="0"/>
            <x v="2"/>
            <x v="3"/>
            <x v="4"/>
          </reference>
        </references>
      </pivotArea>
    </format>
  </format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F27EBC-E8E5-4C27-B7C2-9D99DF815FD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Years At Company">
  <location ref="A15:B30" firstHeaderRow="1" firstDataRow="1" firstDataCol="1" rowPageCount="1" colPageCount="1"/>
  <pivotFields count="14">
    <pivotField showAll="0"/>
    <pivotField showAll="0"/>
    <pivotField showAll="0">
      <items count="6">
        <item x="4"/>
        <item x="3"/>
        <item x="1"/>
        <item x="2"/>
        <item x="0"/>
        <item t="default"/>
      </items>
    </pivotField>
    <pivotField showAll="0">
      <items count="6">
        <item x="0"/>
        <item x="1"/>
        <item x="4"/>
        <item x="2"/>
        <item x="3"/>
        <item t="default"/>
      </items>
    </pivotField>
    <pivotField numFmtId="44" showAll="0"/>
    <pivotField axis="axisPage" dataField="1" showAll="0">
      <items count="3">
        <item x="1"/>
        <item x="0"/>
        <item t="default"/>
      </items>
    </pivotField>
    <pivotField axis="axisRow" showAll="0">
      <items count="30">
        <item x="17"/>
        <item x="13"/>
        <item x="24"/>
        <item x="21"/>
        <item x="14"/>
        <item x="6"/>
        <item x="7"/>
        <item x="10"/>
        <item x="0"/>
        <item x="1"/>
        <item x="28"/>
        <item x="3"/>
        <item x="9"/>
        <item x="8"/>
        <item x="27"/>
        <item x="16"/>
        <item x="4"/>
        <item x="11"/>
        <item x="15"/>
        <item x="19"/>
        <item x="26"/>
        <item x="18"/>
        <item x="25"/>
        <item x="20"/>
        <item x="2"/>
        <item x="12"/>
        <item x="22"/>
        <item x="5"/>
        <item x="23"/>
        <item t="default"/>
      </items>
    </pivotField>
    <pivotField showAll="0"/>
    <pivotField showAll="0"/>
    <pivotField showAll="0"/>
    <pivotField showAll="0">
      <items count="3">
        <item x="0"/>
        <item x="1"/>
        <item t="default"/>
      </items>
    </pivotField>
    <pivotField showAll="0">
      <items count="4">
        <item x="2"/>
        <item x="0"/>
        <item x="1"/>
        <item t="default"/>
      </items>
    </pivotField>
    <pivotField showAll="0"/>
    <pivotField dragToRow="0" dragToCol="0" dragToPage="0" showAll="0" defaultSubtotal="0"/>
  </pivotFields>
  <rowFields count="1">
    <field x="6"/>
  </rowFields>
  <rowItems count="15">
    <i>
      <x v="2"/>
    </i>
    <i>
      <x v="6"/>
    </i>
    <i>
      <x v="8"/>
    </i>
    <i>
      <x v="9"/>
    </i>
    <i>
      <x v="10"/>
    </i>
    <i>
      <x v="11"/>
    </i>
    <i>
      <x v="12"/>
    </i>
    <i>
      <x v="13"/>
    </i>
    <i>
      <x v="16"/>
    </i>
    <i>
      <x v="23"/>
    </i>
    <i>
      <x v="24"/>
    </i>
    <i>
      <x v="25"/>
    </i>
    <i>
      <x v="26"/>
    </i>
    <i>
      <x v="27"/>
    </i>
    <i t="grand">
      <x/>
    </i>
  </rowItems>
  <colItems count="1">
    <i/>
  </colItems>
  <pageFields count="1">
    <pageField fld="5" item="1" hier="-1"/>
  </pageFields>
  <dataFields count="1">
    <dataField name="Count of Attrition" fld="5"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8F5494D4-6204-42FC-98E9-A82C20D784BC}" sourceName="JobRole">
  <pivotTables>
    <pivotTable tabId="3" name="PivotTable1"/>
    <pivotTable tabId="3" name="PivotTable2"/>
    <pivotTable tabId="3" name="PivotTable4"/>
    <pivotTable tabId="3" name="PivotTable5"/>
    <pivotTable tabId="3" name="PivotTable6"/>
    <pivotTable tabId="3" name="PivotTable7"/>
    <pivotTable tabId="3" name="PivotTable9"/>
    <pivotTable tabId="3" name="PivotTable10"/>
    <pivotTable tabId="3" name="PivotTable11"/>
  </pivotTables>
  <data>
    <tabular pivotCacheId="976176784">
      <items count="5">
        <i x="0" s="1"/>
        <i x="1"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3211685-B18D-481A-A1F5-17A5A89C470E}" sourceName="Department">
  <pivotTables>
    <pivotTable tabId="3" name="PivotTable1"/>
    <pivotTable tabId="3" name="PivotTable2"/>
    <pivotTable tabId="3" name="PivotTable4"/>
    <pivotTable tabId="3" name="PivotTable5"/>
    <pivotTable tabId="3" name="PivotTable6"/>
    <pivotTable tabId="3" name="PivotTable7"/>
    <pivotTable tabId="3" name="PivotTable9"/>
    <pivotTable tabId="3" name="PivotTable10"/>
    <pivotTable tabId="3" name="PivotTable11"/>
  </pivotTables>
  <data>
    <tabular pivotCacheId="976176784">
      <items count="5">
        <i x="4" s="1"/>
        <i x="3"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5EB6AE5-9CC3-4F95-A8D7-865260FD5ECA}" sourceName="Gender">
  <pivotTables>
    <pivotTable tabId="3" name="PivotTable1"/>
    <pivotTable tabId="3" name="PivotTable2"/>
    <pivotTable tabId="3" name="PivotTable4"/>
    <pivotTable tabId="3" name="PivotTable5"/>
    <pivotTable tabId="3" name="PivotTable6"/>
    <pivotTable tabId="3" name="PivotTable7"/>
    <pivotTable tabId="3" name="PivotTable9"/>
    <pivotTable tabId="3" name="PivotTable10"/>
    <pivotTable tabId="3" name="PivotTable11"/>
  </pivotTables>
  <data>
    <tabular pivotCacheId="97617678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8433D328-23B4-429C-BB81-6ADDA30EFE24}" sourceName="MaritalStatus">
  <pivotTables>
    <pivotTable tabId="3" name="PivotTable1"/>
    <pivotTable tabId="3" name="PivotTable2"/>
    <pivotTable tabId="3" name="PivotTable4"/>
    <pivotTable tabId="3" name="PivotTable5"/>
    <pivotTable tabId="3" name="PivotTable6"/>
    <pivotTable tabId="3" name="PivotTable7"/>
    <pivotTable tabId="3" name="PivotTable9"/>
    <pivotTable tabId="3" name="PivotTable10"/>
    <pivotTable tabId="3" name="PivotTable11"/>
  </pivotTables>
  <data>
    <tabular pivotCacheId="97617678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Role" xr10:uid="{2ECBAC87-C532-4D31-B6DC-D0E5F2E4A433}" cache="Slicer_JobRole" caption="JobRole" rowHeight="241300"/>
  <slicer name="Department" xr10:uid="{B1B7530F-5CA0-4F8E-984B-9E0AE83EF899}" cache="Slicer_Department" caption="Department" rowHeight="241300"/>
  <slicer name="Gender" xr10:uid="{796C5FE4-6509-4972-801B-73A475985236}" cache="Slicer_Gender" caption="Gender" rowHeight="241300"/>
  <slicer name="MaritalStatus" xr10:uid="{7DC836D1-8F98-4B71-BC8A-7A311A6D8EDF}" cache="Slicer_MaritalStatus" caption="Marital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04791B-4858-4A35-8049-ADFD1C976FF3}" name="Table1" displayName="Table1" ref="A1:M101" totalsRowShown="0" headerRowDxfId="217">
  <autoFilter ref="A1:M101" xr:uid="{DF04791B-4858-4A35-8049-ADFD1C976FF3}"/>
  <tableColumns count="13">
    <tableColumn id="1" xr3:uid="{C4DF4ED9-0A84-498F-A2D2-30417580F217}" name="EmployeeID"/>
    <tableColumn id="2" xr3:uid="{CAAD3E67-A249-45A9-AA01-D97E5D348772}" name="Age"/>
    <tableColumn id="3" xr3:uid="{6030226E-A459-4BBF-89DD-C837AE00A1CB}" name="Department"/>
    <tableColumn id="4" xr3:uid="{03082027-4A6D-433C-A75C-6AECB94387FB}" name="JobRole"/>
    <tableColumn id="5" xr3:uid="{20BA8116-C404-47BF-8D92-AC73819E0BB3}" name="MonthlyIncome" dataDxfId="216" dataCellStyle="Currency"/>
    <tableColumn id="6" xr3:uid="{28BB83E0-77B8-4665-AD47-9FB4ED9821B7}" name="Attrition"/>
    <tableColumn id="7" xr3:uid="{68F0F4D2-CFD8-4FD8-AB1A-DA6706534D77}" name="YearsAtCompany"/>
    <tableColumn id="8" xr3:uid="{DB687E54-575B-4E27-A92A-4B6AD53E0689}" name="Overtime"/>
    <tableColumn id="9" xr3:uid="{19AB06EC-E192-46C6-8CAD-409D057BA17E}" name="WorkLifeBalance"/>
    <tableColumn id="10" xr3:uid="{262619D4-EC34-40B7-8432-F498E16078C7}" name="JobSatisfaction"/>
    <tableColumn id="11" xr3:uid="{675CA156-A8C9-4914-91CF-587DE6E6941A}" name="Gender"/>
    <tableColumn id="12" xr3:uid="{A75FC7D1-CD95-41F9-93F4-5181194454BF}" name="MaritalStatus"/>
    <tableColumn id="13" xr3:uid="{58FF3927-4C75-400F-9AD9-49D5C75E9435}" name="Educatio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spPr>
      <a:bodyPr vertOverflow="clip" horzOverflow="clip" rtlCol="0" anchor="t"/>
      <a:lstStyle>
        <a:defPPr algn="l">
          <a:defRPr sz="1100"/>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04933-B6E9-48AA-B042-E2F6B3C76937}">
  <dimension ref="A1:N44"/>
  <sheetViews>
    <sheetView topLeftCell="A31" zoomScale="85" zoomScaleNormal="85" workbookViewId="0">
      <selection activeCell="F41" sqref="F41"/>
    </sheetView>
  </sheetViews>
  <sheetFormatPr defaultRowHeight="15" x14ac:dyDescent="0.25"/>
  <cols>
    <col min="1" max="1" width="19.5703125" bestFit="1" customWidth="1"/>
    <col min="2" max="2" width="16.7109375" bestFit="1" customWidth="1"/>
    <col min="3" max="3" width="24.7109375" bestFit="1" customWidth="1"/>
    <col min="4" max="4" width="16.7109375" bestFit="1" customWidth="1"/>
    <col min="5" max="5" width="13.28515625" bestFit="1" customWidth="1"/>
    <col min="6" max="6" width="19.85546875" bestFit="1" customWidth="1"/>
    <col min="7" max="7" width="25.7109375" bestFit="1" customWidth="1"/>
    <col min="8" max="8" width="16.7109375" bestFit="1" customWidth="1"/>
    <col min="9" max="10" width="15.85546875" bestFit="1" customWidth="1"/>
    <col min="11" max="11" width="17.140625" bestFit="1" customWidth="1"/>
    <col min="12" max="12" width="16.28515625" bestFit="1" customWidth="1"/>
    <col min="13" max="13" width="3.5703125" bestFit="1" customWidth="1"/>
    <col min="14" max="15" width="11.28515625" bestFit="1" customWidth="1"/>
    <col min="16" max="16" width="13.28515625" bestFit="1" customWidth="1"/>
    <col min="17" max="17" width="25.7109375" bestFit="1" customWidth="1"/>
    <col min="18" max="18" width="11.28515625" bestFit="1" customWidth="1"/>
    <col min="19" max="19" width="17.140625" bestFit="1" customWidth="1"/>
    <col min="20" max="20" width="16.28515625" bestFit="1" customWidth="1"/>
    <col min="21" max="21" width="3.5703125" bestFit="1" customWidth="1"/>
    <col min="22" max="22" width="11.28515625" bestFit="1" customWidth="1"/>
    <col min="23" max="23" width="16.28515625" bestFit="1" customWidth="1"/>
    <col min="24" max="24" width="3.5703125" bestFit="1" customWidth="1"/>
    <col min="25" max="25" width="11.28515625" bestFit="1" customWidth="1"/>
    <col min="26" max="26" width="8.42578125" bestFit="1" customWidth="1"/>
    <col min="27" max="27" width="11.28515625" bestFit="1" customWidth="1"/>
  </cols>
  <sheetData>
    <row r="1" spans="1:14" x14ac:dyDescent="0.25">
      <c r="A1" s="3" t="s">
        <v>5</v>
      </c>
      <c r="B1" t="s">
        <v>23</v>
      </c>
    </row>
    <row r="2" spans="1:14" x14ac:dyDescent="0.25">
      <c r="A2" t="s">
        <v>43</v>
      </c>
      <c r="E2" t="s">
        <v>48</v>
      </c>
      <c r="H2" t="s">
        <v>49</v>
      </c>
      <c r="K2" t="s">
        <v>41</v>
      </c>
    </row>
    <row r="3" spans="1:14" x14ac:dyDescent="0.25">
      <c r="A3" s="3" t="s">
        <v>34</v>
      </c>
      <c r="B3" t="s">
        <v>37</v>
      </c>
      <c r="C3" t="s">
        <v>39</v>
      </c>
      <c r="E3" s="3" t="s">
        <v>34</v>
      </c>
      <c r="F3" t="s">
        <v>37</v>
      </c>
      <c r="H3" s="3" t="s">
        <v>34</v>
      </c>
      <c r="I3" t="s">
        <v>45</v>
      </c>
      <c r="K3" s="3" t="s">
        <v>34</v>
      </c>
      <c r="L3" t="s">
        <v>40</v>
      </c>
      <c r="M3" s="8" t="s">
        <v>39</v>
      </c>
    </row>
    <row r="4" spans="1:14" x14ac:dyDescent="0.25">
      <c r="A4" s="4" t="s">
        <v>17</v>
      </c>
      <c r="B4" s="15">
        <v>2</v>
      </c>
      <c r="C4" s="13">
        <v>3.5</v>
      </c>
      <c r="E4" s="4" t="s">
        <v>24</v>
      </c>
      <c r="F4" s="15">
        <v>82</v>
      </c>
      <c r="H4" s="4" t="s">
        <v>25</v>
      </c>
      <c r="I4" s="15">
        <v>50</v>
      </c>
      <c r="K4" s="4" t="s">
        <v>13</v>
      </c>
      <c r="L4">
        <v>25</v>
      </c>
      <c r="M4" s="8">
        <v>2.6</v>
      </c>
    </row>
    <row r="5" spans="1:14" x14ac:dyDescent="0.25">
      <c r="A5" s="4" t="s">
        <v>15</v>
      </c>
      <c r="B5" s="15">
        <v>3</v>
      </c>
      <c r="C5" s="13">
        <v>1.3333333333333333</v>
      </c>
      <c r="E5" s="4" t="s">
        <v>23</v>
      </c>
      <c r="F5" s="15">
        <v>18</v>
      </c>
      <c r="H5" s="4" t="s">
        <v>26</v>
      </c>
      <c r="I5" s="15">
        <v>50</v>
      </c>
      <c r="K5" s="4" t="s">
        <v>17</v>
      </c>
      <c r="L5">
        <v>23</v>
      </c>
      <c r="M5" s="8">
        <v>2.2608695652173911</v>
      </c>
    </row>
    <row r="6" spans="1:14" x14ac:dyDescent="0.25">
      <c r="A6" s="4" t="s">
        <v>14</v>
      </c>
      <c r="B6" s="15">
        <v>6</v>
      </c>
      <c r="C6" s="13">
        <v>2.3333333333333335</v>
      </c>
      <c r="E6" s="4" t="s">
        <v>35</v>
      </c>
      <c r="F6" s="15">
        <v>100</v>
      </c>
      <c r="H6" s="4" t="s">
        <v>35</v>
      </c>
      <c r="I6" s="15">
        <v>100</v>
      </c>
      <c r="K6" s="4" t="s">
        <v>14</v>
      </c>
      <c r="L6">
        <v>21</v>
      </c>
      <c r="M6" s="8">
        <v>2.4761904761904763</v>
      </c>
    </row>
    <row r="7" spans="1:14" x14ac:dyDescent="0.25">
      <c r="A7" s="4" t="s">
        <v>13</v>
      </c>
      <c r="B7" s="15">
        <v>7</v>
      </c>
      <c r="C7" s="13">
        <v>2.8571428571428572</v>
      </c>
      <c r="K7" s="4" t="s">
        <v>15</v>
      </c>
      <c r="L7">
        <v>17</v>
      </c>
      <c r="M7" s="8">
        <v>2.4117647058823528</v>
      </c>
    </row>
    <row r="8" spans="1:14" x14ac:dyDescent="0.25">
      <c r="A8" s="4" t="s">
        <v>35</v>
      </c>
      <c r="B8" s="13">
        <v>18</v>
      </c>
      <c r="C8" s="13">
        <v>2.5</v>
      </c>
      <c r="K8" s="4" t="s">
        <v>16</v>
      </c>
      <c r="L8">
        <v>14</v>
      </c>
      <c r="M8" s="8">
        <v>2.7142857142857144</v>
      </c>
    </row>
    <row r="9" spans="1:14" x14ac:dyDescent="0.25">
      <c r="K9" s="4" t="s">
        <v>35</v>
      </c>
      <c r="L9">
        <v>100</v>
      </c>
      <c r="M9" s="8">
        <v>2.48</v>
      </c>
    </row>
    <row r="12" spans="1:14" x14ac:dyDescent="0.25">
      <c r="A12" t="s">
        <v>50</v>
      </c>
      <c r="D12" t="s">
        <v>51</v>
      </c>
    </row>
    <row r="13" spans="1:14" x14ac:dyDescent="0.25">
      <c r="A13" s="3" t="s">
        <v>5</v>
      </c>
      <c r="B13" t="s">
        <v>23</v>
      </c>
      <c r="D13" s="3" t="s">
        <v>5</v>
      </c>
      <c r="E13" t="s">
        <v>23</v>
      </c>
    </row>
    <row r="14" spans="1:14" x14ac:dyDescent="0.25">
      <c r="K14" t="s">
        <v>47</v>
      </c>
    </row>
    <row r="15" spans="1:14" x14ac:dyDescent="0.25">
      <c r="A15" s="3" t="s">
        <v>44</v>
      </c>
      <c r="B15" t="s">
        <v>37</v>
      </c>
      <c r="D15" s="3" t="s">
        <v>37</v>
      </c>
      <c r="E15" s="3" t="s">
        <v>36</v>
      </c>
      <c r="K15" s="3" t="s">
        <v>37</v>
      </c>
      <c r="L15" s="3" t="s">
        <v>36</v>
      </c>
    </row>
    <row r="16" spans="1:14" x14ac:dyDescent="0.25">
      <c r="A16" s="4">
        <v>2</v>
      </c>
      <c r="B16" s="15">
        <v>1</v>
      </c>
      <c r="D16" s="3" t="s">
        <v>34</v>
      </c>
      <c r="E16" t="s">
        <v>29</v>
      </c>
      <c r="F16" t="s">
        <v>27</v>
      </c>
      <c r="G16" t="s">
        <v>28</v>
      </c>
      <c r="H16" t="s">
        <v>35</v>
      </c>
      <c r="K16" s="3" t="s">
        <v>46</v>
      </c>
      <c r="L16" t="s">
        <v>23</v>
      </c>
      <c r="M16" t="s">
        <v>24</v>
      </c>
      <c r="N16" t="s">
        <v>35</v>
      </c>
    </row>
    <row r="17" spans="1:14" x14ac:dyDescent="0.25">
      <c r="A17" s="4">
        <v>6</v>
      </c>
      <c r="B17" s="15">
        <v>1</v>
      </c>
      <c r="D17" s="4" t="s">
        <v>25</v>
      </c>
      <c r="E17" s="15">
        <v>4</v>
      </c>
      <c r="F17" s="15">
        <v>3</v>
      </c>
      <c r="G17" s="15">
        <v>1</v>
      </c>
      <c r="H17" s="15">
        <v>8</v>
      </c>
      <c r="K17" s="4">
        <v>4</v>
      </c>
      <c r="L17" s="15">
        <v>6</v>
      </c>
      <c r="M17" s="15">
        <v>17</v>
      </c>
      <c r="N17" s="15">
        <v>23</v>
      </c>
    </row>
    <row r="18" spans="1:14" x14ac:dyDescent="0.25">
      <c r="A18" s="4">
        <v>8</v>
      </c>
      <c r="B18" s="15">
        <v>1</v>
      </c>
      <c r="D18" s="4" t="s">
        <v>26</v>
      </c>
      <c r="E18" s="15">
        <v>4</v>
      </c>
      <c r="F18" s="15">
        <v>3</v>
      </c>
      <c r="G18" s="15">
        <v>3</v>
      </c>
      <c r="H18" s="15">
        <v>10</v>
      </c>
      <c r="K18" s="4">
        <v>3</v>
      </c>
      <c r="L18" s="15">
        <v>5</v>
      </c>
      <c r="M18" s="15">
        <v>20</v>
      </c>
      <c r="N18" s="15">
        <v>25</v>
      </c>
    </row>
    <row r="19" spans="1:14" x14ac:dyDescent="0.25">
      <c r="A19" s="4">
        <v>9</v>
      </c>
      <c r="B19" s="15">
        <v>1</v>
      </c>
      <c r="D19" s="4" t="s">
        <v>35</v>
      </c>
      <c r="E19" s="15">
        <v>8</v>
      </c>
      <c r="F19" s="15">
        <v>6</v>
      </c>
      <c r="G19" s="15">
        <v>4</v>
      </c>
      <c r="H19" s="15">
        <v>18</v>
      </c>
      <c r="K19" s="4">
        <v>2</v>
      </c>
      <c r="L19" s="15">
        <v>9</v>
      </c>
      <c r="M19" s="15">
        <v>20</v>
      </c>
      <c r="N19" s="15">
        <v>29</v>
      </c>
    </row>
    <row r="20" spans="1:14" x14ac:dyDescent="0.25">
      <c r="A20" s="4">
        <v>10</v>
      </c>
      <c r="B20" s="15">
        <v>1</v>
      </c>
      <c r="K20" s="4">
        <v>1</v>
      </c>
      <c r="L20" s="15">
        <v>11</v>
      </c>
      <c r="M20" s="15">
        <v>12</v>
      </c>
      <c r="N20" s="15">
        <v>23</v>
      </c>
    </row>
    <row r="21" spans="1:14" x14ac:dyDescent="0.25">
      <c r="A21" s="4">
        <v>11</v>
      </c>
      <c r="B21" s="15">
        <v>2</v>
      </c>
      <c r="K21" s="4" t="s">
        <v>35</v>
      </c>
      <c r="L21" s="15">
        <v>31</v>
      </c>
      <c r="M21" s="15">
        <v>69</v>
      </c>
      <c r="N21" s="15">
        <v>100</v>
      </c>
    </row>
    <row r="22" spans="1:14" x14ac:dyDescent="0.25">
      <c r="A22" s="4">
        <v>12</v>
      </c>
      <c r="B22" s="15">
        <v>2</v>
      </c>
    </row>
    <row r="23" spans="1:14" x14ac:dyDescent="0.25">
      <c r="A23" s="4">
        <v>13</v>
      </c>
      <c r="B23" s="15">
        <v>1</v>
      </c>
    </row>
    <row r="24" spans="1:14" x14ac:dyDescent="0.25">
      <c r="A24" s="4">
        <v>16</v>
      </c>
      <c r="B24" s="15">
        <v>2</v>
      </c>
      <c r="E24" t="s">
        <v>42</v>
      </c>
      <c r="H24" t="s">
        <v>52</v>
      </c>
    </row>
    <row r="25" spans="1:14" x14ac:dyDescent="0.25">
      <c r="A25" s="4">
        <v>24</v>
      </c>
      <c r="B25" s="15">
        <v>1</v>
      </c>
      <c r="E25" s="3" t="s">
        <v>34</v>
      </c>
      <c r="F25" t="s">
        <v>38</v>
      </c>
      <c r="H25" s="3" t="s">
        <v>34</v>
      </c>
      <c r="I25" t="s">
        <v>38</v>
      </c>
    </row>
    <row r="26" spans="1:14" x14ac:dyDescent="0.25">
      <c r="A26" s="4">
        <v>25</v>
      </c>
      <c r="B26" s="15">
        <v>1</v>
      </c>
      <c r="E26" s="4" t="s">
        <v>18</v>
      </c>
      <c r="F26" s="14">
        <v>8262.875</v>
      </c>
      <c r="H26" s="4" t="s">
        <v>13</v>
      </c>
      <c r="I26" s="5">
        <v>8221.84</v>
      </c>
    </row>
    <row r="27" spans="1:14" x14ac:dyDescent="0.25">
      <c r="A27" s="4">
        <v>26</v>
      </c>
      <c r="B27" s="15">
        <v>2</v>
      </c>
      <c r="E27" s="4" t="s">
        <v>19</v>
      </c>
      <c r="F27" s="14">
        <v>7284.25</v>
      </c>
      <c r="H27" s="4" t="s">
        <v>14</v>
      </c>
      <c r="I27" s="5">
        <v>7547</v>
      </c>
    </row>
    <row r="28" spans="1:14" x14ac:dyDescent="0.25">
      <c r="A28" s="4">
        <v>27</v>
      </c>
      <c r="B28" s="15">
        <v>1</v>
      </c>
      <c r="E28" s="4" t="s">
        <v>22</v>
      </c>
      <c r="F28" s="14">
        <v>6606.375</v>
      </c>
      <c r="H28" s="4" t="s">
        <v>15</v>
      </c>
      <c r="I28" s="5">
        <v>7209.588235294118</v>
      </c>
    </row>
    <row r="29" spans="1:14" x14ac:dyDescent="0.25">
      <c r="A29" s="4">
        <v>28</v>
      </c>
      <c r="B29" s="15">
        <v>1</v>
      </c>
      <c r="E29" s="4" t="s">
        <v>20</v>
      </c>
      <c r="F29" s="14">
        <v>6455.9</v>
      </c>
      <c r="H29" s="4" t="s">
        <v>17</v>
      </c>
      <c r="I29" s="5">
        <v>7079</v>
      </c>
    </row>
    <row r="30" spans="1:14" x14ac:dyDescent="0.25">
      <c r="A30" s="4" t="s">
        <v>35</v>
      </c>
      <c r="B30" s="15">
        <v>18</v>
      </c>
      <c r="E30" s="4" t="s">
        <v>21</v>
      </c>
      <c r="F30" s="14">
        <v>7685.7307692307695</v>
      </c>
      <c r="H30" s="4" t="s">
        <v>16</v>
      </c>
      <c r="I30" s="5">
        <v>6700.5714285714284</v>
      </c>
    </row>
    <row r="31" spans="1:14" x14ac:dyDescent="0.25">
      <c r="E31" s="4" t="s">
        <v>35</v>
      </c>
      <c r="F31" s="14">
        <v>7432.21</v>
      </c>
      <c r="H31" s="4" t="s">
        <v>35</v>
      </c>
      <c r="I31" s="5">
        <v>7432.21</v>
      </c>
    </row>
    <row r="35" spans="1:8" x14ac:dyDescent="0.25">
      <c r="A35" t="s">
        <v>53</v>
      </c>
    </row>
    <row r="36" spans="1:8" x14ac:dyDescent="0.25">
      <c r="A36" s="3" t="s">
        <v>5</v>
      </c>
      <c r="B36" t="s">
        <v>23</v>
      </c>
    </row>
    <row r="37" spans="1:8" x14ac:dyDescent="0.25">
      <c r="F37" s="3" t="s">
        <v>5</v>
      </c>
      <c r="G37" t="s">
        <v>23</v>
      </c>
    </row>
    <row r="38" spans="1:8" x14ac:dyDescent="0.25">
      <c r="A38" s="3" t="s">
        <v>34</v>
      </c>
      <c r="B38" t="s">
        <v>37</v>
      </c>
      <c r="C38" t="s">
        <v>39</v>
      </c>
      <c r="F38" t="s">
        <v>49</v>
      </c>
    </row>
    <row r="39" spans="1:8" x14ac:dyDescent="0.25">
      <c r="A39" s="4" t="s">
        <v>19</v>
      </c>
      <c r="B39" s="15">
        <v>6</v>
      </c>
      <c r="C39" s="8">
        <v>1.8333333333333333</v>
      </c>
      <c r="F39" s="3" t="s">
        <v>34</v>
      </c>
      <c r="G39" t="s">
        <v>38</v>
      </c>
      <c r="H39" t="s">
        <v>37</v>
      </c>
    </row>
    <row r="40" spans="1:8" x14ac:dyDescent="0.25">
      <c r="A40" s="4" t="s">
        <v>21</v>
      </c>
      <c r="B40" s="15">
        <v>5</v>
      </c>
      <c r="C40" s="8">
        <v>2.8</v>
      </c>
      <c r="F40" s="4" t="s">
        <v>17</v>
      </c>
      <c r="G40" s="5">
        <v>4247</v>
      </c>
      <c r="H40" s="15">
        <v>2</v>
      </c>
    </row>
    <row r="41" spans="1:8" x14ac:dyDescent="0.25">
      <c r="A41" s="4" t="s">
        <v>18</v>
      </c>
      <c r="B41" s="15">
        <v>3</v>
      </c>
      <c r="C41" s="8">
        <v>2.6666666666666665</v>
      </c>
      <c r="F41" s="4" t="s">
        <v>14</v>
      </c>
      <c r="G41" s="5">
        <v>8128.666666666667</v>
      </c>
      <c r="H41" s="15">
        <v>6</v>
      </c>
    </row>
    <row r="42" spans="1:8" x14ac:dyDescent="0.25">
      <c r="A42" s="4" t="s">
        <v>22</v>
      </c>
      <c r="B42" s="15">
        <v>3</v>
      </c>
      <c r="C42" s="8">
        <v>3.3333333333333335</v>
      </c>
      <c r="F42" s="4" t="s">
        <v>15</v>
      </c>
      <c r="G42" s="5">
        <v>7941.333333333333</v>
      </c>
      <c r="H42" s="15">
        <v>3</v>
      </c>
    </row>
    <row r="43" spans="1:8" x14ac:dyDescent="0.25">
      <c r="A43" s="4" t="s">
        <v>20</v>
      </c>
      <c r="B43" s="15">
        <v>1</v>
      </c>
      <c r="C43" s="8">
        <v>2</v>
      </c>
      <c r="F43" s="4" t="s">
        <v>13</v>
      </c>
      <c r="G43" s="5">
        <v>8017.1428571428569</v>
      </c>
      <c r="H43" s="15">
        <v>7</v>
      </c>
    </row>
    <row r="44" spans="1:8" x14ac:dyDescent="0.25">
      <c r="A44" s="4" t="s">
        <v>35</v>
      </c>
      <c r="B44" s="15">
        <v>18</v>
      </c>
      <c r="C44" s="15">
        <v>2.5</v>
      </c>
      <c r="F44" s="4" t="s">
        <v>35</v>
      </c>
      <c r="G44" s="5">
        <v>7622.7777777777774</v>
      </c>
      <c r="H44" s="15">
        <v>18</v>
      </c>
    </row>
  </sheetData>
  <conditionalFormatting sqref="K17:K20">
    <cfRule type="colorScale" priority="2">
      <colorScale>
        <cfvo type="min"/>
        <cfvo type="max"/>
        <color theme="0"/>
        <color theme="4" tint="0.39997558519241921"/>
      </colorScale>
    </cfRule>
  </conditionalFormatting>
  <conditionalFormatting pivot="1" sqref="L17:M20">
    <cfRule type="colorScale" priority="1">
      <colorScale>
        <cfvo type="min"/>
        <cfvo type="max"/>
        <color theme="0"/>
        <color theme="4" tint="0.39997558519241921"/>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3"/>
  <sheetViews>
    <sheetView topLeftCell="A73" workbookViewId="0">
      <selection activeCell="G20" sqref="G20"/>
    </sheetView>
  </sheetViews>
  <sheetFormatPr defaultRowHeight="15" x14ac:dyDescent="0.25"/>
  <cols>
    <col min="1" max="1" width="16.28515625" bestFit="1" customWidth="1"/>
    <col min="2" max="2" width="9" bestFit="1" customWidth="1"/>
    <col min="3" max="3" width="16.28515625" bestFit="1" customWidth="1"/>
    <col min="4" max="4" width="12.5703125" bestFit="1" customWidth="1"/>
    <col min="5" max="5" width="21.28515625" style="12" bestFit="1" customWidth="1"/>
    <col min="6" max="6" width="13.140625" bestFit="1" customWidth="1"/>
    <col min="7" max="7" width="20.85546875" bestFit="1" customWidth="1"/>
    <col min="8" max="8" width="14" bestFit="1" customWidth="1"/>
    <col min="9" max="9" width="20.7109375" bestFit="1" customWidth="1"/>
    <col min="10" max="10" width="19" bestFit="1" customWidth="1"/>
    <col min="11" max="11" width="12.28515625" bestFit="1" customWidth="1"/>
    <col min="12" max="12" width="17.42578125" bestFit="1" customWidth="1"/>
    <col min="13" max="13" width="14.28515625" bestFit="1" customWidth="1"/>
    <col min="14" max="14" width="11.28515625" customWidth="1"/>
    <col min="16" max="16" width="13.140625" bestFit="1" customWidth="1"/>
  </cols>
  <sheetData>
    <row r="1" spans="1:16" x14ac:dyDescent="0.25">
      <c r="A1" s="2" t="s">
        <v>0</v>
      </c>
      <c r="B1" s="2" t="s">
        <v>1</v>
      </c>
      <c r="C1" s="2" t="s">
        <v>2</v>
      </c>
      <c r="D1" s="2" t="s">
        <v>3</v>
      </c>
      <c r="E1" s="11" t="s">
        <v>4</v>
      </c>
      <c r="F1" s="2" t="s">
        <v>5</v>
      </c>
      <c r="G1" s="2" t="s">
        <v>6</v>
      </c>
      <c r="H1" s="2" t="s">
        <v>7</v>
      </c>
      <c r="I1" s="2" t="s">
        <v>8</v>
      </c>
      <c r="J1" s="2" t="s">
        <v>9</v>
      </c>
      <c r="K1" s="2" t="s">
        <v>10</v>
      </c>
      <c r="L1" s="2" t="s">
        <v>11</v>
      </c>
      <c r="M1" s="2" t="s">
        <v>12</v>
      </c>
      <c r="N1" s="2"/>
    </row>
    <row r="2" spans="1:16" x14ac:dyDescent="0.25">
      <c r="A2">
        <v>1</v>
      </c>
      <c r="B2">
        <v>50</v>
      </c>
      <c r="C2" t="s">
        <v>13</v>
      </c>
      <c r="D2" t="s">
        <v>18</v>
      </c>
      <c r="E2" s="12">
        <v>5975</v>
      </c>
      <c r="F2" t="s">
        <v>23</v>
      </c>
      <c r="G2">
        <v>8</v>
      </c>
      <c r="H2" t="s">
        <v>24</v>
      </c>
      <c r="I2">
        <v>2</v>
      </c>
      <c r="J2">
        <v>4</v>
      </c>
      <c r="K2" t="s">
        <v>25</v>
      </c>
      <c r="L2" t="s">
        <v>27</v>
      </c>
      <c r="M2" t="s">
        <v>30</v>
      </c>
    </row>
    <row r="3" spans="1:16" x14ac:dyDescent="0.25">
      <c r="A3">
        <v>2</v>
      </c>
      <c r="B3">
        <v>36</v>
      </c>
      <c r="C3" t="s">
        <v>14</v>
      </c>
      <c r="D3" t="s">
        <v>19</v>
      </c>
      <c r="E3" s="12">
        <v>9102</v>
      </c>
      <c r="F3" t="s">
        <v>23</v>
      </c>
      <c r="G3">
        <v>9</v>
      </c>
      <c r="H3" t="s">
        <v>24</v>
      </c>
      <c r="I3">
        <v>3</v>
      </c>
      <c r="J3">
        <v>1</v>
      </c>
      <c r="K3" t="s">
        <v>26</v>
      </c>
      <c r="L3" t="s">
        <v>28</v>
      </c>
      <c r="M3" t="s">
        <v>31</v>
      </c>
      <c r="P3" s="6"/>
    </row>
    <row r="4" spans="1:16" x14ac:dyDescent="0.25">
      <c r="A4">
        <v>3</v>
      </c>
      <c r="B4">
        <v>29</v>
      </c>
      <c r="C4" t="s">
        <v>15</v>
      </c>
      <c r="D4" t="s">
        <v>18</v>
      </c>
      <c r="E4" s="12">
        <v>4184</v>
      </c>
      <c r="F4" t="s">
        <v>24</v>
      </c>
      <c r="G4">
        <v>25</v>
      </c>
      <c r="H4" t="s">
        <v>24</v>
      </c>
      <c r="I4">
        <v>3</v>
      </c>
      <c r="J4">
        <v>2</v>
      </c>
      <c r="K4" t="s">
        <v>25</v>
      </c>
      <c r="L4" t="s">
        <v>28</v>
      </c>
      <c r="M4" t="s">
        <v>32</v>
      </c>
      <c r="P4" s="6"/>
    </row>
    <row r="5" spans="1:16" x14ac:dyDescent="0.25">
      <c r="A5">
        <v>4</v>
      </c>
      <c r="B5">
        <v>42</v>
      </c>
      <c r="C5" t="s">
        <v>14</v>
      </c>
      <c r="D5" t="s">
        <v>20</v>
      </c>
      <c r="E5" s="12">
        <v>6327</v>
      </c>
      <c r="F5" t="s">
        <v>23</v>
      </c>
      <c r="G5">
        <v>11</v>
      </c>
      <c r="H5" t="s">
        <v>24</v>
      </c>
      <c r="I5">
        <v>4</v>
      </c>
      <c r="J5">
        <v>2</v>
      </c>
      <c r="K5" t="s">
        <v>26</v>
      </c>
      <c r="L5" t="s">
        <v>27</v>
      </c>
      <c r="M5" t="s">
        <v>33</v>
      </c>
      <c r="P5" s="7"/>
    </row>
    <row r="6" spans="1:16" x14ac:dyDescent="0.25">
      <c r="A6">
        <v>5</v>
      </c>
      <c r="B6">
        <v>40</v>
      </c>
      <c r="C6" t="s">
        <v>13</v>
      </c>
      <c r="D6" t="s">
        <v>18</v>
      </c>
      <c r="E6" s="12">
        <v>6394</v>
      </c>
      <c r="F6" t="s">
        <v>23</v>
      </c>
      <c r="G6">
        <v>16</v>
      </c>
      <c r="H6" t="s">
        <v>24</v>
      </c>
      <c r="I6">
        <v>3</v>
      </c>
      <c r="J6">
        <v>2</v>
      </c>
      <c r="K6" t="s">
        <v>26</v>
      </c>
      <c r="L6" t="s">
        <v>28</v>
      </c>
      <c r="M6" t="s">
        <v>30</v>
      </c>
    </row>
    <row r="7" spans="1:16" x14ac:dyDescent="0.25">
      <c r="A7">
        <v>6</v>
      </c>
      <c r="B7">
        <v>44</v>
      </c>
      <c r="C7" t="s">
        <v>15</v>
      </c>
      <c r="D7" t="s">
        <v>18</v>
      </c>
      <c r="E7" s="12">
        <v>11319</v>
      </c>
      <c r="F7" t="s">
        <v>24</v>
      </c>
      <c r="G7">
        <v>28</v>
      </c>
      <c r="H7" t="s">
        <v>23</v>
      </c>
      <c r="I7">
        <v>3</v>
      </c>
      <c r="J7">
        <v>3</v>
      </c>
      <c r="K7" t="s">
        <v>25</v>
      </c>
      <c r="L7" t="s">
        <v>27</v>
      </c>
      <c r="M7" t="s">
        <v>33</v>
      </c>
    </row>
    <row r="8" spans="1:16" x14ac:dyDescent="0.25">
      <c r="A8">
        <v>7</v>
      </c>
      <c r="B8">
        <v>32</v>
      </c>
      <c r="C8" t="s">
        <v>16</v>
      </c>
      <c r="D8" t="s">
        <v>19</v>
      </c>
      <c r="E8" s="12">
        <v>4816</v>
      </c>
      <c r="F8" t="s">
        <v>24</v>
      </c>
      <c r="G8">
        <v>5</v>
      </c>
      <c r="H8" t="s">
        <v>24</v>
      </c>
      <c r="I8">
        <v>3</v>
      </c>
      <c r="J8">
        <v>3</v>
      </c>
      <c r="K8" t="s">
        <v>25</v>
      </c>
      <c r="L8" t="s">
        <v>29</v>
      </c>
      <c r="M8" t="s">
        <v>32</v>
      </c>
    </row>
    <row r="9" spans="1:16" x14ac:dyDescent="0.25">
      <c r="A9">
        <v>8</v>
      </c>
      <c r="B9">
        <v>32</v>
      </c>
      <c r="C9" t="s">
        <v>14</v>
      </c>
      <c r="D9" t="s">
        <v>19</v>
      </c>
      <c r="E9" s="12">
        <v>8854</v>
      </c>
      <c r="F9" t="s">
        <v>23</v>
      </c>
      <c r="G9">
        <v>6</v>
      </c>
      <c r="H9" t="s">
        <v>23</v>
      </c>
      <c r="I9">
        <v>1</v>
      </c>
      <c r="J9">
        <v>3</v>
      </c>
      <c r="K9" t="s">
        <v>26</v>
      </c>
      <c r="L9" t="s">
        <v>27</v>
      </c>
      <c r="M9" t="s">
        <v>30</v>
      </c>
    </row>
    <row r="10" spans="1:16" x14ac:dyDescent="0.25">
      <c r="A10">
        <v>9</v>
      </c>
      <c r="B10">
        <v>45</v>
      </c>
      <c r="C10" t="s">
        <v>13</v>
      </c>
      <c r="D10" t="s">
        <v>21</v>
      </c>
      <c r="E10" s="12">
        <v>9709</v>
      </c>
      <c r="F10" t="s">
        <v>23</v>
      </c>
      <c r="G10">
        <v>13</v>
      </c>
      <c r="H10" t="s">
        <v>24</v>
      </c>
      <c r="I10">
        <v>3</v>
      </c>
      <c r="J10">
        <v>4</v>
      </c>
      <c r="K10" t="s">
        <v>26</v>
      </c>
      <c r="L10" t="s">
        <v>29</v>
      </c>
      <c r="M10" t="s">
        <v>33</v>
      </c>
    </row>
    <row r="11" spans="1:16" x14ac:dyDescent="0.25">
      <c r="A11">
        <v>10</v>
      </c>
      <c r="B11">
        <v>57</v>
      </c>
      <c r="C11" t="s">
        <v>16</v>
      </c>
      <c r="D11" t="s">
        <v>21</v>
      </c>
      <c r="E11" s="12">
        <v>3569</v>
      </c>
      <c r="F11" t="s">
        <v>24</v>
      </c>
      <c r="G11">
        <v>12</v>
      </c>
      <c r="H11" t="s">
        <v>23</v>
      </c>
      <c r="I11">
        <v>3</v>
      </c>
      <c r="J11">
        <v>1</v>
      </c>
      <c r="K11" t="s">
        <v>25</v>
      </c>
      <c r="L11" t="s">
        <v>28</v>
      </c>
      <c r="M11" t="s">
        <v>31</v>
      </c>
    </row>
    <row r="12" spans="1:16" x14ac:dyDescent="0.25">
      <c r="A12">
        <v>11</v>
      </c>
      <c r="B12">
        <v>45</v>
      </c>
      <c r="C12" t="s">
        <v>16</v>
      </c>
      <c r="D12" t="s">
        <v>20</v>
      </c>
      <c r="E12" s="12">
        <v>8442</v>
      </c>
      <c r="F12" t="s">
        <v>24</v>
      </c>
      <c r="G12">
        <v>7</v>
      </c>
      <c r="H12" t="s">
        <v>24</v>
      </c>
      <c r="I12">
        <v>4</v>
      </c>
      <c r="J12">
        <v>3</v>
      </c>
      <c r="K12" t="s">
        <v>26</v>
      </c>
      <c r="L12" t="s">
        <v>27</v>
      </c>
      <c r="M12" t="s">
        <v>30</v>
      </c>
    </row>
    <row r="13" spans="1:16" x14ac:dyDescent="0.25">
      <c r="A13">
        <v>12</v>
      </c>
      <c r="B13">
        <v>24</v>
      </c>
      <c r="C13" t="s">
        <v>17</v>
      </c>
      <c r="D13" t="s">
        <v>21</v>
      </c>
      <c r="E13" s="12">
        <v>4895</v>
      </c>
      <c r="F13" t="s">
        <v>24</v>
      </c>
      <c r="G13">
        <v>9</v>
      </c>
      <c r="H13" t="s">
        <v>24</v>
      </c>
      <c r="I13">
        <v>3</v>
      </c>
      <c r="J13">
        <v>1</v>
      </c>
      <c r="K13" t="s">
        <v>25</v>
      </c>
      <c r="L13" t="s">
        <v>28</v>
      </c>
      <c r="M13" t="s">
        <v>33</v>
      </c>
    </row>
    <row r="14" spans="1:16" x14ac:dyDescent="0.25">
      <c r="A14">
        <v>13</v>
      </c>
      <c r="B14">
        <v>43</v>
      </c>
      <c r="C14" t="s">
        <v>15</v>
      </c>
      <c r="D14" t="s">
        <v>18</v>
      </c>
      <c r="E14" s="12">
        <v>5733</v>
      </c>
      <c r="F14" t="s">
        <v>24</v>
      </c>
      <c r="G14">
        <v>8</v>
      </c>
      <c r="H14" t="s">
        <v>23</v>
      </c>
      <c r="I14">
        <v>3</v>
      </c>
      <c r="J14">
        <v>4</v>
      </c>
      <c r="K14" t="s">
        <v>25</v>
      </c>
      <c r="L14" t="s">
        <v>29</v>
      </c>
      <c r="M14" t="s">
        <v>32</v>
      </c>
    </row>
    <row r="15" spans="1:16" x14ac:dyDescent="0.25">
      <c r="A15">
        <v>14</v>
      </c>
      <c r="B15">
        <v>23</v>
      </c>
      <c r="C15" t="s">
        <v>14</v>
      </c>
      <c r="D15" t="s">
        <v>19</v>
      </c>
      <c r="E15" s="12">
        <v>6863</v>
      </c>
      <c r="F15" t="s">
        <v>24</v>
      </c>
      <c r="G15">
        <v>17</v>
      </c>
      <c r="H15" t="s">
        <v>23</v>
      </c>
      <c r="I15">
        <v>2</v>
      </c>
      <c r="J15">
        <v>2</v>
      </c>
      <c r="K15" t="s">
        <v>25</v>
      </c>
      <c r="L15" t="s">
        <v>29</v>
      </c>
      <c r="M15" t="s">
        <v>32</v>
      </c>
    </row>
    <row r="16" spans="1:16" x14ac:dyDescent="0.25">
      <c r="A16">
        <v>15</v>
      </c>
      <c r="B16">
        <v>45</v>
      </c>
      <c r="C16" t="s">
        <v>13</v>
      </c>
      <c r="D16" t="s">
        <v>21</v>
      </c>
      <c r="E16" s="12">
        <v>10455</v>
      </c>
      <c r="F16" t="s">
        <v>23</v>
      </c>
      <c r="G16">
        <v>26</v>
      </c>
      <c r="H16" t="s">
        <v>24</v>
      </c>
      <c r="I16">
        <v>4</v>
      </c>
      <c r="J16">
        <v>3</v>
      </c>
      <c r="K16" t="s">
        <v>25</v>
      </c>
      <c r="L16" t="s">
        <v>29</v>
      </c>
      <c r="M16" t="s">
        <v>30</v>
      </c>
    </row>
    <row r="17" spans="1:13" x14ac:dyDescent="0.25">
      <c r="A17">
        <v>16</v>
      </c>
      <c r="B17">
        <v>51</v>
      </c>
      <c r="C17" t="s">
        <v>17</v>
      </c>
      <c r="D17" t="s">
        <v>21</v>
      </c>
      <c r="E17" s="12">
        <v>7014</v>
      </c>
      <c r="F17" t="s">
        <v>24</v>
      </c>
      <c r="G17">
        <v>25</v>
      </c>
      <c r="H17" t="s">
        <v>23</v>
      </c>
      <c r="I17">
        <v>4</v>
      </c>
      <c r="J17">
        <v>1</v>
      </c>
      <c r="K17" t="s">
        <v>26</v>
      </c>
      <c r="L17" t="s">
        <v>28</v>
      </c>
      <c r="M17" t="s">
        <v>33</v>
      </c>
    </row>
    <row r="18" spans="1:13" x14ac:dyDescent="0.25">
      <c r="A18">
        <v>17</v>
      </c>
      <c r="B18">
        <v>59</v>
      </c>
      <c r="C18" t="s">
        <v>15</v>
      </c>
      <c r="D18" t="s">
        <v>20</v>
      </c>
      <c r="E18" s="12">
        <v>4686</v>
      </c>
      <c r="F18" t="s">
        <v>24</v>
      </c>
      <c r="G18">
        <v>1</v>
      </c>
      <c r="H18" t="s">
        <v>24</v>
      </c>
      <c r="I18">
        <v>4</v>
      </c>
      <c r="J18">
        <v>1</v>
      </c>
      <c r="K18" t="s">
        <v>25</v>
      </c>
      <c r="L18" t="s">
        <v>28</v>
      </c>
      <c r="M18" t="s">
        <v>30</v>
      </c>
    </row>
    <row r="19" spans="1:13" x14ac:dyDescent="0.25">
      <c r="A19">
        <v>18</v>
      </c>
      <c r="B19">
        <v>23</v>
      </c>
      <c r="C19" t="s">
        <v>17</v>
      </c>
      <c r="D19" t="s">
        <v>20</v>
      </c>
      <c r="E19" s="12">
        <v>6009</v>
      </c>
      <c r="F19" t="s">
        <v>24</v>
      </c>
      <c r="G19">
        <v>4</v>
      </c>
      <c r="H19" t="s">
        <v>23</v>
      </c>
      <c r="I19">
        <v>4</v>
      </c>
      <c r="J19">
        <v>3</v>
      </c>
      <c r="K19" t="s">
        <v>26</v>
      </c>
      <c r="L19" t="s">
        <v>28</v>
      </c>
      <c r="M19" t="s">
        <v>30</v>
      </c>
    </row>
    <row r="20" spans="1:13" x14ac:dyDescent="0.25">
      <c r="A20">
        <v>19</v>
      </c>
      <c r="B20">
        <v>42</v>
      </c>
      <c r="C20" t="s">
        <v>15</v>
      </c>
      <c r="D20" t="s">
        <v>18</v>
      </c>
      <c r="E20" s="12">
        <v>10806</v>
      </c>
      <c r="F20" t="s">
        <v>23</v>
      </c>
      <c r="G20">
        <v>28</v>
      </c>
      <c r="H20" t="s">
        <v>23</v>
      </c>
      <c r="I20">
        <v>4</v>
      </c>
      <c r="J20">
        <v>2</v>
      </c>
      <c r="K20" t="s">
        <v>25</v>
      </c>
      <c r="L20" t="s">
        <v>28</v>
      </c>
      <c r="M20" t="s">
        <v>33</v>
      </c>
    </row>
    <row r="21" spans="1:13" x14ac:dyDescent="0.25">
      <c r="A21">
        <v>20</v>
      </c>
      <c r="B21">
        <v>54</v>
      </c>
      <c r="C21" t="s">
        <v>15</v>
      </c>
      <c r="D21" t="s">
        <v>19</v>
      </c>
      <c r="E21" s="12">
        <v>3154</v>
      </c>
      <c r="F21" t="s">
        <v>24</v>
      </c>
      <c r="G21">
        <v>4</v>
      </c>
      <c r="H21" t="s">
        <v>24</v>
      </c>
      <c r="I21">
        <v>4</v>
      </c>
      <c r="J21">
        <v>2</v>
      </c>
      <c r="K21" t="s">
        <v>26</v>
      </c>
      <c r="L21" t="s">
        <v>29</v>
      </c>
      <c r="M21" t="s">
        <v>33</v>
      </c>
    </row>
    <row r="22" spans="1:13" x14ac:dyDescent="0.25">
      <c r="A22">
        <v>21</v>
      </c>
      <c r="B22">
        <v>33</v>
      </c>
      <c r="C22" t="s">
        <v>14</v>
      </c>
      <c r="D22" t="s">
        <v>20</v>
      </c>
      <c r="E22" s="12">
        <v>4409</v>
      </c>
      <c r="F22" t="s">
        <v>24</v>
      </c>
      <c r="G22">
        <v>5</v>
      </c>
      <c r="H22" t="s">
        <v>24</v>
      </c>
      <c r="I22">
        <v>1</v>
      </c>
      <c r="J22">
        <v>2</v>
      </c>
      <c r="K22" t="s">
        <v>25</v>
      </c>
      <c r="L22" t="s">
        <v>29</v>
      </c>
      <c r="M22" t="s">
        <v>31</v>
      </c>
    </row>
    <row r="23" spans="1:13" x14ac:dyDescent="0.25">
      <c r="A23">
        <v>22</v>
      </c>
      <c r="B23">
        <v>43</v>
      </c>
      <c r="C23" t="s">
        <v>15</v>
      </c>
      <c r="D23" t="s">
        <v>21</v>
      </c>
      <c r="E23" s="12">
        <v>3784</v>
      </c>
      <c r="F23" t="s">
        <v>24</v>
      </c>
      <c r="G23">
        <v>18</v>
      </c>
      <c r="H23" t="s">
        <v>23</v>
      </c>
      <c r="I23">
        <v>3</v>
      </c>
      <c r="J23">
        <v>4</v>
      </c>
      <c r="K23" t="s">
        <v>26</v>
      </c>
      <c r="L23" t="s">
        <v>27</v>
      </c>
      <c r="M23" t="s">
        <v>33</v>
      </c>
    </row>
    <row r="24" spans="1:13" x14ac:dyDescent="0.25">
      <c r="A24">
        <v>23</v>
      </c>
      <c r="B24">
        <v>46</v>
      </c>
      <c r="C24" t="s">
        <v>17</v>
      </c>
      <c r="D24" t="s">
        <v>19</v>
      </c>
      <c r="E24" s="12">
        <v>11096</v>
      </c>
      <c r="F24" t="s">
        <v>24</v>
      </c>
      <c r="G24">
        <v>7</v>
      </c>
      <c r="H24" t="s">
        <v>23</v>
      </c>
      <c r="I24">
        <v>4</v>
      </c>
      <c r="J24">
        <v>1</v>
      </c>
      <c r="K24" t="s">
        <v>26</v>
      </c>
      <c r="L24" t="s">
        <v>27</v>
      </c>
      <c r="M24" t="s">
        <v>32</v>
      </c>
    </row>
    <row r="25" spans="1:13" x14ac:dyDescent="0.25">
      <c r="A25">
        <v>24</v>
      </c>
      <c r="B25">
        <v>48</v>
      </c>
      <c r="C25" t="s">
        <v>15</v>
      </c>
      <c r="D25" t="s">
        <v>19</v>
      </c>
      <c r="E25" s="12">
        <v>10560</v>
      </c>
      <c r="F25" t="s">
        <v>24</v>
      </c>
      <c r="G25">
        <v>15</v>
      </c>
      <c r="H25" t="s">
        <v>23</v>
      </c>
      <c r="I25">
        <v>3</v>
      </c>
      <c r="J25">
        <v>1</v>
      </c>
      <c r="K25" t="s">
        <v>25</v>
      </c>
      <c r="L25" t="s">
        <v>28</v>
      </c>
      <c r="M25" t="s">
        <v>30</v>
      </c>
    </row>
    <row r="26" spans="1:13" x14ac:dyDescent="0.25">
      <c r="A26">
        <v>25</v>
      </c>
      <c r="B26">
        <v>49</v>
      </c>
      <c r="C26" t="s">
        <v>14</v>
      </c>
      <c r="D26" t="s">
        <v>21</v>
      </c>
      <c r="E26" s="12">
        <v>10343</v>
      </c>
      <c r="F26" t="s">
        <v>24</v>
      </c>
      <c r="G26">
        <v>12</v>
      </c>
      <c r="H26" t="s">
        <v>24</v>
      </c>
      <c r="I26">
        <v>3</v>
      </c>
      <c r="J26">
        <v>1</v>
      </c>
      <c r="K26" t="s">
        <v>25</v>
      </c>
      <c r="L26" t="s">
        <v>29</v>
      </c>
      <c r="M26" t="s">
        <v>30</v>
      </c>
    </row>
    <row r="27" spans="1:13" x14ac:dyDescent="0.25">
      <c r="A27">
        <v>26</v>
      </c>
      <c r="B27">
        <v>37</v>
      </c>
      <c r="C27" t="s">
        <v>14</v>
      </c>
      <c r="D27" t="s">
        <v>20</v>
      </c>
      <c r="E27" s="12">
        <v>10206</v>
      </c>
      <c r="F27" t="s">
        <v>24</v>
      </c>
      <c r="G27">
        <v>0</v>
      </c>
      <c r="H27" t="s">
        <v>24</v>
      </c>
      <c r="I27">
        <v>1</v>
      </c>
      <c r="J27">
        <v>4</v>
      </c>
      <c r="K27" t="s">
        <v>25</v>
      </c>
      <c r="L27" t="s">
        <v>29</v>
      </c>
      <c r="M27" t="s">
        <v>32</v>
      </c>
    </row>
    <row r="28" spans="1:13" x14ac:dyDescent="0.25">
      <c r="A28">
        <v>27</v>
      </c>
      <c r="B28">
        <v>36</v>
      </c>
      <c r="C28" t="s">
        <v>17</v>
      </c>
      <c r="D28" t="s">
        <v>21</v>
      </c>
      <c r="E28" s="12">
        <v>8596</v>
      </c>
      <c r="F28" t="s">
        <v>24</v>
      </c>
      <c r="G28">
        <v>21</v>
      </c>
      <c r="H28" t="s">
        <v>24</v>
      </c>
      <c r="I28">
        <v>4</v>
      </c>
      <c r="J28">
        <v>1</v>
      </c>
      <c r="K28" t="s">
        <v>25</v>
      </c>
      <c r="L28" t="s">
        <v>29</v>
      </c>
      <c r="M28" t="s">
        <v>33</v>
      </c>
    </row>
    <row r="29" spans="1:13" x14ac:dyDescent="0.25">
      <c r="A29">
        <v>28</v>
      </c>
      <c r="B29">
        <v>24</v>
      </c>
      <c r="C29" t="s">
        <v>16</v>
      </c>
      <c r="D29" t="s">
        <v>19</v>
      </c>
      <c r="E29" s="12">
        <v>8801</v>
      </c>
      <c r="F29" t="s">
        <v>24</v>
      </c>
      <c r="G29">
        <v>19</v>
      </c>
      <c r="H29" t="s">
        <v>24</v>
      </c>
      <c r="I29">
        <v>2</v>
      </c>
      <c r="J29">
        <v>4</v>
      </c>
      <c r="K29" t="s">
        <v>26</v>
      </c>
      <c r="L29" t="s">
        <v>27</v>
      </c>
      <c r="M29" t="s">
        <v>32</v>
      </c>
    </row>
    <row r="30" spans="1:13" x14ac:dyDescent="0.25">
      <c r="A30">
        <v>29</v>
      </c>
      <c r="B30">
        <v>58</v>
      </c>
      <c r="C30" t="s">
        <v>16</v>
      </c>
      <c r="D30" t="s">
        <v>22</v>
      </c>
      <c r="E30" s="12">
        <v>5806</v>
      </c>
      <c r="F30" t="s">
        <v>24</v>
      </c>
      <c r="G30">
        <v>16</v>
      </c>
      <c r="H30" t="s">
        <v>23</v>
      </c>
      <c r="I30">
        <v>1</v>
      </c>
      <c r="J30">
        <v>2</v>
      </c>
      <c r="K30" t="s">
        <v>25</v>
      </c>
      <c r="L30" t="s">
        <v>27</v>
      </c>
      <c r="M30" t="s">
        <v>32</v>
      </c>
    </row>
    <row r="31" spans="1:13" x14ac:dyDescent="0.25">
      <c r="A31">
        <v>30</v>
      </c>
      <c r="B31">
        <v>28</v>
      </c>
      <c r="C31" t="s">
        <v>15</v>
      </c>
      <c r="D31" t="s">
        <v>22</v>
      </c>
      <c r="E31" s="12">
        <v>3537</v>
      </c>
      <c r="F31" t="s">
        <v>24</v>
      </c>
      <c r="G31">
        <v>6</v>
      </c>
      <c r="H31" t="s">
        <v>24</v>
      </c>
      <c r="I31">
        <v>2</v>
      </c>
      <c r="J31">
        <v>3</v>
      </c>
      <c r="K31" t="s">
        <v>26</v>
      </c>
      <c r="L31" t="s">
        <v>29</v>
      </c>
      <c r="M31" t="s">
        <v>31</v>
      </c>
    </row>
    <row r="32" spans="1:13" x14ac:dyDescent="0.25">
      <c r="A32">
        <v>31</v>
      </c>
      <c r="B32">
        <v>42</v>
      </c>
      <c r="C32" t="s">
        <v>13</v>
      </c>
      <c r="D32" t="s">
        <v>18</v>
      </c>
      <c r="E32" s="12">
        <v>8986</v>
      </c>
      <c r="F32" t="s">
        <v>24</v>
      </c>
      <c r="G32">
        <v>24</v>
      </c>
      <c r="H32" t="s">
        <v>24</v>
      </c>
      <c r="I32">
        <v>3</v>
      </c>
      <c r="J32">
        <v>1</v>
      </c>
      <c r="K32" t="s">
        <v>26</v>
      </c>
      <c r="L32" t="s">
        <v>29</v>
      </c>
      <c r="M32" t="s">
        <v>32</v>
      </c>
    </row>
    <row r="33" spans="1:13" x14ac:dyDescent="0.25">
      <c r="A33">
        <v>32</v>
      </c>
      <c r="B33">
        <v>30</v>
      </c>
      <c r="C33" t="s">
        <v>15</v>
      </c>
      <c r="D33" t="s">
        <v>21</v>
      </c>
      <c r="E33" s="12">
        <v>4841</v>
      </c>
      <c r="F33" t="s">
        <v>23</v>
      </c>
      <c r="G33">
        <v>12</v>
      </c>
      <c r="H33" t="s">
        <v>23</v>
      </c>
      <c r="I33">
        <v>3</v>
      </c>
      <c r="J33">
        <v>1</v>
      </c>
      <c r="K33" t="s">
        <v>25</v>
      </c>
      <c r="L33" t="s">
        <v>29</v>
      </c>
      <c r="M33" t="s">
        <v>30</v>
      </c>
    </row>
    <row r="34" spans="1:13" x14ac:dyDescent="0.25">
      <c r="A34">
        <v>33</v>
      </c>
      <c r="B34">
        <v>39</v>
      </c>
      <c r="C34" t="s">
        <v>17</v>
      </c>
      <c r="D34" t="s">
        <v>21</v>
      </c>
      <c r="E34" s="12">
        <v>11716</v>
      </c>
      <c r="F34" t="s">
        <v>24</v>
      </c>
      <c r="G34">
        <v>3</v>
      </c>
      <c r="H34" t="s">
        <v>24</v>
      </c>
      <c r="I34">
        <v>1</v>
      </c>
      <c r="J34">
        <v>2</v>
      </c>
      <c r="K34" t="s">
        <v>26</v>
      </c>
      <c r="L34" t="s">
        <v>27</v>
      </c>
      <c r="M34" t="s">
        <v>32</v>
      </c>
    </row>
    <row r="35" spans="1:13" x14ac:dyDescent="0.25">
      <c r="A35">
        <v>34</v>
      </c>
      <c r="B35">
        <v>25</v>
      </c>
      <c r="C35" t="s">
        <v>17</v>
      </c>
      <c r="D35" t="s">
        <v>18</v>
      </c>
      <c r="E35" s="12">
        <v>9971</v>
      </c>
      <c r="F35" t="s">
        <v>24</v>
      </c>
      <c r="G35">
        <v>3</v>
      </c>
      <c r="H35" t="s">
        <v>24</v>
      </c>
      <c r="I35">
        <v>1</v>
      </c>
      <c r="J35">
        <v>3</v>
      </c>
      <c r="K35" t="s">
        <v>26</v>
      </c>
      <c r="L35" t="s">
        <v>29</v>
      </c>
      <c r="M35" t="s">
        <v>30</v>
      </c>
    </row>
    <row r="36" spans="1:13" x14ac:dyDescent="0.25">
      <c r="A36">
        <v>35</v>
      </c>
      <c r="B36">
        <v>46</v>
      </c>
      <c r="C36" t="s">
        <v>17</v>
      </c>
      <c r="D36" t="s">
        <v>18</v>
      </c>
      <c r="E36" s="12">
        <v>8625</v>
      </c>
      <c r="F36" t="s">
        <v>24</v>
      </c>
      <c r="G36">
        <v>5</v>
      </c>
      <c r="H36" t="s">
        <v>24</v>
      </c>
      <c r="I36">
        <v>2</v>
      </c>
      <c r="J36">
        <v>4</v>
      </c>
      <c r="K36" t="s">
        <v>26</v>
      </c>
      <c r="L36" t="s">
        <v>29</v>
      </c>
      <c r="M36" t="s">
        <v>30</v>
      </c>
    </row>
    <row r="37" spans="1:13" x14ac:dyDescent="0.25">
      <c r="A37">
        <v>36</v>
      </c>
      <c r="B37">
        <v>35</v>
      </c>
      <c r="C37" t="s">
        <v>17</v>
      </c>
      <c r="D37" t="s">
        <v>18</v>
      </c>
      <c r="E37" s="12">
        <v>5950</v>
      </c>
      <c r="F37" t="s">
        <v>24</v>
      </c>
      <c r="G37">
        <v>27</v>
      </c>
      <c r="H37" t="s">
        <v>24</v>
      </c>
      <c r="I37">
        <v>4</v>
      </c>
      <c r="J37">
        <v>3</v>
      </c>
      <c r="K37" t="s">
        <v>26</v>
      </c>
      <c r="L37" t="s">
        <v>28</v>
      </c>
      <c r="M37" t="s">
        <v>30</v>
      </c>
    </row>
    <row r="38" spans="1:13" x14ac:dyDescent="0.25">
      <c r="A38">
        <v>37</v>
      </c>
      <c r="B38">
        <v>30</v>
      </c>
      <c r="C38" t="s">
        <v>17</v>
      </c>
      <c r="D38" t="s">
        <v>19</v>
      </c>
      <c r="E38" s="12">
        <v>10992</v>
      </c>
      <c r="F38" t="s">
        <v>24</v>
      </c>
      <c r="G38">
        <v>18</v>
      </c>
      <c r="H38" t="s">
        <v>24</v>
      </c>
      <c r="I38">
        <v>2</v>
      </c>
      <c r="J38">
        <v>2</v>
      </c>
      <c r="K38" t="s">
        <v>25</v>
      </c>
      <c r="L38" t="s">
        <v>28</v>
      </c>
      <c r="M38" t="s">
        <v>33</v>
      </c>
    </row>
    <row r="39" spans="1:13" x14ac:dyDescent="0.25">
      <c r="A39">
        <v>38</v>
      </c>
      <c r="B39">
        <v>47</v>
      </c>
      <c r="C39" t="s">
        <v>14</v>
      </c>
      <c r="D39" t="s">
        <v>21</v>
      </c>
      <c r="E39" s="12">
        <v>7780</v>
      </c>
      <c r="F39" t="s">
        <v>24</v>
      </c>
      <c r="G39">
        <v>28</v>
      </c>
      <c r="H39" t="s">
        <v>24</v>
      </c>
      <c r="I39">
        <v>1</v>
      </c>
      <c r="J39">
        <v>2</v>
      </c>
      <c r="K39" t="s">
        <v>25</v>
      </c>
      <c r="L39" t="s">
        <v>27</v>
      </c>
      <c r="M39" t="s">
        <v>31</v>
      </c>
    </row>
    <row r="40" spans="1:13" x14ac:dyDescent="0.25">
      <c r="A40">
        <v>39</v>
      </c>
      <c r="B40">
        <v>23</v>
      </c>
      <c r="C40" t="s">
        <v>16</v>
      </c>
      <c r="D40" t="s">
        <v>19</v>
      </c>
      <c r="E40" s="12">
        <v>5368</v>
      </c>
      <c r="F40" t="s">
        <v>24</v>
      </c>
      <c r="G40">
        <v>11</v>
      </c>
      <c r="H40" t="s">
        <v>24</v>
      </c>
      <c r="I40">
        <v>2</v>
      </c>
      <c r="J40">
        <v>3</v>
      </c>
      <c r="K40" t="s">
        <v>25</v>
      </c>
      <c r="L40" t="s">
        <v>29</v>
      </c>
      <c r="M40" t="s">
        <v>30</v>
      </c>
    </row>
    <row r="41" spans="1:13" x14ac:dyDescent="0.25">
      <c r="A41">
        <v>40</v>
      </c>
      <c r="B41">
        <v>41</v>
      </c>
      <c r="C41" t="s">
        <v>17</v>
      </c>
      <c r="D41" t="s">
        <v>18</v>
      </c>
      <c r="E41" s="12">
        <v>9655</v>
      </c>
      <c r="F41" t="s">
        <v>24</v>
      </c>
      <c r="G41">
        <v>21</v>
      </c>
      <c r="H41" t="s">
        <v>24</v>
      </c>
      <c r="I41">
        <v>1</v>
      </c>
      <c r="J41">
        <v>4</v>
      </c>
      <c r="K41" t="s">
        <v>25</v>
      </c>
      <c r="L41" t="s">
        <v>29</v>
      </c>
      <c r="M41" t="s">
        <v>30</v>
      </c>
    </row>
    <row r="42" spans="1:13" x14ac:dyDescent="0.25">
      <c r="A42">
        <v>41</v>
      </c>
      <c r="B42">
        <v>49</v>
      </c>
      <c r="C42" t="s">
        <v>13</v>
      </c>
      <c r="D42" t="s">
        <v>21</v>
      </c>
      <c r="E42" s="12">
        <v>11173</v>
      </c>
      <c r="F42" t="s">
        <v>24</v>
      </c>
      <c r="G42">
        <v>6</v>
      </c>
      <c r="H42" t="s">
        <v>24</v>
      </c>
      <c r="I42">
        <v>2</v>
      </c>
      <c r="J42">
        <v>4</v>
      </c>
      <c r="K42" t="s">
        <v>26</v>
      </c>
      <c r="L42" t="s">
        <v>28</v>
      </c>
      <c r="M42" t="s">
        <v>33</v>
      </c>
    </row>
    <row r="43" spans="1:13" x14ac:dyDescent="0.25">
      <c r="A43">
        <v>42</v>
      </c>
      <c r="B43">
        <v>28</v>
      </c>
      <c r="C43" t="s">
        <v>13</v>
      </c>
      <c r="D43" t="s">
        <v>19</v>
      </c>
      <c r="E43" s="12">
        <v>7495</v>
      </c>
      <c r="F43" t="s">
        <v>23</v>
      </c>
      <c r="G43">
        <v>26</v>
      </c>
      <c r="H43" t="s">
        <v>23</v>
      </c>
      <c r="I43">
        <v>1</v>
      </c>
      <c r="J43">
        <v>1</v>
      </c>
      <c r="K43" t="s">
        <v>26</v>
      </c>
      <c r="L43" t="s">
        <v>27</v>
      </c>
      <c r="M43" t="s">
        <v>30</v>
      </c>
    </row>
    <row r="44" spans="1:13" x14ac:dyDescent="0.25">
      <c r="A44">
        <v>43</v>
      </c>
      <c r="B44">
        <v>29</v>
      </c>
      <c r="C44" t="s">
        <v>13</v>
      </c>
      <c r="D44" t="s">
        <v>19</v>
      </c>
      <c r="E44" s="12">
        <v>9002</v>
      </c>
      <c r="F44" t="s">
        <v>24</v>
      </c>
      <c r="G44">
        <v>9</v>
      </c>
      <c r="H44" t="s">
        <v>23</v>
      </c>
      <c r="I44">
        <v>1</v>
      </c>
      <c r="J44">
        <v>4</v>
      </c>
      <c r="K44" t="s">
        <v>25</v>
      </c>
      <c r="L44" t="s">
        <v>28</v>
      </c>
      <c r="M44" t="s">
        <v>32</v>
      </c>
    </row>
    <row r="45" spans="1:13" x14ac:dyDescent="0.25">
      <c r="A45">
        <v>44</v>
      </c>
      <c r="B45">
        <v>56</v>
      </c>
      <c r="C45" t="s">
        <v>13</v>
      </c>
      <c r="D45" t="s">
        <v>18</v>
      </c>
      <c r="E45" s="12">
        <v>9614</v>
      </c>
      <c r="F45" t="s">
        <v>24</v>
      </c>
      <c r="G45">
        <v>25</v>
      </c>
      <c r="H45" t="s">
        <v>23</v>
      </c>
      <c r="I45">
        <v>1</v>
      </c>
      <c r="J45">
        <v>3</v>
      </c>
      <c r="K45" t="s">
        <v>25</v>
      </c>
      <c r="L45" t="s">
        <v>28</v>
      </c>
      <c r="M45" t="s">
        <v>32</v>
      </c>
    </row>
    <row r="46" spans="1:13" x14ac:dyDescent="0.25">
      <c r="A46">
        <v>45</v>
      </c>
      <c r="B46">
        <v>35</v>
      </c>
      <c r="C46" t="s">
        <v>14</v>
      </c>
      <c r="D46" t="s">
        <v>21</v>
      </c>
      <c r="E46" s="12">
        <v>8919</v>
      </c>
      <c r="F46" t="s">
        <v>24</v>
      </c>
      <c r="G46">
        <v>18</v>
      </c>
      <c r="H46" t="s">
        <v>23</v>
      </c>
      <c r="I46">
        <v>4</v>
      </c>
      <c r="J46">
        <v>2</v>
      </c>
      <c r="K46" t="s">
        <v>25</v>
      </c>
      <c r="L46" t="s">
        <v>28</v>
      </c>
      <c r="M46" t="s">
        <v>31</v>
      </c>
    </row>
    <row r="47" spans="1:13" x14ac:dyDescent="0.25">
      <c r="A47">
        <v>46</v>
      </c>
      <c r="B47">
        <v>38</v>
      </c>
      <c r="C47" t="s">
        <v>13</v>
      </c>
      <c r="D47" t="s">
        <v>18</v>
      </c>
      <c r="E47" s="12">
        <v>3853</v>
      </c>
      <c r="F47" t="s">
        <v>24</v>
      </c>
      <c r="G47">
        <v>6</v>
      </c>
      <c r="H47" t="s">
        <v>23</v>
      </c>
      <c r="I47">
        <v>2</v>
      </c>
      <c r="J47">
        <v>1</v>
      </c>
      <c r="K47" t="s">
        <v>26</v>
      </c>
      <c r="L47" t="s">
        <v>28</v>
      </c>
      <c r="M47" t="s">
        <v>30</v>
      </c>
    </row>
    <row r="48" spans="1:13" x14ac:dyDescent="0.25">
      <c r="A48">
        <v>47</v>
      </c>
      <c r="B48">
        <v>57</v>
      </c>
      <c r="C48" t="s">
        <v>17</v>
      </c>
      <c r="D48" t="s">
        <v>21</v>
      </c>
      <c r="E48" s="12">
        <v>7146</v>
      </c>
      <c r="F48" t="s">
        <v>24</v>
      </c>
      <c r="G48">
        <v>29</v>
      </c>
      <c r="H48" t="s">
        <v>24</v>
      </c>
      <c r="I48">
        <v>2</v>
      </c>
      <c r="J48">
        <v>1</v>
      </c>
      <c r="K48" t="s">
        <v>25</v>
      </c>
      <c r="L48" t="s">
        <v>29</v>
      </c>
      <c r="M48" t="s">
        <v>33</v>
      </c>
    </row>
    <row r="49" spans="1:13" x14ac:dyDescent="0.25">
      <c r="A49">
        <v>48</v>
      </c>
      <c r="B49">
        <v>25</v>
      </c>
      <c r="C49" t="s">
        <v>15</v>
      </c>
      <c r="D49" t="s">
        <v>22</v>
      </c>
      <c r="E49" s="12">
        <v>6769</v>
      </c>
      <c r="F49" t="s">
        <v>24</v>
      </c>
      <c r="G49">
        <v>2</v>
      </c>
      <c r="H49" t="s">
        <v>24</v>
      </c>
      <c r="I49">
        <v>2</v>
      </c>
      <c r="J49">
        <v>2</v>
      </c>
      <c r="K49" t="s">
        <v>25</v>
      </c>
      <c r="L49" t="s">
        <v>29</v>
      </c>
      <c r="M49" t="s">
        <v>32</v>
      </c>
    </row>
    <row r="50" spans="1:13" x14ac:dyDescent="0.25">
      <c r="A50">
        <v>49</v>
      </c>
      <c r="B50">
        <v>23</v>
      </c>
      <c r="C50" t="s">
        <v>13</v>
      </c>
      <c r="D50" t="s">
        <v>20</v>
      </c>
      <c r="E50" s="12">
        <v>3574</v>
      </c>
      <c r="F50" t="s">
        <v>24</v>
      </c>
      <c r="G50">
        <v>12</v>
      </c>
      <c r="H50" t="s">
        <v>24</v>
      </c>
      <c r="I50">
        <v>1</v>
      </c>
      <c r="J50">
        <v>4</v>
      </c>
      <c r="K50" t="s">
        <v>25</v>
      </c>
      <c r="L50" t="s">
        <v>28</v>
      </c>
      <c r="M50" t="s">
        <v>33</v>
      </c>
    </row>
    <row r="51" spans="1:13" x14ac:dyDescent="0.25">
      <c r="A51">
        <v>50</v>
      </c>
      <c r="B51">
        <v>27</v>
      </c>
      <c r="C51" t="s">
        <v>14</v>
      </c>
      <c r="D51" t="s">
        <v>20</v>
      </c>
      <c r="E51" s="12">
        <v>4148</v>
      </c>
      <c r="F51" t="s">
        <v>24</v>
      </c>
      <c r="G51">
        <v>12</v>
      </c>
      <c r="H51" t="s">
        <v>24</v>
      </c>
      <c r="I51">
        <v>2</v>
      </c>
      <c r="J51">
        <v>2</v>
      </c>
      <c r="K51" t="s">
        <v>26</v>
      </c>
      <c r="L51" t="s">
        <v>27</v>
      </c>
      <c r="M51" t="s">
        <v>33</v>
      </c>
    </row>
    <row r="52" spans="1:13" x14ac:dyDescent="0.25">
      <c r="A52">
        <v>51</v>
      </c>
      <c r="B52">
        <v>25</v>
      </c>
      <c r="C52" t="s">
        <v>14</v>
      </c>
      <c r="D52" t="s">
        <v>20</v>
      </c>
      <c r="E52" s="12">
        <v>9293</v>
      </c>
      <c r="F52" t="s">
        <v>24</v>
      </c>
      <c r="G52">
        <v>17</v>
      </c>
      <c r="H52" t="s">
        <v>24</v>
      </c>
      <c r="I52">
        <v>2</v>
      </c>
      <c r="J52">
        <v>4</v>
      </c>
      <c r="K52" t="s">
        <v>26</v>
      </c>
      <c r="L52" t="s">
        <v>27</v>
      </c>
      <c r="M52" t="s">
        <v>32</v>
      </c>
    </row>
    <row r="53" spans="1:13" x14ac:dyDescent="0.25">
      <c r="A53">
        <v>52</v>
      </c>
      <c r="B53">
        <v>50</v>
      </c>
      <c r="C53" t="s">
        <v>13</v>
      </c>
      <c r="D53" t="s">
        <v>18</v>
      </c>
      <c r="E53" s="12">
        <v>9457</v>
      </c>
      <c r="F53" t="s">
        <v>24</v>
      </c>
      <c r="G53">
        <v>27</v>
      </c>
      <c r="H53" t="s">
        <v>24</v>
      </c>
      <c r="I53">
        <v>1</v>
      </c>
      <c r="J53">
        <v>2</v>
      </c>
      <c r="K53" t="s">
        <v>26</v>
      </c>
      <c r="L53" t="s">
        <v>27</v>
      </c>
      <c r="M53" t="s">
        <v>33</v>
      </c>
    </row>
    <row r="54" spans="1:13" x14ac:dyDescent="0.25">
      <c r="A54">
        <v>53</v>
      </c>
      <c r="B54">
        <v>39</v>
      </c>
      <c r="C54" t="s">
        <v>15</v>
      </c>
      <c r="D54" t="s">
        <v>22</v>
      </c>
      <c r="E54" s="12">
        <v>10509</v>
      </c>
      <c r="F54" t="s">
        <v>24</v>
      </c>
      <c r="G54">
        <v>29</v>
      </c>
      <c r="H54" t="s">
        <v>24</v>
      </c>
      <c r="I54">
        <v>3</v>
      </c>
      <c r="J54">
        <v>3</v>
      </c>
      <c r="K54" t="s">
        <v>26</v>
      </c>
      <c r="L54" t="s">
        <v>27</v>
      </c>
      <c r="M54" t="s">
        <v>32</v>
      </c>
    </row>
    <row r="55" spans="1:13" x14ac:dyDescent="0.25">
      <c r="A55">
        <v>54</v>
      </c>
      <c r="B55">
        <v>47</v>
      </c>
      <c r="C55" t="s">
        <v>13</v>
      </c>
      <c r="D55" t="s">
        <v>21</v>
      </c>
      <c r="E55" s="12">
        <v>7777</v>
      </c>
      <c r="F55" t="s">
        <v>23</v>
      </c>
      <c r="G55">
        <v>25</v>
      </c>
      <c r="H55" t="s">
        <v>24</v>
      </c>
      <c r="I55">
        <v>1</v>
      </c>
      <c r="J55">
        <v>4</v>
      </c>
      <c r="K55" t="s">
        <v>26</v>
      </c>
      <c r="L55" t="s">
        <v>28</v>
      </c>
      <c r="M55" t="s">
        <v>33</v>
      </c>
    </row>
    <row r="56" spans="1:13" x14ac:dyDescent="0.25">
      <c r="A56">
        <v>55</v>
      </c>
      <c r="B56">
        <v>55</v>
      </c>
      <c r="C56" t="s">
        <v>14</v>
      </c>
      <c r="D56" t="s">
        <v>19</v>
      </c>
      <c r="E56" s="12">
        <v>6854</v>
      </c>
      <c r="F56" t="s">
        <v>24</v>
      </c>
      <c r="G56">
        <v>19</v>
      </c>
      <c r="H56" t="s">
        <v>23</v>
      </c>
      <c r="I56">
        <v>2</v>
      </c>
      <c r="J56">
        <v>3</v>
      </c>
      <c r="K56" t="s">
        <v>26</v>
      </c>
      <c r="L56" t="s">
        <v>29</v>
      </c>
      <c r="M56" t="s">
        <v>32</v>
      </c>
    </row>
    <row r="57" spans="1:13" x14ac:dyDescent="0.25">
      <c r="A57">
        <v>56</v>
      </c>
      <c r="B57">
        <v>31</v>
      </c>
      <c r="C57" t="s">
        <v>16</v>
      </c>
      <c r="D57" t="s">
        <v>21</v>
      </c>
      <c r="E57" s="12">
        <v>5491</v>
      </c>
      <c r="F57" t="s">
        <v>24</v>
      </c>
      <c r="G57">
        <v>27</v>
      </c>
      <c r="H57" t="s">
        <v>23</v>
      </c>
      <c r="I57">
        <v>1</v>
      </c>
      <c r="J57">
        <v>1</v>
      </c>
      <c r="K57" t="s">
        <v>26</v>
      </c>
      <c r="L57" t="s">
        <v>27</v>
      </c>
      <c r="M57" t="s">
        <v>30</v>
      </c>
    </row>
    <row r="58" spans="1:13" x14ac:dyDescent="0.25">
      <c r="A58">
        <v>57</v>
      </c>
      <c r="B58">
        <v>57</v>
      </c>
      <c r="C58" t="s">
        <v>17</v>
      </c>
      <c r="D58" t="s">
        <v>19</v>
      </c>
      <c r="E58" s="12">
        <v>6124</v>
      </c>
      <c r="F58" t="s">
        <v>24</v>
      </c>
      <c r="G58">
        <v>7</v>
      </c>
      <c r="H58" t="s">
        <v>23</v>
      </c>
      <c r="I58">
        <v>3</v>
      </c>
      <c r="J58">
        <v>2</v>
      </c>
      <c r="K58" t="s">
        <v>26</v>
      </c>
      <c r="L58" t="s">
        <v>28</v>
      </c>
      <c r="M58" t="s">
        <v>31</v>
      </c>
    </row>
    <row r="59" spans="1:13" x14ac:dyDescent="0.25">
      <c r="A59">
        <v>58</v>
      </c>
      <c r="B59">
        <v>35</v>
      </c>
      <c r="C59" t="s">
        <v>14</v>
      </c>
      <c r="D59" t="s">
        <v>21</v>
      </c>
      <c r="E59" s="12">
        <v>8691</v>
      </c>
      <c r="F59" t="s">
        <v>24</v>
      </c>
      <c r="G59">
        <v>28</v>
      </c>
      <c r="H59" t="s">
        <v>23</v>
      </c>
      <c r="I59">
        <v>1</v>
      </c>
      <c r="J59">
        <v>1</v>
      </c>
      <c r="K59" t="s">
        <v>25</v>
      </c>
      <c r="L59" t="s">
        <v>27</v>
      </c>
      <c r="M59" t="s">
        <v>32</v>
      </c>
    </row>
    <row r="60" spans="1:13" x14ac:dyDescent="0.25">
      <c r="A60">
        <v>59</v>
      </c>
      <c r="B60">
        <v>52</v>
      </c>
      <c r="C60" t="s">
        <v>13</v>
      </c>
      <c r="D60" t="s">
        <v>22</v>
      </c>
      <c r="E60" s="12">
        <v>6051</v>
      </c>
      <c r="F60" t="s">
        <v>24</v>
      </c>
      <c r="G60">
        <v>8</v>
      </c>
      <c r="H60" t="s">
        <v>23</v>
      </c>
      <c r="I60">
        <v>2</v>
      </c>
      <c r="J60">
        <v>1</v>
      </c>
      <c r="K60" t="s">
        <v>25</v>
      </c>
      <c r="L60" t="s">
        <v>27</v>
      </c>
      <c r="M60" t="s">
        <v>32</v>
      </c>
    </row>
    <row r="61" spans="1:13" x14ac:dyDescent="0.25">
      <c r="A61">
        <v>60</v>
      </c>
      <c r="B61">
        <v>36</v>
      </c>
      <c r="C61" t="s">
        <v>17</v>
      </c>
      <c r="D61" t="s">
        <v>19</v>
      </c>
      <c r="E61" s="12">
        <v>3004</v>
      </c>
      <c r="F61" t="s">
        <v>24</v>
      </c>
      <c r="G61">
        <v>6</v>
      </c>
      <c r="H61" t="s">
        <v>24</v>
      </c>
      <c r="I61">
        <v>3</v>
      </c>
      <c r="J61">
        <v>1</v>
      </c>
      <c r="K61" t="s">
        <v>26</v>
      </c>
      <c r="L61" t="s">
        <v>28</v>
      </c>
      <c r="M61" t="s">
        <v>31</v>
      </c>
    </row>
    <row r="62" spans="1:13" x14ac:dyDescent="0.25">
      <c r="A62">
        <v>61</v>
      </c>
      <c r="B62">
        <v>29</v>
      </c>
      <c r="C62" t="s">
        <v>13</v>
      </c>
      <c r="D62" t="s">
        <v>18</v>
      </c>
      <c r="E62" s="12">
        <v>8222</v>
      </c>
      <c r="F62" t="s">
        <v>24</v>
      </c>
      <c r="G62">
        <v>0</v>
      </c>
      <c r="H62" t="s">
        <v>24</v>
      </c>
      <c r="I62">
        <v>4</v>
      </c>
      <c r="J62">
        <v>1</v>
      </c>
      <c r="K62" t="s">
        <v>26</v>
      </c>
      <c r="L62" t="s">
        <v>29</v>
      </c>
      <c r="M62" t="s">
        <v>32</v>
      </c>
    </row>
    <row r="63" spans="1:13" x14ac:dyDescent="0.25">
      <c r="A63">
        <v>62</v>
      </c>
      <c r="B63">
        <v>35</v>
      </c>
      <c r="C63" t="s">
        <v>13</v>
      </c>
      <c r="D63" t="s">
        <v>21</v>
      </c>
      <c r="E63" s="12">
        <v>8315</v>
      </c>
      <c r="F63" t="s">
        <v>23</v>
      </c>
      <c r="G63">
        <v>2</v>
      </c>
      <c r="H63" t="s">
        <v>23</v>
      </c>
      <c r="I63">
        <v>2</v>
      </c>
      <c r="J63">
        <v>2</v>
      </c>
      <c r="K63" t="s">
        <v>25</v>
      </c>
      <c r="L63" t="s">
        <v>29</v>
      </c>
      <c r="M63" t="s">
        <v>32</v>
      </c>
    </row>
    <row r="64" spans="1:13" x14ac:dyDescent="0.25">
      <c r="A64">
        <v>63</v>
      </c>
      <c r="B64">
        <v>44</v>
      </c>
      <c r="C64" t="s">
        <v>16</v>
      </c>
      <c r="D64" t="s">
        <v>21</v>
      </c>
      <c r="E64" s="12">
        <v>7869</v>
      </c>
      <c r="F64" t="s">
        <v>24</v>
      </c>
      <c r="G64">
        <v>12</v>
      </c>
      <c r="H64" t="s">
        <v>23</v>
      </c>
      <c r="I64">
        <v>3</v>
      </c>
      <c r="J64">
        <v>1</v>
      </c>
      <c r="K64" t="s">
        <v>26</v>
      </c>
      <c r="L64" t="s">
        <v>28</v>
      </c>
      <c r="M64" t="s">
        <v>33</v>
      </c>
    </row>
    <row r="65" spans="1:13" x14ac:dyDescent="0.25">
      <c r="A65">
        <v>64</v>
      </c>
      <c r="B65">
        <v>42</v>
      </c>
      <c r="C65" t="s">
        <v>17</v>
      </c>
      <c r="D65" t="s">
        <v>19</v>
      </c>
      <c r="E65" s="12">
        <v>3876</v>
      </c>
      <c r="F65" t="s">
        <v>24</v>
      </c>
      <c r="G65">
        <v>27</v>
      </c>
      <c r="H65" t="s">
        <v>23</v>
      </c>
      <c r="I65">
        <v>3</v>
      </c>
      <c r="J65">
        <v>2</v>
      </c>
      <c r="K65" t="s">
        <v>26</v>
      </c>
      <c r="L65" t="s">
        <v>29</v>
      </c>
      <c r="M65" t="s">
        <v>31</v>
      </c>
    </row>
    <row r="66" spans="1:13" x14ac:dyDescent="0.25">
      <c r="A66">
        <v>65</v>
      </c>
      <c r="B66">
        <v>37</v>
      </c>
      <c r="C66" t="s">
        <v>17</v>
      </c>
      <c r="D66" t="s">
        <v>18</v>
      </c>
      <c r="E66" s="12">
        <v>10027</v>
      </c>
      <c r="F66" t="s">
        <v>24</v>
      </c>
      <c r="G66">
        <v>29</v>
      </c>
      <c r="H66" t="s">
        <v>24</v>
      </c>
      <c r="I66">
        <v>4</v>
      </c>
      <c r="J66">
        <v>2</v>
      </c>
      <c r="K66" t="s">
        <v>26</v>
      </c>
      <c r="L66" t="s">
        <v>28</v>
      </c>
      <c r="M66" t="s">
        <v>30</v>
      </c>
    </row>
    <row r="67" spans="1:13" x14ac:dyDescent="0.25">
      <c r="A67">
        <v>66</v>
      </c>
      <c r="B67">
        <v>39</v>
      </c>
      <c r="C67" t="s">
        <v>16</v>
      </c>
      <c r="D67" t="s">
        <v>18</v>
      </c>
      <c r="E67" s="12">
        <v>7142</v>
      </c>
      <c r="F67" t="s">
        <v>24</v>
      </c>
      <c r="G67">
        <v>24</v>
      </c>
      <c r="H67" t="s">
        <v>24</v>
      </c>
      <c r="I67">
        <v>1</v>
      </c>
      <c r="J67">
        <v>3</v>
      </c>
      <c r="K67" t="s">
        <v>25</v>
      </c>
      <c r="L67" t="s">
        <v>28</v>
      </c>
      <c r="M67" t="s">
        <v>32</v>
      </c>
    </row>
    <row r="68" spans="1:13" x14ac:dyDescent="0.25">
      <c r="A68">
        <v>67</v>
      </c>
      <c r="B68">
        <v>45</v>
      </c>
      <c r="C68" t="s">
        <v>14</v>
      </c>
      <c r="D68" t="s">
        <v>22</v>
      </c>
      <c r="E68" s="12">
        <v>9966</v>
      </c>
      <c r="F68" t="s">
        <v>24</v>
      </c>
      <c r="G68">
        <v>27</v>
      </c>
      <c r="H68" t="s">
        <v>24</v>
      </c>
      <c r="I68">
        <v>1</v>
      </c>
      <c r="J68">
        <v>4</v>
      </c>
      <c r="K68" t="s">
        <v>25</v>
      </c>
      <c r="L68" t="s">
        <v>28</v>
      </c>
      <c r="M68" t="s">
        <v>31</v>
      </c>
    </row>
    <row r="69" spans="1:13" x14ac:dyDescent="0.25">
      <c r="A69">
        <v>68</v>
      </c>
      <c r="B69">
        <v>47</v>
      </c>
      <c r="C69" t="s">
        <v>13</v>
      </c>
      <c r="D69" t="s">
        <v>18</v>
      </c>
      <c r="E69" s="12">
        <v>10079</v>
      </c>
      <c r="F69" t="s">
        <v>24</v>
      </c>
      <c r="G69">
        <v>16</v>
      </c>
      <c r="H69" t="s">
        <v>24</v>
      </c>
      <c r="I69">
        <v>2</v>
      </c>
      <c r="J69">
        <v>4</v>
      </c>
      <c r="K69" t="s">
        <v>25</v>
      </c>
      <c r="L69" t="s">
        <v>29</v>
      </c>
      <c r="M69" t="s">
        <v>33</v>
      </c>
    </row>
    <row r="70" spans="1:13" x14ac:dyDescent="0.25">
      <c r="A70">
        <v>69</v>
      </c>
      <c r="B70">
        <v>46</v>
      </c>
      <c r="C70" t="s">
        <v>15</v>
      </c>
      <c r="D70" t="s">
        <v>18</v>
      </c>
      <c r="E70" s="12">
        <v>10987</v>
      </c>
      <c r="F70" t="s">
        <v>24</v>
      </c>
      <c r="G70">
        <v>24</v>
      </c>
      <c r="H70" t="s">
        <v>24</v>
      </c>
      <c r="I70">
        <v>4</v>
      </c>
      <c r="J70">
        <v>2</v>
      </c>
      <c r="K70" t="s">
        <v>25</v>
      </c>
      <c r="L70" t="s">
        <v>28</v>
      </c>
      <c r="M70" t="s">
        <v>30</v>
      </c>
    </row>
    <row r="71" spans="1:13" x14ac:dyDescent="0.25">
      <c r="A71">
        <v>70</v>
      </c>
      <c r="B71">
        <v>50</v>
      </c>
      <c r="C71" t="s">
        <v>13</v>
      </c>
      <c r="D71" t="s">
        <v>18</v>
      </c>
      <c r="E71" s="12">
        <v>9799</v>
      </c>
      <c r="F71" t="s">
        <v>24</v>
      </c>
      <c r="G71">
        <v>23</v>
      </c>
      <c r="H71" t="s">
        <v>24</v>
      </c>
      <c r="I71">
        <v>1</v>
      </c>
      <c r="J71">
        <v>3</v>
      </c>
      <c r="K71" t="s">
        <v>25</v>
      </c>
      <c r="L71" t="s">
        <v>27</v>
      </c>
      <c r="M71" t="s">
        <v>31</v>
      </c>
    </row>
    <row r="72" spans="1:13" x14ac:dyDescent="0.25">
      <c r="A72">
        <v>71</v>
      </c>
      <c r="B72">
        <v>36</v>
      </c>
      <c r="C72" t="s">
        <v>13</v>
      </c>
      <c r="D72" t="s">
        <v>20</v>
      </c>
      <c r="E72" s="12">
        <v>7465</v>
      </c>
      <c r="F72" t="s">
        <v>24</v>
      </c>
      <c r="G72">
        <v>0</v>
      </c>
      <c r="H72" t="s">
        <v>23</v>
      </c>
      <c r="I72">
        <v>4</v>
      </c>
      <c r="J72">
        <v>2</v>
      </c>
      <c r="K72" t="s">
        <v>26</v>
      </c>
      <c r="L72" t="s">
        <v>29</v>
      </c>
      <c r="M72" t="s">
        <v>30</v>
      </c>
    </row>
    <row r="73" spans="1:13" x14ac:dyDescent="0.25">
      <c r="A73">
        <v>72</v>
      </c>
      <c r="B73">
        <v>22</v>
      </c>
      <c r="C73" t="s">
        <v>14</v>
      </c>
      <c r="D73" t="s">
        <v>22</v>
      </c>
      <c r="E73" s="12">
        <v>3635</v>
      </c>
      <c r="F73" t="s">
        <v>24</v>
      </c>
      <c r="G73">
        <v>5</v>
      </c>
      <c r="H73" t="s">
        <v>24</v>
      </c>
      <c r="I73">
        <v>1</v>
      </c>
      <c r="J73">
        <v>2</v>
      </c>
      <c r="K73" t="s">
        <v>25</v>
      </c>
      <c r="L73" t="s">
        <v>29</v>
      </c>
      <c r="M73" t="s">
        <v>30</v>
      </c>
    </row>
    <row r="74" spans="1:13" x14ac:dyDescent="0.25">
      <c r="A74">
        <v>73</v>
      </c>
      <c r="B74">
        <v>46</v>
      </c>
      <c r="C74" t="s">
        <v>13</v>
      </c>
      <c r="D74" t="s">
        <v>21</v>
      </c>
      <c r="E74" s="12">
        <v>4693</v>
      </c>
      <c r="F74" t="s">
        <v>24</v>
      </c>
      <c r="G74">
        <v>20</v>
      </c>
      <c r="H74" t="s">
        <v>24</v>
      </c>
      <c r="I74">
        <v>3</v>
      </c>
      <c r="J74">
        <v>2</v>
      </c>
      <c r="K74" t="s">
        <v>26</v>
      </c>
      <c r="L74" t="s">
        <v>29</v>
      </c>
      <c r="M74" t="s">
        <v>30</v>
      </c>
    </row>
    <row r="75" spans="1:13" x14ac:dyDescent="0.25">
      <c r="A75">
        <v>74</v>
      </c>
      <c r="B75">
        <v>28</v>
      </c>
      <c r="C75" t="s">
        <v>16</v>
      </c>
      <c r="D75" t="s">
        <v>19</v>
      </c>
      <c r="E75" s="12">
        <v>7752</v>
      </c>
      <c r="F75" t="s">
        <v>24</v>
      </c>
      <c r="G75">
        <v>5</v>
      </c>
      <c r="H75" t="s">
        <v>24</v>
      </c>
      <c r="I75">
        <v>1</v>
      </c>
      <c r="J75">
        <v>3</v>
      </c>
      <c r="K75" t="s">
        <v>26</v>
      </c>
      <c r="L75" t="s">
        <v>29</v>
      </c>
      <c r="M75" t="s">
        <v>32</v>
      </c>
    </row>
    <row r="76" spans="1:13" x14ac:dyDescent="0.25">
      <c r="A76">
        <v>75</v>
      </c>
      <c r="B76">
        <v>30</v>
      </c>
      <c r="C76" t="s">
        <v>16</v>
      </c>
      <c r="D76" t="s">
        <v>21</v>
      </c>
      <c r="E76" s="12">
        <v>11311</v>
      </c>
      <c r="F76" t="s">
        <v>24</v>
      </c>
      <c r="G76">
        <v>25</v>
      </c>
      <c r="H76" t="s">
        <v>24</v>
      </c>
      <c r="I76">
        <v>4</v>
      </c>
      <c r="J76">
        <v>4</v>
      </c>
      <c r="K76" t="s">
        <v>25</v>
      </c>
      <c r="L76" t="s">
        <v>27</v>
      </c>
      <c r="M76" t="s">
        <v>32</v>
      </c>
    </row>
    <row r="77" spans="1:13" x14ac:dyDescent="0.25">
      <c r="A77">
        <v>76</v>
      </c>
      <c r="B77">
        <v>45</v>
      </c>
      <c r="C77" t="s">
        <v>17</v>
      </c>
      <c r="D77" t="s">
        <v>22</v>
      </c>
      <c r="E77" s="12">
        <v>3830</v>
      </c>
      <c r="F77" t="s">
        <v>23</v>
      </c>
      <c r="G77">
        <v>11</v>
      </c>
      <c r="H77" t="s">
        <v>24</v>
      </c>
      <c r="I77">
        <v>3</v>
      </c>
      <c r="J77">
        <v>3</v>
      </c>
      <c r="K77" t="s">
        <v>25</v>
      </c>
      <c r="L77" t="s">
        <v>29</v>
      </c>
      <c r="M77" t="s">
        <v>33</v>
      </c>
    </row>
    <row r="78" spans="1:13" x14ac:dyDescent="0.25">
      <c r="A78">
        <v>77</v>
      </c>
      <c r="B78">
        <v>22</v>
      </c>
      <c r="C78" t="s">
        <v>15</v>
      </c>
      <c r="D78" t="s">
        <v>19</v>
      </c>
      <c r="E78" s="12">
        <v>8177</v>
      </c>
      <c r="F78" t="s">
        <v>23</v>
      </c>
      <c r="G78">
        <v>12</v>
      </c>
      <c r="H78" t="s">
        <v>24</v>
      </c>
      <c r="I78">
        <v>3</v>
      </c>
      <c r="J78">
        <v>1</v>
      </c>
      <c r="K78" t="s">
        <v>26</v>
      </c>
      <c r="L78" t="s">
        <v>29</v>
      </c>
      <c r="M78" t="s">
        <v>33</v>
      </c>
    </row>
    <row r="79" spans="1:13" x14ac:dyDescent="0.25">
      <c r="A79">
        <v>78</v>
      </c>
      <c r="B79">
        <v>29</v>
      </c>
      <c r="C79" t="s">
        <v>13</v>
      </c>
      <c r="D79" t="s">
        <v>22</v>
      </c>
      <c r="E79" s="12">
        <v>11932</v>
      </c>
      <c r="F79" t="s">
        <v>24</v>
      </c>
      <c r="G79">
        <v>12</v>
      </c>
      <c r="H79" t="s">
        <v>24</v>
      </c>
      <c r="I79">
        <v>3</v>
      </c>
      <c r="J79">
        <v>3</v>
      </c>
      <c r="K79" t="s">
        <v>26</v>
      </c>
      <c r="L79" t="s">
        <v>28</v>
      </c>
      <c r="M79" t="s">
        <v>31</v>
      </c>
    </row>
    <row r="80" spans="1:13" x14ac:dyDescent="0.25">
      <c r="A80">
        <v>79</v>
      </c>
      <c r="B80">
        <v>45</v>
      </c>
      <c r="C80" t="s">
        <v>13</v>
      </c>
      <c r="D80" t="s">
        <v>18</v>
      </c>
      <c r="E80" s="12">
        <v>11308</v>
      </c>
      <c r="F80" t="s">
        <v>24</v>
      </c>
      <c r="G80">
        <v>28</v>
      </c>
      <c r="H80" t="s">
        <v>24</v>
      </c>
      <c r="I80">
        <v>4</v>
      </c>
      <c r="J80">
        <v>3</v>
      </c>
      <c r="K80" t="s">
        <v>26</v>
      </c>
      <c r="L80" t="s">
        <v>29</v>
      </c>
      <c r="M80" t="s">
        <v>33</v>
      </c>
    </row>
    <row r="81" spans="1:13" x14ac:dyDescent="0.25">
      <c r="A81">
        <v>80</v>
      </c>
      <c r="B81">
        <v>32</v>
      </c>
      <c r="C81" t="s">
        <v>14</v>
      </c>
      <c r="D81" t="s">
        <v>19</v>
      </c>
      <c r="E81" s="12">
        <v>8949</v>
      </c>
      <c r="F81" t="s">
        <v>24</v>
      </c>
      <c r="G81">
        <v>14</v>
      </c>
      <c r="H81" t="s">
        <v>24</v>
      </c>
      <c r="I81">
        <v>2</v>
      </c>
      <c r="J81">
        <v>3</v>
      </c>
      <c r="K81" t="s">
        <v>25</v>
      </c>
      <c r="L81" t="s">
        <v>27</v>
      </c>
      <c r="M81" t="s">
        <v>30</v>
      </c>
    </row>
    <row r="82" spans="1:13" x14ac:dyDescent="0.25">
      <c r="A82">
        <v>81</v>
      </c>
      <c r="B82">
        <v>38</v>
      </c>
      <c r="C82" t="s">
        <v>16</v>
      </c>
      <c r="D82" t="s">
        <v>18</v>
      </c>
      <c r="E82" s="12">
        <v>5838</v>
      </c>
      <c r="F82" t="s">
        <v>24</v>
      </c>
      <c r="G82">
        <v>20</v>
      </c>
      <c r="H82" t="s">
        <v>24</v>
      </c>
      <c r="I82">
        <v>2</v>
      </c>
      <c r="J82">
        <v>3</v>
      </c>
      <c r="K82" t="s">
        <v>25</v>
      </c>
      <c r="L82" t="s">
        <v>27</v>
      </c>
      <c r="M82" t="s">
        <v>30</v>
      </c>
    </row>
    <row r="83" spans="1:13" x14ac:dyDescent="0.25">
      <c r="A83">
        <v>82</v>
      </c>
      <c r="B83">
        <v>29</v>
      </c>
      <c r="C83" t="s">
        <v>15</v>
      </c>
      <c r="D83" t="s">
        <v>21</v>
      </c>
      <c r="E83" s="12">
        <v>4150</v>
      </c>
      <c r="F83" t="s">
        <v>24</v>
      </c>
      <c r="G83">
        <v>15</v>
      </c>
      <c r="H83" t="s">
        <v>24</v>
      </c>
      <c r="I83">
        <v>2</v>
      </c>
      <c r="J83">
        <v>4</v>
      </c>
      <c r="K83" t="s">
        <v>25</v>
      </c>
      <c r="L83" t="s">
        <v>27</v>
      </c>
      <c r="M83" t="s">
        <v>32</v>
      </c>
    </row>
    <row r="84" spans="1:13" x14ac:dyDescent="0.25">
      <c r="A84">
        <v>83</v>
      </c>
      <c r="B84">
        <v>56</v>
      </c>
      <c r="C84" t="s">
        <v>17</v>
      </c>
      <c r="D84" t="s">
        <v>21</v>
      </c>
      <c r="E84" s="12">
        <v>10560</v>
      </c>
      <c r="F84" t="s">
        <v>24</v>
      </c>
      <c r="G84">
        <v>21</v>
      </c>
      <c r="H84" t="s">
        <v>24</v>
      </c>
      <c r="I84">
        <v>4</v>
      </c>
      <c r="J84">
        <v>1</v>
      </c>
      <c r="K84" t="s">
        <v>25</v>
      </c>
      <c r="L84" t="s">
        <v>27</v>
      </c>
      <c r="M84" t="s">
        <v>30</v>
      </c>
    </row>
    <row r="85" spans="1:13" x14ac:dyDescent="0.25">
      <c r="A85">
        <v>84</v>
      </c>
      <c r="B85">
        <v>56</v>
      </c>
      <c r="C85" t="s">
        <v>16</v>
      </c>
      <c r="D85" t="s">
        <v>19</v>
      </c>
      <c r="E85" s="12">
        <v>4931</v>
      </c>
      <c r="F85" t="s">
        <v>24</v>
      </c>
      <c r="G85">
        <v>20</v>
      </c>
      <c r="H85" t="s">
        <v>24</v>
      </c>
      <c r="I85">
        <v>3</v>
      </c>
      <c r="J85">
        <v>4</v>
      </c>
      <c r="K85" t="s">
        <v>25</v>
      </c>
      <c r="L85" t="s">
        <v>29</v>
      </c>
      <c r="M85" t="s">
        <v>31</v>
      </c>
    </row>
    <row r="86" spans="1:13" x14ac:dyDescent="0.25">
      <c r="A86">
        <v>85</v>
      </c>
      <c r="B86">
        <v>54</v>
      </c>
      <c r="C86" t="s">
        <v>17</v>
      </c>
      <c r="D86" t="s">
        <v>19</v>
      </c>
      <c r="E86" s="12">
        <v>4664</v>
      </c>
      <c r="F86" t="s">
        <v>23</v>
      </c>
      <c r="G86">
        <v>10</v>
      </c>
      <c r="H86" t="s">
        <v>23</v>
      </c>
      <c r="I86">
        <v>2</v>
      </c>
      <c r="J86">
        <v>4</v>
      </c>
      <c r="K86" t="s">
        <v>26</v>
      </c>
      <c r="L86" t="s">
        <v>29</v>
      </c>
      <c r="M86" t="s">
        <v>30</v>
      </c>
    </row>
    <row r="87" spans="1:13" x14ac:dyDescent="0.25">
      <c r="A87">
        <v>86</v>
      </c>
      <c r="B87">
        <v>26</v>
      </c>
      <c r="C87" t="s">
        <v>14</v>
      </c>
      <c r="D87" t="s">
        <v>22</v>
      </c>
      <c r="E87" s="12">
        <v>4081</v>
      </c>
      <c r="F87" t="s">
        <v>23</v>
      </c>
      <c r="G87">
        <v>27</v>
      </c>
      <c r="H87" t="s">
        <v>24</v>
      </c>
      <c r="I87">
        <v>4</v>
      </c>
      <c r="J87">
        <v>3</v>
      </c>
      <c r="K87" t="s">
        <v>25</v>
      </c>
      <c r="L87" t="s">
        <v>27</v>
      </c>
      <c r="M87" t="s">
        <v>30</v>
      </c>
    </row>
    <row r="88" spans="1:13" x14ac:dyDescent="0.25">
      <c r="A88">
        <v>87</v>
      </c>
      <c r="B88">
        <v>49</v>
      </c>
      <c r="C88" t="s">
        <v>14</v>
      </c>
      <c r="D88" t="s">
        <v>22</v>
      </c>
      <c r="E88" s="12">
        <v>3512</v>
      </c>
      <c r="F88" t="s">
        <v>24</v>
      </c>
      <c r="G88">
        <v>4</v>
      </c>
      <c r="H88" t="s">
        <v>24</v>
      </c>
      <c r="I88">
        <v>2</v>
      </c>
      <c r="J88">
        <v>2</v>
      </c>
      <c r="K88" t="s">
        <v>26</v>
      </c>
      <c r="L88" t="s">
        <v>27</v>
      </c>
      <c r="M88" t="s">
        <v>31</v>
      </c>
    </row>
    <row r="89" spans="1:13" x14ac:dyDescent="0.25">
      <c r="A89">
        <v>88</v>
      </c>
      <c r="B89">
        <v>28</v>
      </c>
      <c r="C89" t="s">
        <v>13</v>
      </c>
      <c r="D89" t="s">
        <v>18</v>
      </c>
      <c r="E89" s="12">
        <v>10805</v>
      </c>
      <c r="F89" t="s">
        <v>24</v>
      </c>
      <c r="G89">
        <v>3</v>
      </c>
      <c r="H89" t="s">
        <v>24</v>
      </c>
      <c r="I89">
        <v>1</v>
      </c>
      <c r="J89">
        <v>2</v>
      </c>
      <c r="K89" t="s">
        <v>26</v>
      </c>
      <c r="L89" t="s">
        <v>29</v>
      </c>
      <c r="M89" t="s">
        <v>33</v>
      </c>
    </row>
    <row r="90" spans="1:13" x14ac:dyDescent="0.25">
      <c r="A90">
        <v>89</v>
      </c>
      <c r="B90">
        <v>30</v>
      </c>
      <c r="C90" t="s">
        <v>15</v>
      </c>
      <c r="D90" t="s">
        <v>19</v>
      </c>
      <c r="E90" s="12">
        <v>8237</v>
      </c>
      <c r="F90" t="s">
        <v>24</v>
      </c>
      <c r="G90">
        <v>2</v>
      </c>
      <c r="H90" t="s">
        <v>24</v>
      </c>
      <c r="I90">
        <v>2</v>
      </c>
      <c r="J90">
        <v>4</v>
      </c>
      <c r="K90" t="s">
        <v>26</v>
      </c>
      <c r="L90" t="s">
        <v>27</v>
      </c>
      <c r="M90" t="s">
        <v>33</v>
      </c>
    </row>
    <row r="91" spans="1:13" x14ac:dyDescent="0.25">
      <c r="A91">
        <v>90</v>
      </c>
      <c r="B91">
        <v>29</v>
      </c>
      <c r="C91" t="s">
        <v>17</v>
      </c>
      <c r="D91" t="s">
        <v>21</v>
      </c>
      <c r="E91" s="12">
        <v>3559</v>
      </c>
      <c r="F91" t="s">
        <v>24</v>
      </c>
      <c r="G91">
        <v>18</v>
      </c>
      <c r="H91" t="s">
        <v>23</v>
      </c>
      <c r="I91">
        <v>2</v>
      </c>
      <c r="J91">
        <v>4</v>
      </c>
      <c r="K91" t="s">
        <v>25</v>
      </c>
      <c r="L91" t="s">
        <v>28</v>
      </c>
      <c r="M91" t="s">
        <v>31</v>
      </c>
    </row>
    <row r="92" spans="1:13" x14ac:dyDescent="0.25">
      <c r="A92">
        <v>91</v>
      </c>
      <c r="B92">
        <v>33</v>
      </c>
      <c r="C92" t="s">
        <v>16</v>
      </c>
      <c r="D92" t="s">
        <v>22</v>
      </c>
      <c r="E92" s="12">
        <v>6672</v>
      </c>
      <c r="F92" t="s">
        <v>24</v>
      </c>
      <c r="G92">
        <v>19</v>
      </c>
      <c r="H92" t="s">
        <v>24</v>
      </c>
      <c r="I92">
        <v>3</v>
      </c>
      <c r="J92">
        <v>3</v>
      </c>
      <c r="K92" t="s">
        <v>25</v>
      </c>
      <c r="L92" t="s">
        <v>27</v>
      </c>
      <c r="M92" t="s">
        <v>32</v>
      </c>
    </row>
    <row r="93" spans="1:13" x14ac:dyDescent="0.25">
      <c r="A93">
        <v>92</v>
      </c>
      <c r="B93">
        <v>55</v>
      </c>
      <c r="C93" t="s">
        <v>14</v>
      </c>
      <c r="D93" t="s">
        <v>22</v>
      </c>
      <c r="E93" s="12">
        <v>10404</v>
      </c>
      <c r="F93" t="s">
        <v>23</v>
      </c>
      <c r="G93">
        <v>24</v>
      </c>
      <c r="H93" t="s">
        <v>24</v>
      </c>
      <c r="I93">
        <v>4</v>
      </c>
      <c r="J93">
        <v>4</v>
      </c>
      <c r="K93" t="s">
        <v>25</v>
      </c>
      <c r="L93" t="s">
        <v>27</v>
      </c>
      <c r="M93" t="s">
        <v>30</v>
      </c>
    </row>
    <row r="94" spans="1:13" x14ac:dyDescent="0.25">
      <c r="A94">
        <v>93</v>
      </c>
      <c r="B94">
        <v>54</v>
      </c>
      <c r="C94" t="s">
        <v>13</v>
      </c>
      <c r="D94" t="s">
        <v>21</v>
      </c>
      <c r="E94" s="12">
        <v>6343</v>
      </c>
      <c r="F94" t="s">
        <v>24</v>
      </c>
      <c r="G94">
        <v>17</v>
      </c>
      <c r="H94" t="s">
        <v>24</v>
      </c>
      <c r="I94">
        <v>3</v>
      </c>
      <c r="J94">
        <v>3</v>
      </c>
      <c r="K94" t="s">
        <v>26</v>
      </c>
      <c r="L94" t="s">
        <v>28</v>
      </c>
      <c r="M94" t="s">
        <v>31</v>
      </c>
    </row>
    <row r="95" spans="1:13" x14ac:dyDescent="0.25">
      <c r="A95">
        <v>94</v>
      </c>
      <c r="B95">
        <v>44</v>
      </c>
      <c r="C95" t="s">
        <v>13</v>
      </c>
      <c r="D95" t="s">
        <v>22</v>
      </c>
      <c r="E95" s="12">
        <v>7070</v>
      </c>
      <c r="F95" t="s">
        <v>24</v>
      </c>
      <c r="G95">
        <v>14</v>
      </c>
      <c r="H95" t="s">
        <v>24</v>
      </c>
      <c r="I95">
        <v>3</v>
      </c>
      <c r="J95">
        <v>2</v>
      </c>
      <c r="K95" t="s">
        <v>26</v>
      </c>
      <c r="L95" t="s">
        <v>28</v>
      </c>
      <c r="M95" t="s">
        <v>30</v>
      </c>
    </row>
    <row r="96" spans="1:13" x14ac:dyDescent="0.25">
      <c r="A96">
        <v>95</v>
      </c>
      <c r="B96">
        <v>45</v>
      </c>
      <c r="C96" t="s">
        <v>17</v>
      </c>
      <c r="D96" t="s">
        <v>18</v>
      </c>
      <c r="E96" s="12">
        <v>3580</v>
      </c>
      <c r="F96" t="s">
        <v>24</v>
      </c>
      <c r="G96">
        <v>8</v>
      </c>
      <c r="H96" t="s">
        <v>24</v>
      </c>
      <c r="I96">
        <v>3</v>
      </c>
      <c r="J96">
        <v>2</v>
      </c>
      <c r="K96" t="s">
        <v>26</v>
      </c>
      <c r="L96" t="s">
        <v>29</v>
      </c>
      <c r="M96" t="s">
        <v>32</v>
      </c>
    </row>
    <row r="97" spans="1:13" x14ac:dyDescent="0.25">
      <c r="A97">
        <v>96</v>
      </c>
      <c r="B97">
        <v>58</v>
      </c>
      <c r="C97" t="s">
        <v>14</v>
      </c>
      <c r="D97" t="s">
        <v>19</v>
      </c>
      <c r="E97" s="12">
        <v>10004</v>
      </c>
      <c r="F97" t="s">
        <v>23</v>
      </c>
      <c r="G97">
        <v>16</v>
      </c>
      <c r="H97" t="s">
        <v>24</v>
      </c>
      <c r="I97">
        <v>3</v>
      </c>
      <c r="J97">
        <v>1</v>
      </c>
      <c r="K97" t="s">
        <v>26</v>
      </c>
      <c r="L97" t="s">
        <v>29</v>
      </c>
      <c r="M97" t="s">
        <v>30</v>
      </c>
    </row>
    <row r="98" spans="1:13" x14ac:dyDescent="0.25">
      <c r="A98">
        <v>97</v>
      </c>
      <c r="B98">
        <v>56</v>
      </c>
      <c r="C98" t="s">
        <v>15</v>
      </c>
      <c r="D98" t="s">
        <v>21</v>
      </c>
      <c r="E98" s="12">
        <v>11130</v>
      </c>
      <c r="F98" t="s">
        <v>24</v>
      </c>
      <c r="G98">
        <v>13</v>
      </c>
      <c r="H98" t="s">
        <v>23</v>
      </c>
      <c r="I98">
        <v>3</v>
      </c>
      <c r="J98">
        <v>2</v>
      </c>
      <c r="K98" t="s">
        <v>26</v>
      </c>
      <c r="L98" t="s">
        <v>28</v>
      </c>
      <c r="M98" t="s">
        <v>31</v>
      </c>
    </row>
    <row r="99" spans="1:13" x14ac:dyDescent="0.25">
      <c r="A99">
        <v>98</v>
      </c>
      <c r="B99">
        <v>43</v>
      </c>
      <c r="C99" t="s">
        <v>14</v>
      </c>
      <c r="D99" t="s">
        <v>19</v>
      </c>
      <c r="E99" s="12">
        <v>6147</v>
      </c>
      <c r="F99" t="s">
        <v>24</v>
      </c>
      <c r="G99">
        <v>14</v>
      </c>
      <c r="H99" t="s">
        <v>23</v>
      </c>
      <c r="I99">
        <v>2</v>
      </c>
      <c r="J99">
        <v>4</v>
      </c>
      <c r="K99" t="s">
        <v>26</v>
      </c>
      <c r="L99" t="s">
        <v>28</v>
      </c>
      <c r="M99" t="s">
        <v>30</v>
      </c>
    </row>
    <row r="100" spans="1:13" x14ac:dyDescent="0.25">
      <c r="A100">
        <v>99</v>
      </c>
      <c r="B100">
        <v>48</v>
      </c>
      <c r="C100" t="s">
        <v>17</v>
      </c>
      <c r="D100" t="s">
        <v>22</v>
      </c>
      <c r="E100" s="12">
        <v>7249</v>
      </c>
      <c r="F100" t="s">
        <v>24</v>
      </c>
      <c r="G100">
        <v>0</v>
      </c>
      <c r="H100" t="s">
        <v>24</v>
      </c>
      <c r="I100">
        <v>3</v>
      </c>
      <c r="J100">
        <v>2</v>
      </c>
      <c r="K100" t="s">
        <v>25</v>
      </c>
      <c r="L100" t="s">
        <v>29</v>
      </c>
      <c r="M100" t="s">
        <v>33</v>
      </c>
    </row>
    <row r="101" spans="1:13" x14ac:dyDescent="0.25">
      <c r="A101">
        <v>100</v>
      </c>
      <c r="B101">
        <v>56</v>
      </c>
      <c r="C101" t="s">
        <v>17</v>
      </c>
      <c r="D101" t="s">
        <v>22</v>
      </c>
      <c r="E101" s="12">
        <v>4679</v>
      </c>
      <c r="F101" t="s">
        <v>24</v>
      </c>
      <c r="G101">
        <v>20</v>
      </c>
      <c r="H101" t="s">
        <v>24</v>
      </c>
      <c r="I101">
        <v>3</v>
      </c>
      <c r="J101">
        <v>3</v>
      </c>
      <c r="K101" t="s">
        <v>25</v>
      </c>
      <c r="L101" t="s">
        <v>27</v>
      </c>
      <c r="M101" t="s">
        <v>32</v>
      </c>
    </row>
    <row r="103" spans="1:13" x14ac:dyDescent="0.25">
      <c r="E103" s="12">
        <f>SUM(E2:E102)</f>
        <v>743221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E4A99-5B4A-4485-8C0F-A7B4E37C0CCA}">
  <dimension ref="A1:M101"/>
  <sheetViews>
    <sheetView topLeftCell="A13" workbookViewId="0">
      <selection activeCell="E6" sqref="E6"/>
    </sheetView>
  </sheetViews>
  <sheetFormatPr defaultRowHeight="15" x14ac:dyDescent="0.25"/>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v>1</v>
      </c>
      <c r="B2">
        <v>50</v>
      </c>
      <c r="C2" t="s">
        <v>13</v>
      </c>
      <c r="D2" t="s">
        <v>18</v>
      </c>
      <c r="E2">
        <v>5975</v>
      </c>
      <c r="F2" t="s">
        <v>23</v>
      </c>
      <c r="G2">
        <v>8</v>
      </c>
      <c r="H2" t="s">
        <v>24</v>
      </c>
      <c r="I2">
        <v>2</v>
      </c>
      <c r="J2">
        <v>4</v>
      </c>
      <c r="K2" t="s">
        <v>25</v>
      </c>
      <c r="L2" t="s">
        <v>27</v>
      </c>
      <c r="M2" t="s">
        <v>30</v>
      </c>
    </row>
    <row r="3" spans="1:13" x14ac:dyDescent="0.25">
      <c r="A3">
        <v>2</v>
      </c>
      <c r="B3">
        <v>36</v>
      </c>
      <c r="C3" t="s">
        <v>14</v>
      </c>
      <c r="D3" t="s">
        <v>19</v>
      </c>
      <c r="E3">
        <v>9102</v>
      </c>
      <c r="F3" t="s">
        <v>23</v>
      </c>
      <c r="G3">
        <v>9</v>
      </c>
      <c r="H3" t="s">
        <v>24</v>
      </c>
      <c r="I3">
        <v>3</v>
      </c>
      <c r="J3">
        <v>1</v>
      </c>
      <c r="K3" t="s">
        <v>26</v>
      </c>
      <c r="L3" t="s">
        <v>28</v>
      </c>
      <c r="M3" t="s">
        <v>31</v>
      </c>
    </row>
    <row r="4" spans="1:13" x14ac:dyDescent="0.25">
      <c r="A4">
        <v>3</v>
      </c>
      <c r="B4">
        <v>29</v>
      </c>
      <c r="C4" t="s">
        <v>15</v>
      </c>
      <c r="D4" t="s">
        <v>18</v>
      </c>
      <c r="E4">
        <v>4184</v>
      </c>
      <c r="F4" t="s">
        <v>24</v>
      </c>
      <c r="G4">
        <v>25</v>
      </c>
      <c r="H4" t="s">
        <v>24</v>
      </c>
      <c r="I4">
        <v>3</v>
      </c>
      <c r="J4">
        <v>2</v>
      </c>
      <c r="K4" t="s">
        <v>25</v>
      </c>
      <c r="L4" t="s">
        <v>28</v>
      </c>
      <c r="M4" t="s">
        <v>32</v>
      </c>
    </row>
    <row r="5" spans="1:13" x14ac:dyDescent="0.25">
      <c r="A5">
        <v>4</v>
      </c>
      <c r="B5">
        <v>42</v>
      </c>
      <c r="C5" t="s">
        <v>14</v>
      </c>
      <c r="D5" t="s">
        <v>20</v>
      </c>
      <c r="E5">
        <v>6327</v>
      </c>
      <c r="F5" t="s">
        <v>23</v>
      </c>
      <c r="G5">
        <v>11</v>
      </c>
      <c r="H5" t="s">
        <v>24</v>
      </c>
      <c r="I5">
        <v>4</v>
      </c>
      <c r="J5">
        <v>2</v>
      </c>
      <c r="K5" t="s">
        <v>26</v>
      </c>
      <c r="L5" t="s">
        <v>27</v>
      </c>
      <c r="M5" t="s">
        <v>33</v>
      </c>
    </row>
    <row r="6" spans="1:13" x14ac:dyDescent="0.25">
      <c r="A6">
        <v>5</v>
      </c>
      <c r="B6">
        <v>40</v>
      </c>
      <c r="C6" t="s">
        <v>13</v>
      </c>
      <c r="D6" t="s">
        <v>18</v>
      </c>
      <c r="E6">
        <v>6394</v>
      </c>
      <c r="F6" t="s">
        <v>23</v>
      </c>
      <c r="G6">
        <v>16</v>
      </c>
      <c r="H6" t="s">
        <v>24</v>
      </c>
      <c r="I6">
        <v>3</v>
      </c>
      <c r="J6">
        <v>2</v>
      </c>
      <c r="K6" t="s">
        <v>26</v>
      </c>
      <c r="L6" t="s">
        <v>28</v>
      </c>
      <c r="M6" t="s">
        <v>30</v>
      </c>
    </row>
    <row r="7" spans="1:13" x14ac:dyDescent="0.25">
      <c r="A7">
        <v>6</v>
      </c>
      <c r="B7">
        <v>44</v>
      </c>
      <c r="C7" t="s">
        <v>15</v>
      </c>
      <c r="D7" t="s">
        <v>18</v>
      </c>
      <c r="E7">
        <v>11319</v>
      </c>
      <c r="F7" t="s">
        <v>24</v>
      </c>
      <c r="G7">
        <v>28</v>
      </c>
      <c r="H7" t="s">
        <v>23</v>
      </c>
      <c r="I7">
        <v>3</v>
      </c>
      <c r="J7">
        <v>3</v>
      </c>
      <c r="K7" t="s">
        <v>25</v>
      </c>
      <c r="L7" t="s">
        <v>27</v>
      </c>
      <c r="M7" t="s">
        <v>33</v>
      </c>
    </row>
    <row r="8" spans="1:13" x14ac:dyDescent="0.25">
      <c r="A8">
        <v>7</v>
      </c>
      <c r="B8">
        <v>32</v>
      </c>
      <c r="C8" t="s">
        <v>16</v>
      </c>
      <c r="D8" t="s">
        <v>19</v>
      </c>
      <c r="E8">
        <v>4816</v>
      </c>
      <c r="F8" t="s">
        <v>24</v>
      </c>
      <c r="G8">
        <v>5</v>
      </c>
      <c r="H8" t="s">
        <v>24</v>
      </c>
      <c r="I8">
        <v>3</v>
      </c>
      <c r="J8">
        <v>3</v>
      </c>
      <c r="K8" t="s">
        <v>25</v>
      </c>
      <c r="L8" t="s">
        <v>29</v>
      </c>
      <c r="M8" t="s">
        <v>32</v>
      </c>
    </row>
    <row r="9" spans="1:13" x14ac:dyDescent="0.25">
      <c r="A9">
        <v>8</v>
      </c>
      <c r="B9">
        <v>32</v>
      </c>
      <c r="C9" t="s">
        <v>14</v>
      </c>
      <c r="D9" t="s">
        <v>19</v>
      </c>
      <c r="E9">
        <v>8854</v>
      </c>
      <c r="F9" t="s">
        <v>23</v>
      </c>
      <c r="G9">
        <v>6</v>
      </c>
      <c r="H9" t="s">
        <v>23</v>
      </c>
      <c r="I9">
        <v>1</v>
      </c>
      <c r="J9">
        <v>3</v>
      </c>
      <c r="K9" t="s">
        <v>26</v>
      </c>
      <c r="L9" t="s">
        <v>27</v>
      </c>
      <c r="M9" t="s">
        <v>30</v>
      </c>
    </row>
    <row r="10" spans="1:13" x14ac:dyDescent="0.25">
      <c r="A10">
        <v>9</v>
      </c>
      <c r="B10">
        <v>45</v>
      </c>
      <c r="C10" t="s">
        <v>13</v>
      </c>
      <c r="D10" t="s">
        <v>21</v>
      </c>
      <c r="E10">
        <v>9709</v>
      </c>
      <c r="F10" t="s">
        <v>23</v>
      </c>
      <c r="G10">
        <v>13</v>
      </c>
      <c r="H10" t="s">
        <v>24</v>
      </c>
      <c r="I10">
        <v>3</v>
      </c>
      <c r="J10">
        <v>4</v>
      </c>
      <c r="K10" t="s">
        <v>26</v>
      </c>
      <c r="L10" t="s">
        <v>29</v>
      </c>
      <c r="M10" t="s">
        <v>33</v>
      </c>
    </row>
    <row r="11" spans="1:13" x14ac:dyDescent="0.25">
      <c r="A11">
        <v>10</v>
      </c>
      <c r="B11">
        <v>57</v>
      </c>
      <c r="C11" t="s">
        <v>16</v>
      </c>
      <c r="D11" t="s">
        <v>21</v>
      </c>
      <c r="E11">
        <v>3569</v>
      </c>
      <c r="F11" t="s">
        <v>24</v>
      </c>
      <c r="G11">
        <v>12</v>
      </c>
      <c r="H11" t="s">
        <v>23</v>
      </c>
      <c r="I11">
        <v>3</v>
      </c>
      <c r="J11">
        <v>1</v>
      </c>
      <c r="K11" t="s">
        <v>25</v>
      </c>
      <c r="L11" t="s">
        <v>28</v>
      </c>
      <c r="M11" t="s">
        <v>31</v>
      </c>
    </row>
    <row r="12" spans="1:13" x14ac:dyDescent="0.25">
      <c r="A12">
        <v>11</v>
      </c>
      <c r="B12">
        <v>45</v>
      </c>
      <c r="C12" t="s">
        <v>16</v>
      </c>
      <c r="D12" t="s">
        <v>20</v>
      </c>
      <c r="E12">
        <v>8442</v>
      </c>
      <c r="F12" t="s">
        <v>24</v>
      </c>
      <c r="G12">
        <v>7</v>
      </c>
      <c r="H12" t="s">
        <v>24</v>
      </c>
      <c r="I12">
        <v>4</v>
      </c>
      <c r="J12">
        <v>3</v>
      </c>
      <c r="K12" t="s">
        <v>26</v>
      </c>
      <c r="L12" t="s">
        <v>27</v>
      </c>
      <c r="M12" t="s">
        <v>30</v>
      </c>
    </row>
    <row r="13" spans="1:13" x14ac:dyDescent="0.25">
      <c r="A13">
        <v>12</v>
      </c>
      <c r="B13">
        <v>24</v>
      </c>
      <c r="C13" t="s">
        <v>17</v>
      </c>
      <c r="D13" t="s">
        <v>21</v>
      </c>
      <c r="E13">
        <v>4895</v>
      </c>
      <c r="F13" t="s">
        <v>24</v>
      </c>
      <c r="G13">
        <v>9</v>
      </c>
      <c r="H13" t="s">
        <v>24</v>
      </c>
      <c r="I13">
        <v>3</v>
      </c>
      <c r="J13">
        <v>1</v>
      </c>
      <c r="K13" t="s">
        <v>25</v>
      </c>
      <c r="L13" t="s">
        <v>28</v>
      </c>
      <c r="M13" t="s">
        <v>33</v>
      </c>
    </row>
    <row r="14" spans="1:13" x14ac:dyDescent="0.25">
      <c r="A14">
        <v>13</v>
      </c>
      <c r="B14">
        <v>43</v>
      </c>
      <c r="C14" t="s">
        <v>15</v>
      </c>
      <c r="D14" t="s">
        <v>18</v>
      </c>
      <c r="E14">
        <v>5733</v>
      </c>
      <c r="F14" t="s">
        <v>24</v>
      </c>
      <c r="G14">
        <v>8</v>
      </c>
      <c r="H14" t="s">
        <v>23</v>
      </c>
      <c r="I14">
        <v>3</v>
      </c>
      <c r="J14">
        <v>4</v>
      </c>
      <c r="K14" t="s">
        <v>25</v>
      </c>
      <c r="L14" t="s">
        <v>29</v>
      </c>
      <c r="M14" t="s">
        <v>32</v>
      </c>
    </row>
    <row r="15" spans="1:13" x14ac:dyDescent="0.25">
      <c r="A15">
        <v>14</v>
      </c>
      <c r="B15">
        <v>23</v>
      </c>
      <c r="C15" t="s">
        <v>14</v>
      </c>
      <c r="D15" t="s">
        <v>19</v>
      </c>
      <c r="E15">
        <v>6863</v>
      </c>
      <c r="F15" t="s">
        <v>24</v>
      </c>
      <c r="G15">
        <v>17</v>
      </c>
      <c r="H15" t="s">
        <v>23</v>
      </c>
      <c r="I15">
        <v>2</v>
      </c>
      <c r="J15">
        <v>2</v>
      </c>
      <c r="K15" t="s">
        <v>25</v>
      </c>
      <c r="L15" t="s">
        <v>29</v>
      </c>
      <c r="M15" t="s">
        <v>32</v>
      </c>
    </row>
    <row r="16" spans="1:13" x14ac:dyDescent="0.25">
      <c r="A16">
        <v>15</v>
      </c>
      <c r="B16">
        <v>45</v>
      </c>
      <c r="C16" t="s">
        <v>13</v>
      </c>
      <c r="D16" t="s">
        <v>21</v>
      </c>
      <c r="E16">
        <v>10455</v>
      </c>
      <c r="F16" t="s">
        <v>23</v>
      </c>
      <c r="G16">
        <v>26</v>
      </c>
      <c r="H16" t="s">
        <v>24</v>
      </c>
      <c r="I16">
        <v>4</v>
      </c>
      <c r="J16">
        <v>3</v>
      </c>
      <c r="K16" t="s">
        <v>25</v>
      </c>
      <c r="L16" t="s">
        <v>29</v>
      </c>
      <c r="M16" t="s">
        <v>30</v>
      </c>
    </row>
    <row r="17" spans="1:13" x14ac:dyDescent="0.25">
      <c r="A17">
        <v>16</v>
      </c>
      <c r="B17">
        <v>51</v>
      </c>
      <c r="C17" t="s">
        <v>17</v>
      </c>
      <c r="D17" t="s">
        <v>21</v>
      </c>
      <c r="E17">
        <v>7014</v>
      </c>
      <c r="F17" t="s">
        <v>24</v>
      </c>
      <c r="G17">
        <v>25</v>
      </c>
      <c r="H17" t="s">
        <v>23</v>
      </c>
      <c r="I17">
        <v>4</v>
      </c>
      <c r="J17">
        <v>1</v>
      </c>
      <c r="K17" t="s">
        <v>26</v>
      </c>
      <c r="L17" t="s">
        <v>28</v>
      </c>
      <c r="M17" t="s">
        <v>33</v>
      </c>
    </row>
    <row r="18" spans="1:13" x14ac:dyDescent="0.25">
      <c r="A18">
        <v>17</v>
      </c>
      <c r="B18">
        <v>59</v>
      </c>
      <c r="C18" t="s">
        <v>15</v>
      </c>
      <c r="D18" t="s">
        <v>20</v>
      </c>
      <c r="E18">
        <v>4686</v>
      </c>
      <c r="F18" t="s">
        <v>24</v>
      </c>
      <c r="G18">
        <v>1</v>
      </c>
      <c r="H18" t="s">
        <v>24</v>
      </c>
      <c r="I18">
        <v>4</v>
      </c>
      <c r="J18">
        <v>1</v>
      </c>
      <c r="K18" t="s">
        <v>25</v>
      </c>
      <c r="L18" t="s">
        <v>28</v>
      </c>
      <c r="M18" t="s">
        <v>30</v>
      </c>
    </row>
    <row r="19" spans="1:13" x14ac:dyDescent="0.25">
      <c r="A19">
        <v>18</v>
      </c>
      <c r="B19">
        <v>23</v>
      </c>
      <c r="C19" t="s">
        <v>17</v>
      </c>
      <c r="D19" t="s">
        <v>20</v>
      </c>
      <c r="E19">
        <v>6009</v>
      </c>
      <c r="F19" t="s">
        <v>24</v>
      </c>
      <c r="G19">
        <v>4</v>
      </c>
      <c r="H19" t="s">
        <v>23</v>
      </c>
      <c r="I19">
        <v>4</v>
      </c>
      <c r="J19">
        <v>3</v>
      </c>
      <c r="K19" t="s">
        <v>26</v>
      </c>
      <c r="L19" t="s">
        <v>28</v>
      </c>
      <c r="M19" t="s">
        <v>30</v>
      </c>
    </row>
    <row r="20" spans="1:13" x14ac:dyDescent="0.25">
      <c r="A20">
        <v>19</v>
      </c>
      <c r="B20">
        <v>42</v>
      </c>
      <c r="C20" t="s">
        <v>15</v>
      </c>
      <c r="D20" t="s">
        <v>18</v>
      </c>
      <c r="E20">
        <v>10806</v>
      </c>
      <c r="F20" t="s">
        <v>23</v>
      </c>
      <c r="G20">
        <v>28</v>
      </c>
      <c r="H20" t="s">
        <v>23</v>
      </c>
      <c r="I20">
        <v>4</v>
      </c>
      <c r="J20">
        <v>2</v>
      </c>
      <c r="K20" t="s">
        <v>25</v>
      </c>
      <c r="L20" t="s">
        <v>28</v>
      </c>
      <c r="M20" t="s">
        <v>33</v>
      </c>
    </row>
    <row r="21" spans="1:13" x14ac:dyDescent="0.25">
      <c r="A21">
        <v>20</v>
      </c>
      <c r="B21">
        <v>54</v>
      </c>
      <c r="C21" t="s">
        <v>15</v>
      </c>
      <c r="D21" t="s">
        <v>19</v>
      </c>
      <c r="E21">
        <v>3154</v>
      </c>
      <c r="F21" t="s">
        <v>24</v>
      </c>
      <c r="G21">
        <v>4</v>
      </c>
      <c r="H21" t="s">
        <v>24</v>
      </c>
      <c r="I21">
        <v>4</v>
      </c>
      <c r="J21">
        <v>2</v>
      </c>
      <c r="K21" t="s">
        <v>26</v>
      </c>
      <c r="L21" t="s">
        <v>29</v>
      </c>
      <c r="M21" t="s">
        <v>33</v>
      </c>
    </row>
    <row r="22" spans="1:13" x14ac:dyDescent="0.25">
      <c r="A22">
        <v>21</v>
      </c>
      <c r="B22">
        <v>33</v>
      </c>
      <c r="C22" t="s">
        <v>14</v>
      </c>
      <c r="D22" t="s">
        <v>20</v>
      </c>
      <c r="E22">
        <v>4409</v>
      </c>
      <c r="F22" t="s">
        <v>24</v>
      </c>
      <c r="G22">
        <v>5</v>
      </c>
      <c r="H22" t="s">
        <v>24</v>
      </c>
      <c r="I22">
        <v>1</v>
      </c>
      <c r="J22">
        <v>2</v>
      </c>
      <c r="K22" t="s">
        <v>25</v>
      </c>
      <c r="L22" t="s">
        <v>29</v>
      </c>
      <c r="M22" t="s">
        <v>31</v>
      </c>
    </row>
    <row r="23" spans="1:13" x14ac:dyDescent="0.25">
      <c r="A23">
        <v>22</v>
      </c>
      <c r="B23">
        <v>43</v>
      </c>
      <c r="C23" t="s">
        <v>15</v>
      </c>
      <c r="D23" t="s">
        <v>21</v>
      </c>
      <c r="E23">
        <v>3784</v>
      </c>
      <c r="F23" t="s">
        <v>24</v>
      </c>
      <c r="G23">
        <v>18</v>
      </c>
      <c r="H23" t="s">
        <v>23</v>
      </c>
      <c r="I23">
        <v>3</v>
      </c>
      <c r="J23">
        <v>4</v>
      </c>
      <c r="K23" t="s">
        <v>26</v>
      </c>
      <c r="L23" t="s">
        <v>27</v>
      </c>
      <c r="M23" t="s">
        <v>33</v>
      </c>
    </row>
    <row r="24" spans="1:13" x14ac:dyDescent="0.25">
      <c r="A24">
        <v>23</v>
      </c>
      <c r="B24">
        <v>46</v>
      </c>
      <c r="C24" t="s">
        <v>17</v>
      </c>
      <c r="D24" t="s">
        <v>19</v>
      </c>
      <c r="E24">
        <v>11096</v>
      </c>
      <c r="F24" t="s">
        <v>24</v>
      </c>
      <c r="G24">
        <v>7</v>
      </c>
      <c r="H24" t="s">
        <v>23</v>
      </c>
      <c r="I24">
        <v>4</v>
      </c>
      <c r="J24">
        <v>1</v>
      </c>
      <c r="K24" t="s">
        <v>26</v>
      </c>
      <c r="L24" t="s">
        <v>27</v>
      </c>
      <c r="M24" t="s">
        <v>32</v>
      </c>
    </row>
    <row r="25" spans="1:13" x14ac:dyDescent="0.25">
      <c r="A25">
        <v>24</v>
      </c>
      <c r="B25">
        <v>48</v>
      </c>
      <c r="C25" t="s">
        <v>15</v>
      </c>
      <c r="D25" t="s">
        <v>19</v>
      </c>
      <c r="E25">
        <v>10560</v>
      </c>
      <c r="F25" t="s">
        <v>24</v>
      </c>
      <c r="G25">
        <v>15</v>
      </c>
      <c r="H25" t="s">
        <v>23</v>
      </c>
      <c r="I25">
        <v>3</v>
      </c>
      <c r="J25">
        <v>1</v>
      </c>
      <c r="K25" t="s">
        <v>25</v>
      </c>
      <c r="L25" t="s">
        <v>28</v>
      </c>
      <c r="M25" t="s">
        <v>30</v>
      </c>
    </row>
    <row r="26" spans="1:13" x14ac:dyDescent="0.25">
      <c r="A26">
        <v>25</v>
      </c>
      <c r="B26">
        <v>49</v>
      </c>
      <c r="C26" t="s">
        <v>14</v>
      </c>
      <c r="D26" t="s">
        <v>21</v>
      </c>
      <c r="E26">
        <v>10343</v>
      </c>
      <c r="F26" t="s">
        <v>24</v>
      </c>
      <c r="G26">
        <v>12</v>
      </c>
      <c r="H26" t="s">
        <v>24</v>
      </c>
      <c r="I26">
        <v>3</v>
      </c>
      <c r="J26">
        <v>1</v>
      </c>
      <c r="K26" t="s">
        <v>25</v>
      </c>
      <c r="L26" t="s">
        <v>29</v>
      </c>
      <c r="M26" t="s">
        <v>30</v>
      </c>
    </row>
    <row r="27" spans="1:13" x14ac:dyDescent="0.25">
      <c r="A27">
        <v>26</v>
      </c>
      <c r="B27">
        <v>37</v>
      </c>
      <c r="C27" t="s">
        <v>14</v>
      </c>
      <c r="D27" t="s">
        <v>20</v>
      </c>
      <c r="E27">
        <v>10206</v>
      </c>
      <c r="F27" t="s">
        <v>24</v>
      </c>
      <c r="G27">
        <v>0</v>
      </c>
      <c r="H27" t="s">
        <v>24</v>
      </c>
      <c r="I27">
        <v>1</v>
      </c>
      <c r="J27">
        <v>4</v>
      </c>
      <c r="K27" t="s">
        <v>25</v>
      </c>
      <c r="L27" t="s">
        <v>29</v>
      </c>
      <c r="M27" t="s">
        <v>32</v>
      </c>
    </row>
    <row r="28" spans="1:13" x14ac:dyDescent="0.25">
      <c r="A28">
        <v>27</v>
      </c>
      <c r="B28">
        <v>36</v>
      </c>
      <c r="C28" t="s">
        <v>17</v>
      </c>
      <c r="D28" t="s">
        <v>21</v>
      </c>
      <c r="E28">
        <v>8596</v>
      </c>
      <c r="F28" t="s">
        <v>24</v>
      </c>
      <c r="G28">
        <v>21</v>
      </c>
      <c r="H28" t="s">
        <v>24</v>
      </c>
      <c r="I28">
        <v>4</v>
      </c>
      <c r="J28">
        <v>1</v>
      </c>
      <c r="K28" t="s">
        <v>25</v>
      </c>
      <c r="L28" t="s">
        <v>29</v>
      </c>
      <c r="M28" t="s">
        <v>33</v>
      </c>
    </row>
    <row r="29" spans="1:13" x14ac:dyDescent="0.25">
      <c r="A29">
        <v>28</v>
      </c>
      <c r="B29">
        <v>24</v>
      </c>
      <c r="C29" t="s">
        <v>16</v>
      </c>
      <c r="D29" t="s">
        <v>19</v>
      </c>
      <c r="E29">
        <v>8801</v>
      </c>
      <c r="F29" t="s">
        <v>24</v>
      </c>
      <c r="G29">
        <v>19</v>
      </c>
      <c r="H29" t="s">
        <v>24</v>
      </c>
      <c r="I29">
        <v>2</v>
      </c>
      <c r="J29">
        <v>4</v>
      </c>
      <c r="K29" t="s">
        <v>26</v>
      </c>
      <c r="L29" t="s">
        <v>27</v>
      </c>
      <c r="M29" t="s">
        <v>32</v>
      </c>
    </row>
    <row r="30" spans="1:13" x14ac:dyDescent="0.25">
      <c r="A30">
        <v>29</v>
      </c>
      <c r="B30">
        <v>58</v>
      </c>
      <c r="C30" t="s">
        <v>16</v>
      </c>
      <c r="D30" t="s">
        <v>22</v>
      </c>
      <c r="E30">
        <v>5806</v>
      </c>
      <c r="F30" t="s">
        <v>24</v>
      </c>
      <c r="G30">
        <v>16</v>
      </c>
      <c r="H30" t="s">
        <v>23</v>
      </c>
      <c r="I30">
        <v>1</v>
      </c>
      <c r="J30">
        <v>2</v>
      </c>
      <c r="K30" t="s">
        <v>25</v>
      </c>
      <c r="L30" t="s">
        <v>27</v>
      </c>
      <c r="M30" t="s">
        <v>32</v>
      </c>
    </row>
    <row r="31" spans="1:13" x14ac:dyDescent="0.25">
      <c r="A31">
        <v>30</v>
      </c>
      <c r="B31">
        <v>28</v>
      </c>
      <c r="C31" t="s">
        <v>15</v>
      </c>
      <c r="D31" t="s">
        <v>22</v>
      </c>
      <c r="E31">
        <v>3537</v>
      </c>
      <c r="F31" t="s">
        <v>24</v>
      </c>
      <c r="G31">
        <v>6</v>
      </c>
      <c r="H31" t="s">
        <v>24</v>
      </c>
      <c r="I31">
        <v>2</v>
      </c>
      <c r="J31">
        <v>3</v>
      </c>
      <c r="K31" t="s">
        <v>26</v>
      </c>
      <c r="L31" t="s">
        <v>29</v>
      </c>
      <c r="M31" t="s">
        <v>31</v>
      </c>
    </row>
    <row r="32" spans="1:13" x14ac:dyDescent="0.25">
      <c r="A32">
        <v>31</v>
      </c>
      <c r="B32">
        <v>42</v>
      </c>
      <c r="C32" t="s">
        <v>13</v>
      </c>
      <c r="D32" t="s">
        <v>18</v>
      </c>
      <c r="E32">
        <v>8986</v>
      </c>
      <c r="F32" t="s">
        <v>24</v>
      </c>
      <c r="G32">
        <v>24</v>
      </c>
      <c r="H32" t="s">
        <v>24</v>
      </c>
      <c r="I32">
        <v>3</v>
      </c>
      <c r="J32">
        <v>1</v>
      </c>
      <c r="K32" t="s">
        <v>26</v>
      </c>
      <c r="L32" t="s">
        <v>29</v>
      </c>
      <c r="M32" t="s">
        <v>32</v>
      </c>
    </row>
    <row r="33" spans="1:13" x14ac:dyDescent="0.25">
      <c r="A33">
        <v>32</v>
      </c>
      <c r="B33">
        <v>30</v>
      </c>
      <c r="C33" t="s">
        <v>15</v>
      </c>
      <c r="D33" t="s">
        <v>21</v>
      </c>
      <c r="E33">
        <v>4841</v>
      </c>
      <c r="F33" t="s">
        <v>23</v>
      </c>
      <c r="G33">
        <v>12</v>
      </c>
      <c r="H33" t="s">
        <v>23</v>
      </c>
      <c r="I33">
        <v>3</v>
      </c>
      <c r="J33">
        <v>1</v>
      </c>
      <c r="K33" t="s">
        <v>25</v>
      </c>
      <c r="L33" t="s">
        <v>29</v>
      </c>
      <c r="M33" t="s">
        <v>30</v>
      </c>
    </row>
    <row r="34" spans="1:13" x14ac:dyDescent="0.25">
      <c r="A34">
        <v>33</v>
      </c>
      <c r="B34">
        <v>39</v>
      </c>
      <c r="C34" t="s">
        <v>17</v>
      </c>
      <c r="D34" t="s">
        <v>21</v>
      </c>
      <c r="E34">
        <v>11716</v>
      </c>
      <c r="F34" t="s">
        <v>24</v>
      </c>
      <c r="G34">
        <v>3</v>
      </c>
      <c r="H34" t="s">
        <v>24</v>
      </c>
      <c r="I34">
        <v>1</v>
      </c>
      <c r="J34">
        <v>2</v>
      </c>
      <c r="K34" t="s">
        <v>26</v>
      </c>
      <c r="L34" t="s">
        <v>27</v>
      </c>
      <c r="M34" t="s">
        <v>32</v>
      </c>
    </row>
    <row r="35" spans="1:13" x14ac:dyDescent="0.25">
      <c r="A35">
        <v>34</v>
      </c>
      <c r="B35">
        <v>25</v>
      </c>
      <c r="C35" t="s">
        <v>17</v>
      </c>
      <c r="D35" t="s">
        <v>18</v>
      </c>
      <c r="E35">
        <v>9971</v>
      </c>
      <c r="F35" t="s">
        <v>24</v>
      </c>
      <c r="G35">
        <v>3</v>
      </c>
      <c r="H35" t="s">
        <v>24</v>
      </c>
      <c r="I35">
        <v>1</v>
      </c>
      <c r="J35">
        <v>3</v>
      </c>
      <c r="K35" t="s">
        <v>26</v>
      </c>
      <c r="L35" t="s">
        <v>29</v>
      </c>
      <c r="M35" t="s">
        <v>30</v>
      </c>
    </row>
    <row r="36" spans="1:13" x14ac:dyDescent="0.25">
      <c r="A36">
        <v>35</v>
      </c>
      <c r="B36">
        <v>46</v>
      </c>
      <c r="C36" t="s">
        <v>17</v>
      </c>
      <c r="D36" t="s">
        <v>18</v>
      </c>
      <c r="E36">
        <v>8625</v>
      </c>
      <c r="F36" t="s">
        <v>24</v>
      </c>
      <c r="G36">
        <v>5</v>
      </c>
      <c r="H36" t="s">
        <v>24</v>
      </c>
      <c r="I36">
        <v>2</v>
      </c>
      <c r="J36">
        <v>4</v>
      </c>
      <c r="K36" t="s">
        <v>26</v>
      </c>
      <c r="L36" t="s">
        <v>29</v>
      </c>
      <c r="M36" t="s">
        <v>30</v>
      </c>
    </row>
    <row r="37" spans="1:13" x14ac:dyDescent="0.25">
      <c r="A37">
        <v>36</v>
      </c>
      <c r="B37">
        <v>35</v>
      </c>
      <c r="C37" t="s">
        <v>17</v>
      </c>
      <c r="D37" t="s">
        <v>18</v>
      </c>
      <c r="E37">
        <v>5950</v>
      </c>
      <c r="F37" t="s">
        <v>24</v>
      </c>
      <c r="G37">
        <v>27</v>
      </c>
      <c r="H37" t="s">
        <v>24</v>
      </c>
      <c r="I37">
        <v>4</v>
      </c>
      <c r="J37">
        <v>3</v>
      </c>
      <c r="K37" t="s">
        <v>26</v>
      </c>
      <c r="L37" t="s">
        <v>28</v>
      </c>
      <c r="M37" t="s">
        <v>30</v>
      </c>
    </row>
    <row r="38" spans="1:13" x14ac:dyDescent="0.25">
      <c r="A38">
        <v>37</v>
      </c>
      <c r="B38">
        <v>30</v>
      </c>
      <c r="C38" t="s">
        <v>17</v>
      </c>
      <c r="D38" t="s">
        <v>19</v>
      </c>
      <c r="E38">
        <v>10992</v>
      </c>
      <c r="F38" t="s">
        <v>24</v>
      </c>
      <c r="G38">
        <v>18</v>
      </c>
      <c r="H38" t="s">
        <v>24</v>
      </c>
      <c r="I38">
        <v>2</v>
      </c>
      <c r="J38">
        <v>2</v>
      </c>
      <c r="K38" t="s">
        <v>25</v>
      </c>
      <c r="L38" t="s">
        <v>28</v>
      </c>
      <c r="M38" t="s">
        <v>33</v>
      </c>
    </row>
    <row r="39" spans="1:13" x14ac:dyDescent="0.25">
      <c r="A39">
        <v>38</v>
      </c>
      <c r="B39">
        <v>47</v>
      </c>
      <c r="C39" t="s">
        <v>14</v>
      </c>
      <c r="D39" t="s">
        <v>21</v>
      </c>
      <c r="E39">
        <v>7780</v>
      </c>
      <c r="F39" t="s">
        <v>24</v>
      </c>
      <c r="G39">
        <v>28</v>
      </c>
      <c r="H39" t="s">
        <v>24</v>
      </c>
      <c r="I39">
        <v>1</v>
      </c>
      <c r="J39">
        <v>2</v>
      </c>
      <c r="K39" t="s">
        <v>25</v>
      </c>
      <c r="L39" t="s">
        <v>27</v>
      </c>
      <c r="M39" t="s">
        <v>31</v>
      </c>
    </row>
    <row r="40" spans="1:13" x14ac:dyDescent="0.25">
      <c r="A40">
        <v>39</v>
      </c>
      <c r="B40">
        <v>23</v>
      </c>
      <c r="C40" t="s">
        <v>16</v>
      </c>
      <c r="D40" t="s">
        <v>19</v>
      </c>
      <c r="E40">
        <v>5368</v>
      </c>
      <c r="F40" t="s">
        <v>24</v>
      </c>
      <c r="G40">
        <v>11</v>
      </c>
      <c r="H40" t="s">
        <v>24</v>
      </c>
      <c r="I40">
        <v>2</v>
      </c>
      <c r="J40">
        <v>3</v>
      </c>
      <c r="K40" t="s">
        <v>25</v>
      </c>
      <c r="L40" t="s">
        <v>29</v>
      </c>
      <c r="M40" t="s">
        <v>30</v>
      </c>
    </row>
    <row r="41" spans="1:13" x14ac:dyDescent="0.25">
      <c r="A41">
        <v>40</v>
      </c>
      <c r="B41">
        <v>41</v>
      </c>
      <c r="C41" t="s">
        <v>17</v>
      </c>
      <c r="D41" t="s">
        <v>18</v>
      </c>
      <c r="E41">
        <v>9655</v>
      </c>
      <c r="F41" t="s">
        <v>24</v>
      </c>
      <c r="G41">
        <v>21</v>
      </c>
      <c r="H41" t="s">
        <v>24</v>
      </c>
      <c r="I41">
        <v>1</v>
      </c>
      <c r="J41">
        <v>4</v>
      </c>
      <c r="K41" t="s">
        <v>25</v>
      </c>
      <c r="L41" t="s">
        <v>29</v>
      </c>
      <c r="M41" t="s">
        <v>30</v>
      </c>
    </row>
    <row r="42" spans="1:13" x14ac:dyDescent="0.25">
      <c r="A42">
        <v>41</v>
      </c>
      <c r="B42">
        <v>49</v>
      </c>
      <c r="C42" t="s">
        <v>13</v>
      </c>
      <c r="D42" t="s">
        <v>21</v>
      </c>
      <c r="E42">
        <v>11173</v>
      </c>
      <c r="F42" t="s">
        <v>24</v>
      </c>
      <c r="G42">
        <v>6</v>
      </c>
      <c r="H42" t="s">
        <v>24</v>
      </c>
      <c r="I42">
        <v>2</v>
      </c>
      <c r="J42">
        <v>4</v>
      </c>
      <c r="K42" t="s">
        <v>26</v>
      </c>
      <c r="L42" t="s">
        <v>28</v>
      </c>
      <c r="M42" t="s">
        <v>33</v>
      </c>
    </row>
    <row r="43" spans="1:13" x14ac:dyDescent="0.25">
      <c r="A43">
        <v>42</v>
      </c>
      <c r="B43">
        <v>28</v>
      </c>
      <c r="C43" t="s">
        <v>13</v>
      </c>
      <c r="D43" t="s">
        <v>19</v>
      </c>
      <c r="E43">
        <v>7495</v>
      </c>
      <c r="F43" t="s">
        <v>23</v>
      </c>
      <c r="G43">
        <v>26</v>
      </c>
      <c r="H43" t="s">
        <v>23</v>
      </c>
      <c r="I43">
        <v>1</v>
      </c>
      <c r="J43">
        <v>1</v>
      </c>
      <c r="K43" t="s">
        <v>26</v>
      </c>
      <c r="L43" t="s">
        <v>27</v>
      </c>
      <c r="M43" t="s">
        <v>30</v>
      </c>
    </row>
    <row r="44" spans="1:13" x14ac:dyDescent="0.25">
      <c r="A44">
        <v>43</v>
      </c>
      <c r="B44">
        <v>29</v>
      </c>
      <c r="C44" t="s">
        <v>13</v>
      </c>
      <c r="D44" t="s">
        <v>19</v>
      </c>
      <c r="E44">
        <v>9002</v>
      </c>
      <c r="F44" t="s">
        <v>24</v>
      </c>
      <c r="G44">
        <v>9</v>
      </c>
      <c r="H44" t="s">
        <v>23</v>
      </c>
      <c r="I44">
        <v>1</v>
      </c>
      <c r="J44">
        <v>4</v>
      </c>
      <c r="K44" t="s">
        <v>25</v>
      </c>
      <c r="L44" t="s">
        <v>28</v>
      </c>
      <c r="M44" t="s">
        <v>32</v>
      </c>
    </row>
    <row r="45" spans="1:13" x14ac:dyDescent="0.25">
      <c r="A45">
        <v>44</v>
      </c>
      <c r="B45">
        <v>56</v>
      </c>
      <c r="C45" t="s">
        <v>13</v>
      </c>
      <c r="D45" t="s">
        <v>18</v>
      </c>
      <c r="E45">
        <v>9614</v>
      </c>
      <c r="F45" t="s">
        <v>24</v>
      </c>
      <c r="G45">
        <v>25</v>
      </c>
      <c r="H45" t="s">
        <v>23</v>
      </c>
      <c r="I45">
        <v>1</v>
      </c>
      <c r="J45">
        <v>3</v>
      </c>
      <c r="K45" t="s">
        <v>25</v>
      </c>
      <c r="L45" t="s">
        <v>28</v>
      </c>
      <c r="M45" t="s">
        <v>32</v>
      </c>
    </row>
    <row r="46" spans="1:13" x14ac:dyDescent="0.25">
      <c r="A46">
        <v>45</v>
      </c>
      <c r="B46">
        <v>35</v>
      </c>
      <c r="C46" t="s">
        <v>14</v>
      </c>
      <c r="D46" t="s">
        <v>21</v>
      </c>
      <c r="E46">
        <v>8919</v>
      </c>
      <c r="F46" t="s">
        <v>24</v>
      </c>
      <c r="G46">
        <v>18</v>
      </c>
      <c r="H46" t="s">
        <v>23</v>
      </c>
      <c r="I46">
        <v>4</v>
      </c>
      <c r="J46">
        <v>2</v>
      </c>
      <c r="K46" t="s">
        <v>25</v>
      </c>
      <c r="L46" t="s">
        <v>28</v>
      </c>
      <c r="M46" t="s">
        <v>31</v>
      </c>
    </row>
    <row r="47" spans="1:13" x14ac:dyDescent="0.25">
      <c r="A47">
        <v>46</v>
      </c>
      <c r="B47">
        <v>38</v>
      </c>
      <c r="C47" t="s">
        <v>13</v>
      </c>
      <c r="D47" t="s">
        <v>18</v>
      </c>
      <c r="E47">
        <v>3853</v>
      </c>
      <c r="F47" t="s">
        <v>24</v>
      </c>
      <c r="G47">
        <v>6</v>
      </c>
      <c r="H47" t="s">
        <v>23</v>
      </c>
      <c r="I47">
        <v>2</v>
      </c>
      <c r="J47">
        <v>1</v>
      </c>
      <c r="K47" t="s">
        <v>26</v>
      </c>
      <c r="L47" t="s">
        <v>28</v>
      </c>
      <c r="M47" t="s">
        <v>30</v>
      </c>
    </row>
    <row r="48" spans="1:13" x14ac:dyDescent="0.25">
      <c r="A48">
        <v>47</v>
      </c>
      <c r="B48">
        <v>57</v>
      </c>
      <c r="C48" t="s">
        <v>17</v>
      </c>
      <c r="D48" t="s">
        <v>21</v>
      </c>
      <c r="E48">
        <v>7146</v>
      </c>
      <c r="F48" t="s">
        <v>24</v>
      </c>
      <c r="G48">
        <v>29</v>
      </c>
      <c r="H48" t="s">
        <v>24</v>
      </c>
      <c r="I48">
        <v>2</v>
      </c>
      <c r="J48">
        <v>1</v>
      </c>
      <c r="K48" t="s">
        <v>25</v>
      </c>
      <c r="L48" t="s">
        <v>29</v>
      </c>
      <c r="M48" t="s">
        <v>33</v>
      </c>
    </row>
    <row r="49" spans="1:13" x14ac:dyDescent="0.25">
      <c r="A49">
        <v>48</v>
      </c>
      <c r="B49">
        <v>25</v>
      </c>
      <c r="C49" t="s">
        <v>15</v>
      </c>
      <c r="D49" t="s">
        <v>22</v>
      </c>
      <c r="E49">
        <v>6769</v>
      </c>
      <c r="F49" t="s">
        <v>24</v>
      </c>
      <c r="G49">
        <v>2</v>
      </c>
      <c r="H49" t="s">
        <v>24</v>
      </c>
      <c r="I49">
        <v>2</v>
      </c>
      <c r="J49">
        <v>2</v>
      </c>
      <c r="K49" t="s">
        <v>25</v>
      </c>
      <c r="L49" t="s">
        <v>29</v>
      </c>
      <c r="M49" t="s">
        <v>32</v>
      </c>
    </row>
    <row r="50" spans="1:13" x14ac:dyDescent="0.25">
      <c r="A50">
        <v>49</v>
      </c>
      <c r="B50">
        <v>23</v>
      </c>
      <c r="C50" t="s">
        <v>13</v>
      </c>
      <c r="D50" t="s">
        <v>20</v>
      </c>
      <c r="E50">
        <v>3574</v>
      </c>
      <c r="F50" t="s">
        <v>24</v>
      </c>
      <c r="G50">
        <v>12</v>
      </c>
      <c r="H50" t="s">
        <v>24</v>
      </c>
      <c r="I50">
        <v>1</v>
      </c>
      <c r="J50">
        <v>4</v>
      </c>
      <c r="K50" t="s">
        <v>25</v>
      </c>
      <c r="L50" t="s">
        <v>28</v>
      </c>
      <c r="M50" t="s">
        <v>33</v>
      </c>
    </row>
    <row r="51" spans="1:13" x14ac:dyDescent="0.25">
      <c r="A51">
        <v>50</v>
      </c>
      <c r="B51">
        <v>27</v>
      </c>
      <c r="C51" t="s">
        <v>14</v>
      </c>
      <c r="D51" t="s">
        <v>20</v>
      </c>
      <c r="E51">
        <v>4148</v>
      </c>
      <c r="F51" t="s">
        <v>24</v>
      </c>
      <c r="G51">
        <v>12</v>
      </c>
      <c r="H51" t="s">
        <v>24</v>
      </c>
      <c r="I51">
        <v>2</v>
      </c>
      <c r="J51">
        <v>2</v>
      </c>
      <c r="K51" t="s">
        <v>26</v>
      </c>
      <c r="L51" t="s">
        <v>27</v>
      </c>
      <c r="M51" t="s">
        <v>33</v>
      </c>
    </row>
    <row r="52" spans="1:13" x14ac:dyDescent="0.25">
      <c r="A52">
        <v>51</v>
      </c>
      <c r="B52">
        <v>25</v>
      </c>
      <c r="C52" t="s">
        <v>14</v>
      </c>
      <c r="D52" t="s">
        <v>20</v>
      </c>
      <c r="E52">
        <v>9293</v>
      </c>
      <c r="F52" t="s">
        <v>24</v>
      </c>
      <c r="G52">
        <v>17</v>
      </c>
      <c r="H52" t="s">
        <v>24</v>
      </c>
      <c r="I52">
        <v>2</v>
      </c>
      <c r="J52">
        <v>4</v>
      </c>
      <c r="K52" t="s">
        <v>26</v>
      </c>
      <c r="L52" t="s">
        <v>27</v>
      </c>
      <c r="M52" t="s">
        <v>32</v>
      </c>
    </row>
    <row r="53" spans="1:13" x14ac:dyDescent="0.25">
      <c r="A53">
        <v>52</v>
      </c>
      <c r="B53">
        <v>50</v>
      </c>
      <c r="C53" t="s">
        <v>13</v>
      </c>
      <c r="D53" t="s">
        <v>18</v>
      </c>
      <c r="E53">
        <v>9457</v>
      </c>
      <c r="F53" t="s">
        <v>24</v>
      </c>
      <c r="G53">
        <v>27</v>
      </c>
      <c r="H53" t="s">
        <v>24</v>
      </c>
      <c r="I53">
        <v>1</v>
      </c>
      <c r="J53">
        <v>2</v>
      </c>
      <c r="K53" t="s">
        <v>26</v>
      </c>
      <c r="L53" t="s">
        <v>27</v>
      </c>
      <c r="M53" t="s">
        <v>33</v>
      </c>
    </row>
    <row r="54" spans="1:13" x14ac:dyDescent="0.25">
      <c r="A54">
        <v>53</v>
      </c>
      <c r="B54">
        <v>39</v>
      </c>
      <c r="C54" t="s">
        <v>15</v>
      </c>
      <c r="D54" t="s">
        <v>22</v>
      </c>
      <c r="E54">
        <v>10509</v>
      </c>
      <c r="F54" t="s">
        <v>24</v>
      </c>
      <c r="G54">
        <v>29</v>
      </c>
      <c r="H54" t="s">
        <v>24</v>
      </c>
      <c r="I54">
        <v>3</v>
      </c>
      <c r="J54">
        <v>3</v>
      </c>
      <c r="K54" t="s">
        <v>26</v>
      </c>
      <c r="L54" t="s">
        <v>27</v>
      </c>
      <c r="M54" t="s">
        <v>32</v>
      </c>
    </row>
    <row r="55" spans="1:13" x14ac:dyDescent="0.25">
      <c r="A55">
        <v>54</v>
      </c>
      <c r="B55">
        <v>47</v>
      </c>
      <c r="C55" t="s">
        <v>13</v>
      </c>
      <c r="D55" t="s">
        <v>21</v>
      </c>
      <c r="E55">
        <v>7777</v>
      </c>
      <c r="F55" t="s">
        <v>23</v>
      </c>
      <c r="G55">
        <v>25</v>
      </c>
      <c r="H55" t="s">
        <v>24</v>
      </c>
      <c r="I55">
        <v>1</v>
      </c>
      <c r="J55">
        <v>4</v>
      </c>
      <c r="K55" t="s">
        <v>26</v>
      </c>
      <c r="L55" t="s">
        <v>28</v>
      </c>
      <c r="M55" t="s">
        <v>33</v>
      </c>
    </row>
    <row r="56" spans="1:13" x14ac:dyDescent="0.25">
      <c r="A56">
        <v>55</v>
      </c>
      <c r="B56">
        <v>55</v>
      </c>
      <c r="C56" t="s">
        <v>14</v>
      </c>
      <c r="D56" t="s">
        <v>19</v>
      </c>
      <c r="E56">
        <v>6854</v>
      </c>
      <c r="F56" t="s">
        <v>24</v>
      </c>
      <c r="G56">
        <v>19</v>
      </c>
      <c r="H56" t="s">
        <v>23</v>
      </c>
      <c r="I56">
        <v>2</v>
      </c>
      <c r="J56">
        <v>3</v>
      </c>
      <c r="K56" t="s">
        <v>26</v>
      </c>
      <c r="L56" t="s">
        <v>29</v>
      </c>
      <c r="M56" t="s">
        <v>32</v>
      </c>
    </row>
    <row r="57" spans="1:13" x14ac:dyDescent="0.25">
      <c r="A57">
        <v>56</v>
      </c>
      <c r="B57">
        <v>31</v>
      </c>
      <c r="C57" t="s">
        <v>16</v>
      </c>
      <c r="D57" t="s">
        <v>21</v>
      </c>
      <c r="E57">
        <v>5491</v>
      </c>
      <c r="F57" t="s">
        <v>24</v>
      </c>
      <c r="G57">
        <v>27</v>
      </c>
      <c r="H57" t="s">
        <v>23</v>
      </c>
      <c r="I57">
        <v>1</v>
      </c>
      <c r="J57">
        <v>1</v>
      </c>
      <c r="K57" t="s">
        <v>26</v>
      </c>
      <c r="L57" t="s">
        <v>27</v>
      </c>
      <c r="M57" t="s">
        <v>30</v>
      </c>
    </row>
    <row r="58" spans="1:13" x14ac:dyDescent="0.25">
      <c r="A58">
        <v>57</v>
      </c>
      <c r="B58">
        <v>57</v>
      </c>
      <c r="C58" t="s">
        <v>17</v>
      </c>
      <c r="D58" t="s">
        <v>19</v>
      </c>
      <c r="E58">
        <v>6124</v>
      </c>
      <c r="F58" t="s">
        <v>24</v>
      </c>
      <c r="G58">
        <v>7</v>
      </c>
      <c r="H58" t="s">
        <v>23</v>
      </c>
      <c r="I58">
        <v>3</v>
      </c>
      <c r="J58">
        <v>2</v>
      </c>
      <c r="K58" t="s">
        <v>26</v>
      </c>
      <c r="L58" t="s">
        <v>28</v>
      </c>
      <c r="M58" t="s">
        <v>31</v>
      </c>
    </row>
    <row r="59" spans="1:13" x14ac:dyDescent="0.25">
      <c r="A59">
        <v>58</v>
      </c>
      <c r="B59">
        <v>35</v>
      </c>
      <c r="C59" t="s">
        <v>14</v>
      </c>
      <c r="D59" t="s">
        <v>21</v>
      </c>
      <c r="E59">
        <v>8691</v>
      </c>
      <c r="F59" t="s">
        <v>24</v>
      </c>
      <c r="G59">
        <v>28</v>
      </c>
      <c r="H59" t="s">
        <v>23</v>
      </c>
      <c r="I59">
        <v>1</v>
      </c>
      <c r="J59">
        <v>1</v>
      </c>
      <c r="K59" t="s">
        <v>25</v>
      </c>
      <c r="L59" t="s">
        <v>27</v>
      </c>
      <c r="M59" t="s">
        <v>32</v>
      </c>
    </row>
    <row r="60" spans="1:13" x14ac:dyDescent="0.25">
      <c r="A60">
        <v>59</v>
      </c>
      <c r="B60">
        <v>52</v>
      </c>
      <c r="C60" t="s">
        <v>13</v>
      </c>
      <c r="D60" t="s">
        <v>22</v>
      </c>
      <c r="E60">
        <v>6051</v>
      </c>
      <c r="F60" t="s">
        <v>24</v>
      </c>
      <c r="G60">
        <v>8</v>
      </c>
      <c r="H60" t="s">
        <v>23</v>
      </c>
      <c r="I60">
        <v>2</v>
      </c>
      <c r="J60">
        <v>1</v>
      </c>
      <c r="K60" t="s">
        <v>25</v>
      </c>
      <c r="L60" t="s">
        <v>27</v>
      </c>
      <c r="M60" t="s">
        <v>32</v>
      </c>
    </row>
    <row r="61" spans="1:13" x14ac:dyDescent="0.25">
      <c r="A61">
        <v>60</v>
      </c>
      <c r="B61">
        <v>36</v>
      </c>
      <c r="C61" t="s">
        <v>17</v>
      </c>
      <c r="D61" t="s">
        <v>19</v>
      </c>
      <c r="E61">
        <v>3004</v>
      </c>
      <c r="F61" t="s">
        <v>24</v>
      </c>
      <c r="G61">
        <v>6</v>
      </c>
      <c r="H61" t="s">
        <v>24</v>
      </c>
      <c r="I61">
        <v>3</v>
      </c>
      <c r="J61">
        <v>1</v>
      </c>
      <c r="K61" t="s">
        <v>26</v>
      </c>
      <c r="L61" t="s">
        <v>28</v>
      </c>
      <c r="M61" t="s">
        <v>31</v>
      </c>
    </row>
    <row r="62" spans="1:13" x14ac:dyDescent="0.25">
      <c r="A62">
        <v>61</v>
      </c>
      <c r="B62">
        <v>29</v>
      </c>
      <c r="C62" t="s">
        <v>13</v>
      </c>
      <c r="D62" t="s">
        <v>18</v>
      </c>
      <c r="E62">
        <v>8222</v>
      </c>
      <c r="F62" t="s">
        <v>24</v>
      </c>
      <c r="G62">
        <v>0</v>
      </c>
      <c r="H62" t="s">
        <v>24</v>
      </c>
      <c r="I62">
        <v>4</v>
      </c>
      <c r="J62">
        <v>1</v>
      </c>
      <c r="K62" t="s">
        <v>26</v>
      </c>
      <c r="L62" t="s">
        <v>29</v>
      </c>
      <c r="M62" t="s">
        <v>32</v>
      </c>
    </row>
    <row r="63" spans="1:13" x14ac:dyDescent="0.25">
      <c r="A63">
        <v>62</v>
      </c>
      <c r="B63">
        <v>35</v>
      </c>
      <c r="C63" t="s">
        <v>13</v>
      </c>
      <c r="D63" t="s">
        <v>21</v>
      </c>
      <c r="E63">
        <v>8315</v>
      </c>
      <c r="F63" t="s">
        <v>23</v>
      </c>
      <c r="G63">
        <v>2</v>
      </c>
      <c r="H63" t="s">
        <v>23</v>
      </c>
      <c r="I63">
        <v>2</v>
      </c>
      <c r="J63">
        <v>2</v>
      </c>
      <c r="K63" t="s">
        <v>25</v>
      </c>
      <c r="L63" t="s">
        <v>29</v>
      </c>
      <c r="M63" t="s">
        <v>32</v>
      </c>
    </row>
    <row r="64" spans="1:13" x14ac:dyDescent="0.25">
      <c r="A64">
        <v>63</v>
      </c>
      <c r="B64">
        <v>44</v>
      </c>
      <c r="C64" t="s">
        <v>16</v>
      </c>
      <c r="D64" t="s">
        <v>21</v>
      </c>
      <c r="E64">
        <v>7869</v>
      </c>
      <c r="F64" t="s">
        <v>24</v>
      </c>
      <c r="G64">
        <v>12</v>
      </c>
      <c r="H64" t="s">
        <v>23</v>
      </c>
      <c r="I64">
        <v>3</v>
      </c>
      <c r="J64">
        <v>1</v>
      </c>
      <c r="K64" t="s">
        <v>26</v>
      </c>
      <c r="L64" t="s">
        <v>28</v>
      </c>
      <c r="M64" t="s">
        <v>33</v>
      </c>
    </row>
    <row r="65" spans="1:13" x14ac:dyDescent="0.25">
      <c r="A65">
        <v>64</v>
      </c>
      <c r="B65">
        <v>42</v>
      </c>
      <c r="C65" t="s">
        <v>17</v>
      </c>
      <c r="D65" t="s">
        <v>19</v>
      </c>
      <c r="E65">
        <v>3876</v>
      </c>
      <c r="F65" t="s">
        <v>24</v>
      </c>
      <c r="G65">
        <v>27</v>
      </c>
      <c r="H65" t="s">
        <v>23</v>
      </c>
      <c r="I65">
        <v>3</v>
      </c>
      <c r="J65">
        <v>2</v>
      </c>
      <c r="K65" t="s">
        <v>26</v>
      </c>
      <c r="L65" t="s">
        <v>29</v>
      </c>
      <c r="M65" t="s">
        <v>31</v>
      </c>
    </row>
    <row r="66" spans="1:13" x14ac:dyDescent="0.25">
      <c r="A66">
        <v>65</v>
      </c>
      <c r="B66">
        <v>37</v>
      </c>
      <c r="C66" t="s">
        <v>17</v>
      </c>
      <c r="D66" t="s">
        <v>18</v>
      </c>
      <c r="E66">
        <v>10027</v>
      </c>
      <c r="F66" t="s">
        <v>24</v>
      </c>
      <c r="G66">
        <v>29</v>
      </c>
      <c r="H66" t="s">
        <v>24</v>
      </c>
      <c r="I66">
        <v>4</v>
      </c>
      <c r="J66">
        <v>2</v>
      </c>
      <c r="K66" t="s">
        <v>26</v>
      </c>
      <c r="L66" t="s">
        <v>28</v>
      </c>
      <c r="M66" t="s">
        <v>30</v>
      </c>
    </row>
    <row r="67" spans="1:13" x14ac:dyDescent="0.25">
      <c r="A67">
        <v>66</v>
      </c>
      <c r="B67">
        <v>39</v>
      </c>
      <c r="C67" t="s">
        <v>16</v>
      </c>
      <c r="D67" t="s">
        <v>18</v>
      </c>
      <c r="E67">
        <v>7142</v>
      </c>
      <c r="F67" t="s">
        <v>24</v>
      </c>
      <c r="G67">
        <v>24</v>
      </c>
      <c r="H67" t="s">
        <v>24</v>
      </c>
      <c r="I67">
        <v>1</v>
      </c>
      <c r="J67">
        <v>3</v>
      </c>
      <c r="K67" t="s">
        <v>25</v>
      </c>
      <c r="L67" t="s">
        <v>28</v>
      </c>
      <c r="M67" t="s">
        <v>32</v>
      </c>
    </row>
    <row r="68" spans="1:13" x14ac:dyDescent="0.25">
      <c r="A68">
        <v>67</v>
      </c>
      <c r="B68">
        <v>45</v>
      </c>
      <c r="C68" t="s">
        <v>14</v>
      </c>
      <c r="D68" t="s">
        <v>22</v>
      </c>
      <c r="E68">
        <v>9966</v>
      </c>
      <c r="F68" t="s">
        <v>24</v>
      </c>
      <c r="G68">
        <v>27</v>
      </c>
      <c r="H68" t="s">
        <v>24</v>
      </c>
      <c r="I68">
        <v>1</v>
      </c>
      <c r="J68">
        <v>4</v>
      </c>
      <c r="K68" t="s">
        <v>25</v>
      </c>
      <c r="L68" t="s">
        <v>28</v>
      </c>
      <c r="M68" t="s">
        <v>31</v>
      </c>
    </row>
    <row r="69" spans="1:13" x14ac:dyDescent="0.25">
      <c r="A69">
        <v>68</v>
      </c>
      <c r="B69">
        <v>47</v>
      </c>
      <c r="C69" t="s">
        <v>13</v>
      </c>
      <c r="D69" t="s">
        <v>18</v>
      </c>
      <c r="E69">
        <v>10079</v>
      </c>
      <c r="F69" t="s">
        <v>24</v>
      </c>
      <c r="G69">
        <v>16</v>
      </c>
      <c r="H69" t="s">
        <v>24</v>
      </c>
      <c r="I69">
        <v>2</v>
      </c>
      <c r="J69">
        <v>4</v>
      </c>
      <c r="K69" t="s">
        <v>25</v>
      </c>
      <c r="L69" t="s">
        <v>29</v>
      </c>
      <c r="M69" t="s">
        <v>33</v>
      </c>
    </row>
    <row r="70" spans="1:13" x14ac:dyDescent="0.25">
      <c r="A70">
        <v>69</v>
      </c>
      <c r="B70">
        <v>46</v>
      </c>
      <c r="C70" t="s">
        <v>15</v>
      </c>
      <c r="D70" t="s">
        <v>18</v>
      </c>
      <c r="E70">
        <v>10987</v>
      </c>
      <c r="F70" t="s">
        <v>24</v>
      </c>
      <c r="G70">
        <v>24</v>
      </c>
      <c r="H70" t="s">
        <v>24</v>
      </c>
      <c r="I70">
        <v>4</v>
      </c>
      <c r="J70">
        <v>2</v>
      </c>
      <c r="K70" t="s">
        <v>25</v>
      </c>
      <c r="L70" t="s">
        <v>28</v>
      </c>
      <c r="M70" t="s">
        <v>30</v>
      </c>
    </row>
    <row r="71" spans="1:13" x14ac:dyDescent="0.25">
      <c r="A71">
        <v>70</v>
      </c>
      <c r="B71">
        <v>50</v>
      </c>
      <c r="C71" t="s">
        <v>13</v>
      </c>
      <c r="D71" t="s">
        <v>18</v>
      </c>
      <c r="E71">
        <v>9799</v>
      </c>
      <c r="F71" t="s">
        <v>24</v>
      </c>
      <c r="G71">
        <v>23</v>
      </c>
      <c r="H71" t="s">
        <v>24</v>
      </c>
      <c r="I71">
        <v>1</v>
      </c>
      <c r="J71">
        <v>3</v>
      </c>
      <c r="K71" t="s">
        <v>25</v>
      </c>
      <c r="L71" t="s">
        <v>27</v>
      </c>
      <c r="M71" t="s">
        <v>31</v>
      </c>
    </row>
    <row r="72" spans="1:13" x14ac:dyDescent="0.25">
      <c r="A72">
        <v>71</v>
      </c>
      <c r="B72">
        <v>36</v>
      </c>
      <c r="C72" t="s">
        <v>13</v>
      </c>
      <c r="D72" t="s">
        <v>20</v>
      </c>
      <c r="E72">
        <v>7465</v>
      </c>
      <c r="F72" t="s">
        <v>24</v>
      </c>
      <c r="G72">
        <v>0</v>
      </c>
      <c r="H72" t="s">
        <v>23</v>
      </c>
      <c r="I72">
        <v>4</v>
      </c>
      <c r="J72">
        <v>2</v>
      </c>
      <c r="K72" t="s">
        <v>26</v>
      </c>
      <c r="L72" t="s">
        <v>29</v>
      </c>
      <c r="M72" t="s">
        <v>30</v>
      </c>
    </row>
    <row r="73" spans="1:13" x14ac:dyDescent="0.25">
      <c r="A73">
        <v>72</v>
      </c>
      <c r="B73">
        <v>22</v>
      </c>
      <c r="C73" t="s">
        <v>14</v>
      </c>
      <c r="D73" t="s">
        <v>22</v>
      </c>
      <c r="E73">
        <v>3635</v>
      </c>
      <c r="F73" t="s">
        <v>24</v>
      </c>
      <c r="G73">
        <v>5</v>
      </c>
      <c r="H73" t="s">
        <v>24</v>
      </c>
      <c r="I73">
        <v>1</v>
      </c>
      <c r="J73">
        <v>2</v>
      </c>
      <c r="K73" t="s">
        <v>25</v>
      </c>
      <c r="L73" t="s">
        <v>29</v>
      </c>
      <c r="M73" t="s">
        <v>30</v>
      </c>
    </row>
    <row r="74" spans="1:13" x14ac:dyDescent="0.25">
      <c r="A74">
        <v>73</v>
      </c>
      <c r="B74">
        <v>46</v>
      </c>
      <c r="C74" t="s">
        <v>13</v>
      </c>
      <c r="D74" t="s">
        <v>21</v>
      </c>
      <c r="E74">
        <v>4693</v>
      </c>
      <c r="F74" t="s">
        <v>24</v>
      </c>
      <c r="G74">
        <v>20</v>
      </c>
      <c r="H74" t="s">
        <v>24</v>
      </c>
      <c r="I74">
        <v>3</v>
      </c>
      <c r="J74">
        <v>2</v>
      </c>
      <c r="K74" t="s">
        <v>26</v>
      </c>
      <c r="L74" t="s">
        <v>29</v>
      </c>
      <c r="M74" t="s">
        <v>30</v>
      </c>
    </row>
    <row r="75" spans="1:13" x14ac:dyDescent="0.25">
      <c r="A75">
        <v>74</v>
      </c>
      <c r="B75">
        <v>28</v>
      </c>
      <c r="C75" t="s">
        <v>16</v>
      </c>
      <c r="D75" t="s">
        <v>19</v>
      </c>
      <c r="E75">
        <v>7752</v>
      </c>
      <c r="F75" t="s">
        <v>24</v>
      </c>
      <c r="G75">
        <v>5</v>
      </c>
      <c r="H75" t="s">
        <v>24</v>
      </c>
      <c r="I75">
        <v>1</v>
      </c>
      <c r="J75">
        <v>3</v>
      </c>
      <c r="K75" t="s">
        <v>26</v>
      </c>
      <c r="L75" t="s">
        <v>29</v>
      </c>
      <c r="M75" t="s">
        <v>32</v>
      </c>
    </row>
    <row r="76" spans="1:13" x14ac:dyDescent="0.25">
      <c r="A76">
        <v>75</v>
      </c>
      <c r="B76">
        <v>30</v>
      </c>
      <c r="C76" t="s">
        <v>16</v>
      </c>
      <c r="D76" t="s">
        <v>21</v>
      </c>
      <c r="E76">
        <v>11311</v>
      </c>
      <c r="F76" t="s">
        <v>24</v>
      </c>
      <c r="G76">
        <v>25</v>
      </c>
      <c r="H76" t="s">
        <v>24</v>
      </c>
      <c r="I76">
        <v>4</v>
      </c>
      <c r="J76">
        <v>4</v>
      </c>
      <c r="K76" t="s">
        <v>25</v>
      </c>
      <c r="L76" t="s">
        <v>27</v>
      </c>
      <c r="M76" t="s">
        <v>32</v>
      </c>
    </row>
    <row r="77" spans="1:13" x14ac:dyDescent="0.25">
      <c r="A77">
        <v>76</v>
      </c>
      <c r="B77">
        <v>45</v>
      </c>
      <c r="C77" t="s">
        <v>17</v>
      </c>
      <c r="D77" t="s">
        <v>22</v>
      </c>
      <c r="E77">
        <v>3830</v>
      </c>
      <c r="F77" t="s">
        <v>23</v>
      </c>
      <c r="G77">
        <v>11</v>
      </c>
      <c r="H77" t="s">
        <v>24</v>
      </c>
      <c r="I77">
        <v>3</v>
      </c>
      <c r="J77">
        <v>3</v>
      </c>
      <c r="K77" t="s">
        <v>25</v>
      </c>
      <c r="L77" t="s">
        <v>29</v>
      </c>
      <c r="M77" t="s">
        <v>33</v>
      </c>
    </row>
    <row r="78" spans="1:13" x14ac:dyDescent="0.25">
      <c r="A78">
        <v>77</v>
      </c>
      <c r="B78">
        <v>22</v>
      </c>
      <c r="C78" t="s">
        <v>15</v>
      </c>
      <c r="D78" t="s">
        <v>19</v>
      </c>
      <c r="E78">
        <v>8177</v>
      </c>
      <c r="F78" t="s">
        <v>23</v>
      </c>
      <c r="G78">
        <v>12</v>
      </c>
      <c r="H78" t="s">
        <v>24</v>
      </c>
      <c r="I78">
        <v>3</v>
      </c>
      <c r="J78">
        <v>1</v>
      </c>
      <c r="K78" t="s">
        <v>26</v>
      </c>
      <c r="L78" t="s">
        <v>29</v>
      </c>
      <c r="M78" t="s">
        <v>33</v>
      </c>
    </row>
    <row r="79" spans="1:13" x14ac:dyDescent="0.25">
      <c r="A79">
        <v>78</v>
      </c>
      <c r="B79">
        <v>29</v>
      </c>
      <c r="C79" t="s">
        <v>13</v>
      </c>
      <c r="D79" t="s">
        <v>22</v>
      </c>
      <c r="E79">
        <v>11932</v>
      </c>
      <c r="F79" t="s">
        <v>24</v>
      </c>
      <c r="G79">
        <v>12</v>
      </c>
      <c r="H79" t="s">
        <v>24</v>
      </c>
      <c r="I79">
        <v>3</v>
      </c>
      <c r="J79">
        <v>3</v>
      </c>
      <c r="K79" t="s">
        <v>26</v>
      </c>
      <c r="L79" t="s">
        <v>28</v>
      </c>
      <c r="M79" t="s">
        <v>31</v>
      </c>
    </row>
    <row r="80" spans="1:13" x14ac:dyDescent="0.25">
      <c r="A80">
        <v>79</v>
      </c>
      <c r="B80">
        <v>45</v>
      </c>
      <c r="C80" t="s">
        <v>13</v>
      </c>
      <c r="D80" t="s">
        <v>18</v>
      </c>
      <c r="E80">
        <v>11308</v>
      </c>
      <c r="F80" t="s">
        <v>24</v>
      </c>
      <c r="G80">
        <v>28</v>
      </c>
      <c r="H80" t="s">
        <v>24</v>
      </c>
      <c r="I80">
        <v>4</v>
      </c>
      <c r="J80">
        <v>3</v>
      </c>
      <c r="K80" t="s">
        <v>26</v>
      </c>
      <c r="L80" t="s">
        <v>29</v>
      </c>
      <c r="M80" t="s">
        <v>33</v>
      </c>
    </row>
    <row r="81" spans="1:13" x14ac:dyDescent="0.25">
      <c r="A81">
        <v>80</v>
      </c>
      <c r="B81">
        <v>32</v>
      </c>
      <c r="C81" t="s">
        <v>14</v>
      </c>
      <c r="D81" t="s">
        <v>19</v>
      </c>
      <c r="E81">
        <v>8949</v>
      </c>
      <c r="F81" t="s">
        <v>24</v>
      </c>
      <c r="G81">
        <v>14</v>
      </c>
      <c r="H81" t="s">
        <v>24</v>
      </c>
      <c r="I81">
        <v>2</v>
      </c>
      <c r="J81">
        <v>3</v>
      </c>
      <c r="K81" t="s">
        <v>25</v>
      </c>
      <c r="L81" t="s">
        <v>27</v>
      </c>
      <c r="M81" t="s">
        <v>30</v>
      </c>
    </row>
    <row r="82" spans="1:13" x14ac:dyDescent="0.25">
      <c r="A82">
        <v>81</v>
      </c>
      <c r="B82">
        <v>38</v>
      </c>
      <c r="C82" t="s">
        <v>16</v>
      </c>
      <c r="D82" t="s">
        <v>18</v>
      </c>
      <c r="E82">
        <v>5838</v>
      </c>
      <c r="F82" t="s">
        <v>24</v>
      </c>
      <c r="G82">
        <v>20</v>
      </c>
      <c r="H82" t="s">
        <v>24</v>
      </c>
      <c r="I82">
        <v>2</v>
      </c>
      <c r="J82">
        <v>3</v>
      </c>
      <c r="K82" t="s">
        <v>25</v>
      </c>
      <c r="L82" t="s">
        <v>27</v>
      </c>
      <c r="M82" t="s">
        <v>30</v>
      </c>
    </row>
    <row r="83" spans="1:13" x14ac:dyDescent="0.25">
      <c r="A83">
        <v>82</v>
      </c>
      <c r="B83">
        <v>29</v>
      </c>
      <c r="C83" t="s">
        <v>15</v>
      </c>
      <c r="D83" t="s">
        <v>21</v>
      </c>
      <c r="E83">
        <v>4150</v>
      </c>
      <c r="F83" t="s">
        <v>24</v>
      </c>
      <c r="G83">
        <v>15</v>
      </c>
      <c r="H83" t="s">
        <v>24</v>
      </c>
      <c r="I83">
        <v>2</v>
      </c>
      <c r="J83">
        <v>4</v>
      </c>
      <c r="K83" t="s">
        <v>25</v>
      </c>
      <c r="L83" t="s">
        <v>27</v>
      </c>
      <c r="M83" t="s">
        <v>32</v>
      </c>
    </row>
    <row r="84" spans="1:13" x14ac:dyDescent="0.25">
      <c r="A84">
        <v>83</v>
      </c>
      <c r="B84">
        <v>56</v>
      </c>
      <c r="C84" t="s">
        <v>17</v>
      </c>
      <c r="D84" t="s">
        <v>21</v>
      </c>
      <c r="E84">
        <v>10560</v>
      </c>
      <c r="F84" t="s">
        <v>24</v>
      </c>
      <c r="G84">
        <v>21</v>
      </c>
      <c r="H84" t="s">
        <v>24</v>
      </c>
      <c r="I84">
        <v>4</v>
      </c>
      <c r="J84">
        <v>1</v>
      </c>
      <c r="K84" t="s">
        <v>25</v>
      </c>
      <c r="L84" t="s">
        <v>27</v>
      </c>
      <c r="M84" t="s">
        <v>30</v>
      </c>
    </row>
    <row r="85" spans="1:13" x14ac:dyDescent="0.25">
      <c r="A85">
        <v>84</v>
      </c>
      <c r="B85">
        <v>56</v>
      </c>
      <c r="C85" t="s">
        <v>16</v>
      </c>
      <c r="D85" t="s">
        <v>19</v>
      </c>
      <c r="E85">
        <v>4931</v>
      </c>
      <c r="F85" t="s">
        <v>24</v>
      </c>
      <c r="G85">
        <v>20</v>
      </c>
      <c r="H85" t="s">
        <v>24</v>
      </c>
      <c r="I85">
        <v>3</v>
      </c>
      <c r="J85">
        <v>4</v>
      </c>
      <c r="K85" t="s">
        <v>25</v>
      </c>
      <c r="L85" t="s">
        <v>29</v>
      </c>
      <c r="M85" t="s">
        <v>31</v>
      </c>
    </row>
    <row r="86" spans="1:13" x14ac:dyDescent="0.25">
      <c r="A86">
        <v>85</v>
      </c>
      <c r="B86">
        <v>54</v>
      </c>
      <c r="C86" t="s">
        <v>17</v>
      </c>
      <c r="D86" t="s">
        <v>19</v>
      </c>
      <c r="E86">
        <v>4664</v>
      </c>
      <c r="F86" t="s">
        <v>23</v>
      </c>
      <c r="G86">
        <v>10</v>
      </c>
      <c r="H86" t="s">
        <v>23</v>
      </c>
      <c r="I86">
        <v>2</v>
      </c>
      <c r="J86">
        <v>4</v>
      </c>
      <c r="K86" t="s">
        <v>26</v>
      </c>
      <c r="L86" t="s">
        <v>29</v>
      </c>
      <c r="M86" t="s">
        <v>30</v>
      </c>
    </row>
    <row r="87" spans="1:13" x14ac:dyDescent="0.25">
      <c r="A87">
        <v>86</v>
      </c>
      <c r="B87">
        <v>26</v>
      </c>
      <c r="C87" t="s">
        <v>14</v>
      </c>
      <c r="D87" t="s">
        <v>22</v>
      </c>
      <c r="E87">
        <v>4081</v>
      </c>
      <c r="F87" t="s">
        <v>23</v>
      </c>
      <c r="G87">
        <v>27</v>
      </c>
      <c r="H87" t="s">
        <v>24</v>
      </c>
      <c r="I87">
        <v>4</v>
      </c>
      <c r="J87">
        <v>3</v>
      </c>
      <c r="K87" t="s">
        <v>25</v>
      </c>
      <c r="L87" t="s">
        <v>27</v>
      </c>
      <c r="M87" t="s">
        <v>30</v>
      </c>
    </row>
    <row r="88" spans="1:13" x14ac:dyDescent="0.25">
      <c r="A88">
        <v>87</v>
      </c>
      <c r="B88">
        <v>49</v>
      </c>
      <c r="C88" t="s">
        <v>14</v>
      </c>
      <c r="D88" t="s">
        <v>22</v>
      </c>
      <c r="E88">
        <v>3512</v>
      </c>
      <c r="F88" t="s">
        <v>24</v>
      </c>
      <c r="G88">
        <v>4</v>
      </c>
      <c r="H88" t="s">
        <v>24</v>
      </c>
      <c r="I88">
        <v>2</v>
      </c>
      <c r="J88">
        <v>2</v>
      </c>
      <c r="K88" t="s">
        <v>26</v>
      </c>
      <c r="L88" t="s">
        <v>27</v>
      </c>
      <c r="M88" t="s">
        <v>31</v>
      </c>
    </row>
    <row r="89" spans="1:13" x14ac:dyDescent="0.25">
      <c r="A89">
        <v>88</v>
      </c>
      <c r="B89">
        <v>28</v>
      </c>
      <c r="C89" t="s">
        <v>13</v>
      </c>
      <c r="D89" t="s">
        <v>18</v>
      </c>
      <c r="E89">
        <v>10805</v>
      </c>
      <c r="F89" t="s">
        <v>24</v>
      </c>
      <c r="G89">
        <v>3</v>
      </c>
      <c r="H89" t="s">
        <v>24</v>
      </c>
      <c r="I89">
        <v>1</v>
      </c>
      <c r="J89">
        <v>2</v>
      </c>
      <c r="K89" t="s">
        <v>26</v>
      </c>
      <c r="L89" t="s">
        <v>29</v>
      </c>
      <c r="M89" t="s">
        <v>33</v>
      </c>
    </row>
    <row r="90" spans="1:13" x14ac:dyDescent="0.25">
      <c r="A90">
        <v>89</v>
      </c>
      <c r="B90">
        <v>30</v>
      </c>
      <c r="C90" t="s">
        <v>15</v>
      </c>
      <c r="D90" t="s">
        <v>19</v>
      </c>
      <c r="E90">
        <v>8237</v>
      </c>
      <c r="F90" t="s">
        <v>24</v>
      </c>
      <c r="G90">
        <v>2</v>
      </c>
      <c r="H90" t="s">
        <v>24</v>
      </c>
      <c r="I90">
        <v>2</v>
      </c>
      <c r="J90">
        <v>4</v>
      </c>
      <c r="K90" t="s">
        <v>26</v>
      </c>
      <c r="L90" t="s">
        <v>27</v>
      </c>
      <c r="M90" t="s">
        <v>33</v>
      </c>
    </row>
    <row r="91" spans="1:13" x14ac:dyDescent="0.25">
      <c r="A91">
        <v>90</v>
      </c>
      <c r="B91">
        <v>29</v>
      </c>
      <c r="C91" t="s">
        <v>17</v>
      </c>
      <c r="D91" t="s">
        <v>21</v>
      </c>
      <c r="E91">
        <v>3559</v>
      </c>
      <c r="F91" t="s">
        <v>24</v>
      </c>
      <c r="G91">
        <v>18</v>
      </c>
      <c r="H91" t="s">
        <v>23</v>
      </c>
      <c r="I91">
        <v>2</v>
      </c>
      <c r="J91">
        <v>4</v>
      </c>
      <c r="K91" t="s">
        <v>25</v>
      </c>
      <c r="L91" t="s">
        <v>28</v>
      </c>
      <c r="M91" t="s">
        <v>31</v>
      </c>
    </row>
    <row r="92" spans="1:13" x14ac:dyDescent="0.25">
      <c r="A92">
        <v>91</v>
      </c>
      <c r="B92">
        <v>33</v>
      </c>
      <c r="C92" t="s">
        <v>16</v>
      </c>
      <c r="D92" t="s">
        <v>22</v>
      </c>
      <c r="E92">
        <v>6672</v>
      </c>
      <c r="F92" t="s">
        <v>24</v>
      </c>
      <c r="G92">
        <v>19</v>
      </c>
      <c r="H92" t="s">
        <v>24</v>
      </c>
      <c r="I92">
        <v>3</v>
      </c>
      <c r="J92">
        <v>3</v>
      </c>
      <c r="K92" t="s">
        <v>25</v>
      </c>
      <c r="L92" t="s">
        <v>27</v>
      </c>
      <c r="M92" t="s">
        <v>32</v>
      </c>
    </row>
    <row r="93" spans="1:13" x14ac:dyDescent="0.25">
      <c r="A93">
        <v>92</v>
      </c>
      <c r="B93">
        <v>55</v>
      </c>
      <c r="C93" t="s">
        <v>14</v>
      </c>
      <c r="D93" t="s">
        <v>22</v>
      </c>
      <c r="E93">
        <v>10404</v>
      </c>
      <c r="F93" t="s">
        <v>23</v>
      </c>
      <c r="G93">
        <v>24</v>
      </c>
      <c r="H93" t="s">
        <v>24</v>
      </c>
      <c r="I93">
        <v>4</v>
      </c>
      <c r="J93">
        <v>4</v>
      </c>
      <c r="K93" t="s">
        <v>25</v>
      </c>
      <c r="L93" t="s">
        <v>27</v>
      </c>
      <c r="M93" t="s">
        <v>30</v>
      </c>
    </row>
    <row r="94" spans="1:13" x14ac:dyDescent="0.25">
      <c r="A94">
        <v>93</v>
      </c>
      <c r="B94">
        <v>54</v>
      </c>
      <c r="C94" t="s">
        <v>13</v>
      </c>
      <c r="D94" t="s">
        <v>21</v>
      </c>
      <c r="E94">
        <v>6343</v>
      </c>
      <c r="F94" t="s">
        <v>24</v>
      </c>
      <c r="G94">
        <v>17</v>
      </c>
      <c r="H94" t="s">
        <v>24</v>
      </c>
      <c r="I94">
        <v>3</v>
      </c>
      <c r="J94">
        <v>3</v>
      </c>
      <c r="K94" t="s">
        <v>26</v>
      </c>
      <c r="L94" t="s">
        <v>28</v>
      </c>
      <c r="M94" t="s">
        <v>31</v>
      </c>
    </row>
    <row r="95" spans="1:13" x14ac:dyDescent="0.25">
      <c r="A95">
        <v>94</v>
      </c>
      <c r="B95">
        <v>44</v>
      </c>
      <c r="C95" t="s">
        <v>13</v>
      </c>
      <c r="D95" t="s">
        <v>22</v>
      </c>
      <c r="E95">
        <v>7070</v>
      </c>
      <c r="F95" t="s">
        <v>24</v>
      </c>
      <c r="G95">
        <v>14</v>
      </c>
      <c r="H95" t="s">
        <v>24</v>
      </c>
      <c r="I95">
        <v>3</v>
      </c>
      <c r="J95">
        <v>2</v>
      </c>
      <c r="K95" t="s">
        <v>26</v>
      </c>
      <c r="L95" t="s">
        <v>28</v>
      </c>
      <c r="M95" t="s">
        <v>30</v>
      </c>
    </row>
    <row r="96" spans="1:13" x14ac:dyDescent="0.25">
      <c r="A96">
        <v>95</v>
      </c>
      <c r="B96">
        <v>45</v>
      </c>
      <c r="C96" t="s">
        <v>17</v>
      </c>
      <c r="D96" t="s">
        <v>18</v>
      </c>
      <c r="E96">
        <v>3580</v>
      </c>
      <c r="F96" t="s">
        <v>24</v>
      </c>
      <c r="G96">
        <v>8</v>
      </c>
      <c r="H96" t="s">
        <v>24</v>
      </c>
      <c r="I96">
        <v>3</v>
      </c>
      <c r="J96">
        <v>2</v>
      </c>
      <c r="K96" t="s">
        <v>26</v>
      </c>
      <c r="L96" t="s">
        <v>29</v>
      </c>
      <c r="M96" t="s">
        <v>32</v>
      </c>
    </row>
    <row r="97" spans="1:13" x14ac:dyDescent="0.25">
      <c r="A97">
        <v>96</v>
      </c>
      <c r="B97">
        <v>58</v>
      </c>
      <c r="C97" t="s">
        <v>14</v>
      </c>
      <c r="D97" t="s">
        <v>19</v>
      </c>
      <c r="E97">
        <v>10004</v>
      </c>
      <c r="F97" t="s">
        <v>23</v>
      </c>
      <c r="G97">
        <v>16</v>
      </c>
      <c r="H97" t="s">
        <v>24</v>
      </c>
      <c r="I97">
        <v>3</v>
      </c>
      <c r="J97">
        <v>1</v>
      </c>
      <c r="K97" t="s">
        <v>26</v>
      </c>
      <c r="L97" t="s">
        <v>29</v>
      </c>
      <c r="M97" t="s">
        <v>30</v>
      </c>
    </row>
    <row r="98" spans="1:13" x14ac:dyDescent="0.25">
      <c r="A98">
        <v>97</v>
      </c>
      <c r="B98">
        <v>56</v>
      </c>
      <c r="C98" t="s">
        <v>15</v>
      </c>
      <c r="D98" t="s">
        <v>21</v>
      </c>
      <c r="E98">
        <v>11130</v>
      </c>
      <c r="F98" t="s">
        <v>24</v>
      </c>
      <c r="G98">
        <v>13</v>
      </c>
      <c r="H98" t="s">
        <v>23</v>
      </c>
      <c r="I98">
        <v>3</v>
      </c>
      <c r="J98">
        <v>2</v>
      </c>
      <c r="K98" t="s">
        <v>26</v>
      </c>
      <c r="L98" t="s">
        <v>28</v>
      </c>
      <c r="M98" t="s">
        <v>31</v>
      </c>
    </row>
    <row r="99" spans="1:13" x14ac:dyDescent="0.25">
      <c r="A99">
        <v>98</v>
      </c>
      <c r="B99">
        <v>43</v>
      </c>
      <c r="C99" t="s">
        <v>14</v>
      </c>
      <c r="D99" t="s">
        <v>19</v>
      </c>
      <c r="E99">
        <v>6147</v>
      </c>
      <c r="F99" t="s">
        <v>24</v>
      </c>
      <c r="G99">
        <v>14</v>
      </c>
      <c r="H99" t="s">
        <v>23</v>
      </c>
      <c r="I99">
        <v>2</v>
      </c>
      <c r="J99">
        <v>4</v>
      </c>
      <c r="K99" t="s">
        <v>26</v>
      </c>
      <c r="L99" t="s">
        <v>28</v>
      </c>
      <c r="M99" t="s">
        <v>30</v>
      </c>
    </row>
    <row r="100" spans="1:13" x14ac:dyDescent="0.25">
      <c r="A100">
        <v>99</v>
      </c>
      <c r="B100">
        <v>48</v>
      </c>
      <c r="C100" t="s">
        <v>17</v>
      </c>
      <c r="D100" t="s">
        <v>22</v>
      </c>
      <c r="E100">
        <v>7249</v>
      </c>
      <c r="F100" t="s">
        <v>24</v>
      </c>
      <c r="G100">
        <v>0</v>
      </c>
      <c r="H100" t="s">
        <v>24</v>
      </c>
      <c r="I100">
        <v>3</v>
      </c>
      <c r="J100">
        <v>2</v>
      </c>
      <c r="K100" t="s">
        <v>25</v>
      </c>
      <c r="L100" t="s">
        <v>29</v>
      </c>
      <c r="M100" t="s">
        <v>33</v>
      </c>
    </row>
    <row r="101" spans="1:13" x14ac:dyDescent="0.25">
      <c r="A101">
        <v>100</v>
      </c>
      <c r="B101">
        <v>56</v>
      </c>
      <c r="C101" t="s">
        <v>17</v>
      </c>
      <c r="D101" t="s">
        <v>22</v>
      </c>
      <c r="E101">
        <v>4679</v>
      </c>
      <c r="F101" t="s">
        <v>24</v>
      </c>
      <c r="G101">
        <v>20</v>
      </c>
      <c r="H101" t="s">
        <v>24</v>
      </c>
      <c r="I101">
        <v>3</v>
      </c>
      <c r="J101">
        <v>3</v>
      </c>
      <c r="K101" t="s">
        <v>25</v>
      </c>
      <c r="L101" t="s">
        <v>27</v>
      </c>
      <c r="M101" t="s">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D1B6A-E457-4077-9012-0AEA88D16079}">
  <dimension ref="E3:AB39"/>
  <sheetViews>
    <sheetView showGridLines="0" tabSelected="1" zoomScale="55" zoomScaleNormal="55" workbookViewId="0">
      <selection activeCell="Z50" sqref="Y49:Z50"/>
    </sheetView>
  </sheetViews>
  <sheetFormatPr defaultRowHeight="15" x14ac:dyDescent="0.25"/>
  <cols>
    <col min="1" max="16384" width="9.140625" style="9"/>
  </cols>
  <sheetData>
    <row r="3" spans="5:28" x14ac:dyDescent="0.25">
      <c r="E3" s="10"/>
      <c r="F3" s="10"/>
      <c r="G3" s="10"/>
      <c r="H3" s="10"/>
      <c r="I3" s="10"/>
      <c r="J3" s="10"/>
      <c r="K3" s="10"/>
      <c r="L3" s="10"/>
      <c r="M3" s="10"/>
      <c r="N3" s="10"/>
      <c r="O3" s="10"/>
      <c r="P3" s="10"/>
      <c r="Q3" s="10"/>
      <c r="R3" s="10"/>
      <c r="S3" s="10"/>
      <c r="T3" s="10"/>
      <c r="U3" s="10"/>
      <c r="V3" s="10"/>
      <c r="W3" s="10"/>
      <c r="X3" s="10"/>
      <c r="Y3" s="10"/>
      <c r="Z3" s="10"/>
      <c r="AA3" s="10"/>
      <c r="AB3" s="10"/>
    </row>
    <row r="4" spans="5:28" x14ac:dyDescent="0.25">
      <c r="E4" s="10"/>
      <c r="F4" s="10"/>
      <c r="G4" s="10"/>
      <c r="H4" s="10"/>
      <c r="I4" s="10"/>
      <c r="J4" s="10"/>
      <c r="K4" s="10"/>
      <c r="L4" s="10"/>
      <c r="M4" s="10"/>
      <c r="N4" s="10"/>
      <c r="O4" s="10"/>
      <c r="P4" s="10"/>
      <c r="Q4" s="10"/>
      <c r="R4" s="10"/>
      <c r="S4" s="10"/>
      <c r="T4" s="10"/>
      <c r="U4" s="10"/>
      <c r="V4" s="10"/>
      <c r="W4" s="10"/>
      <c r="X4" s="10"/>
      <c r="Y4" s="10"/>
      <c r="Z4" s="10"/>
      <c r="AA4" s="10"/>
      <c r="AB4" s="10"/>
    </row>
    <row r="5" spans="5:28" x14ac:dyDescent="0.25">
      <c r="E5" s="10"/>
      <c r="F5" s="10"/>
      <c r="G5" s="10"/>
      <c r="H5" s="10"/>
      <c r="I5" s="10"/>
      <c r="J5" s="10"/>
      <c r="K5" s="10"/>
      <c r="L5" s="10"/>
      <c r="M5" s="10"/>
      <c r="N5" s="10"/>
      <c r="O5" s="10"/>
      <c r="P5" s="10"/>
      <c r="Q5" s="10"/>
      <c r="R5" s="10"/>
      <c r="S5" s="10"/>
      <c r="T5" s="10"/>
      <c r="U5" s="10"/>
      <c r="V5" s="10"/>
      <c r="W5" s="10"/>
      <c r="X5" s="10"/>
      <c r="Y5" s="10"/>
      <c r="Z5" s="10"/>
      <c r="AA5" s="10"/>
      <c r="AB5" s="10"/>
    </row>
    <row r="6" spans="5:28" x14ac:dyDescent="0.25">
      <c r="E6" s="10"/>
      <c r="F6" s="10"/>
      <c r="G6" s="10"/>
      <c r="H6" s="10"/>
      <c r="I6" s="10"/>
      <c r="J6" s="10"/>
      <c r="K6" s="10"/>
      <c r="L6" s="10"/>
      <c r="M6" s="10"/>
      <c r="N6" s="10"/>
      <c r="O6" s="10"/>
      <c r="P6" s="10"/>
      <c r="Q6" s="10"/>
      <c r="R6" s="10"/>
      <c r="S6" s="10"/>
      <c r="T6" s="10"/>
      <c r="U6" s="10"/>
      <c r="V6" s="10"/>
      <c r="W6" s="10"/>
      <c r="X6" s="10"/>
      <c r="Y6" s="10"/>
      <c r="Z6" s="10"/>
      <c r="AA6" s="10"/>
      <c r="AB6" s="10"/>
    </row>
    <row r="7" spans="5:28" x14ac:dyDescent="0.25">
      <c r="E7" s="10"/>
      <c r="F7" s="10"/>
      <c r="G7" s="10"/>
      <c r="H7" s="10"/>
      <c r="I7" s="10"/>
      <c r="J7" s="10"/>
      <c r="K7" s="10"/>
      <c r="L7" s="10"/>
      <c r="M7" s="10"/>
      <c r="N7" s="10"/>
      <c r="O7" s="10"/>
      <c r="P7" s="10"/>
      <c r="Q7" s="10"/>
      <c r="R7" s="10"/>
      <c r="S7" s="10"/>
      <c r="T7" s="10"/>
      <c r="U7" s="10"/>
      <c r="V7" s="10"/>
      <c r="W7" s="10"/>
      <c r="X7" s="10"/>
      <c r="Y7" s="10"/>
      <c r="Z7" s="10"/>
      <c r="AA7" s="10"/>
      <c r="AB7" s="10"/>
    </row>
    <row r="8" spans="5:28" x14ac:dyDescent="0.25">
      <c r="E8" s="10"/>
      <c r="F8" s="10"/>
      <c r="G8" s="10"/>
      <c r="H8" s="10"/>
      <c r="I8" s="10"/>
      <c r="J8" s="10"/>
      <c r="K8" s="10"/>
      <c r="L8" s="10"/>
      <c r="M8" s="10"/>
      <c r="N8" s="10"/>
      <c r="O8" s="10"/>
      <c r="P8" s="10"/>
      <c r="Q8" s="10"/>
      <c r="R8" s="10"/>
      <c r="S8" s="10"/>
      <c r="T8" s="10"/>
      <c r="U8" s="10"/>
      <c r="V8" s="10"/>
      <c r="W8" s="10"/>
      <c r="X8" s="10"/>
      <c r="Y8" s="10"/>
      <c r="Z8" s="10"/>
      <c r="AA8" s="10"/>
      <c r="AB8" s="10"/>
    </row>
    <row r="9" spans="5:28" x14ac:dyDescent="0.25">
      <c r="E9" s="10"/>
      <c r="F9" s="10"/>
      <c r="G9" s="10"/>
      <c r="H9" s="10"/>
      <c r="I9" s="10"/>
      <c r="J9" s="10"/>
      <c r="K9" s="10"/>
      <c r="L9" s="10"/>
      <c r="M9" s="10"/>
      <c r="N9" s="10"/>
      <c r="O9" s="10"/>
      <c r="P9" s="10"/>
      <c r="Q9" s="10"/>
      <c r="R9" s="10"/>
      <c r="S9" s="10"/>
      <c r="T9" s="10"/>
      <c r="U9" s="10"/>
      <c r="V9" s="10"/>
      <c r="W9" s="10"/>
      <c r="X9" s="10"/>
      <c r="Y9" s="10"/>
      <c r="Z9" s="10"/>
      <c r="AA9" s="10"/>
      <c r="AB9" s="10"/>
    </row>
    <row r="10" spans="5:28" x14ac:dyDescent="0.25">
      <c r="E10" s="10"/>
      <c r="F10" s="10"/>
      <c r="G10" s="10"/>
      <c r="H10" s="10"/>
      <c r="I10" s="10"/>
      <c r="J10" s="10"/>
      <c r="K10" s="10"/>
      <c r="L10" s="10"/>
      <c r="M10" s="10"/>
      <c r="N10" s="10"/>
      <c r="O10" s="10"/>
      <c r="P10" s="10"/>
      <c r="Q10" s="10"/>
      <c r="R10" s="10"/>
      <c r="S10" s="10"/>
      <c r="T10" s="10"/>
      <c r="U10" s="10"/>
      <c r="V10" s="10"/>
      <c r="W10" s="10"/>
      <c r="X10" s="10"/>
      <c r="Y10" s="10"/>
      <c r="Z10" s="10"/>
      <c r="AA10" s="10"/>
      <c r="AB10" s="10"/>
    </row>
    <row r="11" spans="5:28" x14ac:dyDescent="0.25">
      <c r="E11" s="10"/>
      <c r="F11" s="10"/>
      <c r="G11" s="10"/>
      <c r="H11" s="10"/>
      <c r="I11" s="10"/>
      <c r="J11" s="10"/>
      <c r="K11" s="10"/>
      <c r="L11" s="10"/>
      <c r="M11" s="10"/>
      <c r="N11" s="10"/>
      <c r="O11" s="10"/>
      <c r="P11" s="10"/>
      <c r="Q11" s="10"/>
      <c r="R11" s="10"/>
      <c r="S11" s="10"/>
      <c r="T11" s="10"/>
      <c r="U11" s="10"/>
      <c r="V11" s="10"/>
      <c r="W11" s="10"/>
      <c r="X11" s="10"/>
      <c r="Y11" s="10"/>
      <c r="Z11" s="10"/>
      <c r="AA11" s="10"/>
      <c r="AB11" s="10"/>
    </row>
    <row r="12" spans="5:28" x14ac:dyDescent="0.25">
      <c r="E12" s="10"/>
      <c r="F12" s="10"/>
      <c r="G12" s="10"/>
      <c r="H12" s="10"/>
      <c r="I12" s="10"/>
      <c r="J12" s="10"/>
      <c r="K12" s="10"/>
      <c r="L12" s="10"/>
      <c r="M12" s="10"/>
      <c r="N12" s="10"/>
      <c r="O12" s="10"/>
      <c r="P12" s="10"/>
      <c r="Q12" s="10"/>
      <c r="R12" s="10"/>
      <c r="S12" s="10"/>
      <c r="T12" s="10"/>
      <c r="U12" s="10"/>
      <c r="V12" s="10"/>
      <c r="W12" s="10"/>
      <c r="X12" s="10"/>
      <c r="Y12" s="10"/>
      <c r="Z12" s="10"/>
      <c r="AA12" s="10"/>
      <c r="AB12" s="10"/>
    </row>
    <row r="13" spans="5:28" x14ac:dyDescent="0.25">
      <c r="E13" s="10"/>
      <c r="F13" s="10"/>
      <c r="G13" s="10"/>
      <c r="H13" s="10"/>
      <c r="I13" s="10"/>
      <c r="J13" s="10"/>
      <c r="K13" s="10"/>
      <c r="L13" s="10"/>
      <c r="M13" s="10"/>
      <c r="N13" s="10"/>
      <c r="O13" s="10"/>
      <c r="P13" s="10"/>
      <c r="Q13" s="10"/>
      <c r="R13" s="10"/>
      <c r="S13" s="10"/>
      <c r="T13" s="10"/>
      <c r="U13" s="10"/>
      <c r="V13" s="10"/>
      <c r="W13" s="10"/>
      <c r="X13" s="10"/>
      <c r="Y13" s="10"/>
      <c r="Z13" s="10"/>
      <c r="AA13" s="10"/>
      <c r="AB13" s="10"/>
    </row>
    <row r="14" spans="5:28" x14ac:dyDescent="0.25">
      <c r="E14" s="10"/>
      <c r="F14" s="10"/>
      <c r="G14" s="10"/>
      <c r="H14" s="10"/>
      <c r="I14" s="10"/>
      <c r="J14" s="10"/>
      <c r="K14" s="10"/>
      <c r="L14" s="10"/>
      <c r="M14" s="10"/>
      <c r="N14" s="10"/>
      <c r="O14" s="10"/>
      <c r="P14" s="10"/>
      <c r="Q14" s="10"/>
      <c r="R14" s="10"/>
      <c r="S14" s="10"/>
      <c r="T14" s="10"/>
      <c r="U14" s="10"/>
      <c r="V14" s="10"/>
      <c r="W14" s="10"/>
      <c r="X14" s="10"/>
      <c r="Y14" s="10"/>
      <c r="Z14" s="10"/>
      <c r="AA14" s="10"/>
      <c r="AB14" s="10"/>
    </row>
    <row r="15" spans="5:28" x14ac:dyDescent="0.25">
      <c r="E15" s="10"/>
      <c r="F15" s="10"/>
      <c r="G15" s="10"/>
      <c r="H15" s="10"/>
      <c r="I15" s="10"/>
      <c r="J15" s="10"/>
      <c r="K15" s="10"/>
      <c r="L15" s="10"/>
      <c r="M15" s="10"/>
      <c r="N15" s="10"/>
      <c r="O15" s="10"/>
      <c r="P15" s="10"/>
      <c r="Q15" s="10"/>
      <c r="R15" s="10"/>
      <c r="S15" s="10"/>
      <c r="T15" s="10"/>
      <c r="U15" s="10"/>
      <c r="V15" s="10"/>
      <c r="W15" s="10"/>
      <c r="X15" s="10"/>
      <c r="Y15" s="10"/>
      <c r="Z15" s="10"/>
      <c r="AA15" s="10"/>
      <c r="AB15" s="10"/>
    </row>
    <row r="16" spans="5:28" x14ac:dyDescent="0.25">
      <c r="E16" s="10"/>
      <c r="F16" s="10"/>
      <c r="G16" s="10"/>
      <c r="H16" s="10"/>
      <c r="I16" s="10"/>
      <c r="J16" s="10"/>
      <c r="K16" s="10"/>
      <c r="L16" s="10"/>
      <c r="M16" s="10"/>
      <c r="N16" s="10"/>
      <c r="O16" s="10"/>
      <c r="P16" s="10"/>
      <c r="Q16" s="10"/>
      <c r="R16" s="10"/>
      <c r="S16" s="10"/>
      <c r="T16" s="10"/>
      <c r="U16" s="10"/>
      <c r="V16" s="10"/>
      <c r="W16" s="10"/>
      <c r="X16" s="10"/>
      <c r="Y16" s="10"/>
      <c r="Z16" s="10"/>
      <c r="AA16" s="10"/>
      <c r="AB16" s="10"/>
    </row>
    <row r="17" spans="5:28" x14ac:dyDescent="0.25">
      <c r="E17" s="10"/>
      <c r="F17" s="10"/>
      <c r="G17" s="10"/>
      <c r="H17" s="10"/>
      <c r="I17" s="10"/>
      <c r="J17" s="10"/>
      <c r="K17" s="10"/>
      <c r="L17" s="10"/>
      <c r="M17" s="10"/>
      <c r="N17" s="10"/>
      <c r="O17" s="10"/>
      <c r="P17" s="10"/>
      <c r="Q17" s="10"/>
      <c r="R17" s="10"/>
      <c r="S17" s="10"/>
      <c r="T17" s="10"/>
      <c r="U17" s="10"/>
      <c r="V17" s="10"/>
      <c r="W17" s="10"/>
      <c r="X17" s="10"/>
      <c r="Y17" s="10"/>
      <c r="Z17" s="10"/>
      <c r="AA17" s="10"/>
      <c r="AB17" s="10"/>
    </row>
    <row r="18" spans="5:28" x14ac:dyDescent="0.25">
      <c r="E18" s="10"/>
      <c r="F18" s="10"/>
      <c r="G18" s="10"/>
      <c r="H18" s="10"/>
      <c r="I18" s="10"/>
      <c r="J18" s="10"/>
      <c r="K18" s="10"/>
      <c r="L18" s="10"/>
      <c r="M18" s="10"/>
      <c r="N18" s="10"/>
      <c r="O18" s="10"/>
      <c r="P18" s="10"/>
      <c r="Q18" s="10"/>
      <c r="R18" s="10"/>
      <c r="S18" s="10"/>
      <c r="T18" s="10"/>
      <c r="U18" s="10"/>
      <c r="V18" s="10"/>
      <c r="W18" s="10"/>
      <c r="X18" s="10"/>
      <c r="Y18" s="10"/>
      <c r="Z18" s="10"/>
      <c r="AA18" s="10"/>
      <c r="AB18" s="10"/>
    </row>
    <row r="19" spans="5:28" x14ac:dyDescent="0.25">
      <c r="E19" s="10"/>
      <c r="F19" s="10"/>
      <c r="G19" s="10"/>
      <c r="H19" s="10"/>
      <c r="I19" s="10"/>
      <c r="J19" s="10"/>
      <c r="K19" s="10"/>
      <c r="L19" s="10"/>
      <c r="M19" s="10"/>
      <c r="N19" s="10"/>
      <c r="O19" s="10"/>
      <c r="P19" s="10"/>
      <c r="Q19" s="10"/>
      <c r="R19" s="10"/>
      <c r="S19" s="10"/>
      <c r="T19" s="10"/>
      <c r="U19" s="10"/>
      <c r="V19" s="10"/>
      <c r="W19" s="10"/>
      <c r="X19" s="10"/>
      <c r="Y19" s="10"/>
      <c r="Z19" s="10"/>
      <c r="AA19" s="10"/>
      <c r="AB19" s="10"/>
    </row>
    <row r="20" spans="5:28" x14ac:dyDescent="0.25">
      <c r="E20" s="10"/>
      <c r="F20" s="10"/>
      <c r="G20" s="10"/>
      <c r="H20" s="10"/>
      <c r="I20" s="10"/>
      <c r="J20" s="10"/>
      <c r="K20" s="10"/>
      <c r="L20" s="10"/>
      <c r="M20" s="10"/>
      <c r="N20" s="10"/>
      <c r="O20" s="10"/>
      <c r="P20" s="10"/>
      <c r="Q20" s="10"/>
      <c r="R20" s="10"/>
      <c r="S20" s="10"/>
      <c r="T20" s="10"/>
      <c r="U20" s="10"/>
      <c r="V20" s="10"/>
      <c r="W20" s="10"/>
      <c r="X20" s="10"/>
      <c r="Y20" s="10"/>
      <c r="Z20" s="10"/>
      <c r="AA20" s="10"/>
      <c r="AB20" s="10"/>
    </row>
    <row r="21" spans="5:28" x14ac:dyDescent="0.25">
      <c r="E21" s="10"/>
      <c r="F21" s="10"/>
      <c r="G21" s="10"/>
      <c r="H21" s="10"/>
      <c r="I21" s="10"/>
      <c r="J21" s="10"/>
      <c r="K21" s="10"/>
      <c r="L21" s="10"/>
      <c r="M21" s="10"/>
      <c r="N21" s="10"/>
      <c r="O21" s="10"/>
      <c r="P21" s="10"/>
      <c r="Q21" s="10"/>
      <c r="R21" s="10"/>
      <c r="S21" s="10"/>
      <c r="T21" s="10"/>
      <c r="U21" s="10"/>
      <c r="V21" s="10"/>
      <c r="W21" s="10"/>
      <c r="X21" s="10"/>
      <c r="Y21" s="10"/>
      <c r="Z21" s="10"/>
      <c r="AA21" s="10"/>
      <c r="AB21" s="10"/>
    </row>
    <row r="22" spans="5:28" x14ac:dyDescent="0.25">
      <c r="E22" s="10"/>
      <c r="F22" s="10"/>
      <c r="G22" s="10"/>
      <c r="H22" s="10"/>
      <c r="I22" s="10"/>
      <c r="J22" s="10"/>
      <c r="K22" s="10"/>
      <c r="L22" s="10"/>
      <c r="M22" s="10"/>
      <c r="N22" s="10"/>
      <c r="O22" s="10"/>
      <c r="P22" s="10"/>
      <c r="Q22" s="10"/>
      <c r="R22" s="10"/>
      <c r="S22" s="10"/>
      <c r="T22" s="10"/>
      <c r="U22" s="10"/>
      <c r="V22" s="10"/>
      <c r="W22" s="10"/>
      <c r="X22" s="10"/>
      <c r="Y22" s="10"/>
      <c r="Z22" s="10"/>
      <c r="AA22" s="10"/>
      <c r="AB22" s="10"/>
    </row>
    <row r="23" spans="5:28" x14ac:dyDescent="0.25">
      <c r="E23" s="10"/>
      <c r="F23" s="10"/>
      <c r="G23" s="10"/>
      <c r="H23" s="10"/>
      <c r="I23" s="10"/>
      <c r="J23" s="10"/>
      <c r="K23" s="10"/>
      <c r="L23" s="10"/>
      <c r="M23" s="10"/>
      <c r="N23" s="10"/>
      <c r="O23" s="10"/>
      <c r="P23" s="10"/>
      <c r="Q23" s="10"/>
      <c r="R23" s="10"/>
      <c r="S23" s="10"/>
      <c r="T23" s="10"/>
      <c r="U23" s="10"/>
      <c r="V23" s="10"/>
      <c r="W23" s="10"/>
      <c r="X23" s="10"/>
      <c r="Y23" s="10"/>
      <c r="Z23" s="10"/>
      <c r="AA23" s="10"/>
      <c r="AB23" s="10"/>
    </row>
    <row r="24" spans="5:28" x14ac:dyDescent="0.25">
      <c r="E24" s="10"/>
      <c r="F24" s="10"/>
      <c r="G24" s="10"/>
      <c r="H24" s="10"/>
      <c r="I24" s="10"/>
      <c r="J24" s="10"/>
      <c r="K24" s="10"/>
      <c r="L24" s="10"/>
      <c r="M24" s="10"/>
      <c r="N24" s="10"/>
      <c r="O24" s="10"/>
      <c r="P24" s="10"/>
      <c r="Q24" s="10"/>
      <c r="R24" s="10"/>
      <c r="S24" s="10"/>
      <c r="T24" s="10"/>
      <c r="U24" s="10"/>
      <c r="V24" s="10"/>
      <c r="W24" s="10"/>
      <c r="X24" s="10"/>
      <c r="Y24" s="10"/>
      <c r="Z24" s="10"/>
      <c r="AA24" s="10"/>
      <c r="AB24" s="10"/>
    </row>
    <row r="25" spans="5:28" x14ac:dyDescent="0.25">
      <c r="E25" s="10"/>
      <c r="F25" s="10"/>
      <c r="G25" s="10"/>
      <c r="H25" s="10"/>
      <c r="I25" s="10"/>
      <c r="J25" s="10"/>
      <c r="K25" s="10"/>
      <c r="L25" s="10"/>
      <c r="M25" s="10"/>
      <c r="N25" s="10"/>
      <c r="O25" s="10"/>
      <c r="P25" s="10"/>
      <c r="Q25" s="10"/>
      <c r="R25" s="10"/>
      <c r="S25" s="10"/>
      <c r="T25" s="10"/>
      <c r="U25" s="10"/>
      <c r="V25" s="10"/>
      <c r="W25" s="10"/>
      <c r="X25" s="10"/>
      <c r="Y25" s="10"/>
      <c r="Z25" s="10"/>
      <c r="AA25" s="10"/>
      <c r="AB25" s="10"/>
    </row>
    <row r="26" spans="5:28" x14ac:dyDescent="0.25">
      <c r="E26" s="10"/>
      <c r="F26" s="10"/>
      <c r="G26" s="10"/>
      <c r="H26" s="10"/>
      <c r="I26" s="10"/>
      <c r="J26" s="10"/>
      <c r="K26" s="10"/>
      <c r="L26" s="10"/>
      <c r="M26" s="10"/>
      <c r="N26" s="10"/>
      <c r="O26" s="10"/>
      <c r="P26" s="10"/>
      <c r="Q26" s="10"/>
      <c r="R26" s="10"/>
      <c r="S26" s="10"/>
      <c r="T26" s="10"/>
      <c r="U26" s="10"/>
      <c r="V26" s="10"/>
      <c r="W26" s="10"/>
      <c r="X26" s="10"/>
      <c r="Y26" s="10"/>
      <c r="Z26" s="10"/>
      <c r="AA26" s="10"/>
      <c r="AB26" s="10"/>
    </row>
    <row r="27" spans="5:28" x14ac:dyDescent="0.25">
      <c r="E27" s="10"/>
      <c r="F27" s="10"/>
      <c r="G27" s="10"/>
      <c r="H27" s="10"/>
      <c r="I27" s="10"/>
      <c r="J27" s="10"/>
      <c r="K27" s="10"/>
      <c r="L27" s="10"/>
      <c r="M27" s="10"/>
      <c r="N27" s="10"/>
      <c r="O27" s="10"/>
      <c r="P27" s="10"/>
      <c r="Q27" s="10"/>
      <c r="R27" s="10"/>
      <c r="S27" s="10"/>
      <c r="T27" s="10"/>
      <c r="U27" s="10"/>
      <c r="V27" s="10"/>
      <c r="W27" s="10"/>
      <c r="X27" s="10"/>
      <c r="Y27" s="10"/>
      <c r="Z27" s="10"/>
      <c r="AA27" s="10"/>
      <c r="AB27" s="10"/>
    </row>
    <row r="28" spans="5:28" x14ac:dyDescent="0.25">
      <c r="E28" s="10"/>
      <c r="F28" s="10"/>
      <c r="G28" s="10"/>
      <c r="H28" s="10"/>
      <c r="I28" s="10"/>
      <c r="J28" s="10"/>
      <c r="K28" s="10"/>
      <c r="L28" s="10"/>
      <c r="M28" s="10"/>
      <c r="N28" s="10"/>
      <c r="O28" s="10"/>
      <c r="P28" s="10"/>
      <c r="Q28" s="10"/>
      <c r="R28" s="10"/>
      <c r="S28" s="10"/>
      <c r="T28" s="10"/>
      <c r="U28" s="10"/>
      <c r="V28" s="10"/>
      <c r="W28" s="10"/>
      <c r="X28" s="10"/>
      <c r="Y28" s="10"/>
      <c r="Z28" s="10"/>
      <c r="AA28" s="10"/>
      <c r="AB28" s="10"/>
    </row>
    <row r="29" spans="5:28" x14ac:dyDescent="0.25">
      <c r="E29" s="10"/>
      <c r="F29" s="10"/>
      <c r="G29" s="10"/>
      <c r="H29" s="10"/>
      <c r="I29" s="10"/>
      <c r="J29" s="10"/>
      <c r="K29" s="10"/>
      <c r="L29" s="10"/>
      <c r="M29" s="10"/>
      <c r="N29" s="10"/>
      <c r="O29" s="10"/>
      <c r="P29" s="10"/>
      <c r="Q29" s="10"/>
      <c r="R29" s="10"/>
      <c r="S29" s="10"/>
      <c r="T29" s="10"/>
      <c r="U29" s="10"/>
      <c r="V29" s="10"/>
      <c r="W29" s="10"/>
      <c r="X29" s="10"/>
      <c r="Y29" s="10"/>
      <c r="Z29" s="10"/>
      <c r="AA29" s="10"/>
      <c r="AB29" s="10"/>
    </row>
    <row r="30" spans="5:28" x14ac:dyDescent="0.25">
      <c r="E30" s="10"/>
      <c r="F30" s="10"/>
      <c r="G30" s="10"/>
      <c r="H30" s="10"/>
      <c r="I30" s="10"/>
      <c r="J30" s="10"/>
      <c r="K30" s="10"/>
      <c r="L30" s="10"/>
      <c r="M30" s="10"/>
      <c r="N30" s="10"/>
      <c r="O30" s="10"/>
      <c r="P30" s="10"/>
      <c r="Q30" s="10"/>
      <c r="R30" s="10"/>
      <c r="S30" s="10"/>
      <c r="T30" s="10"/>
      <c r="U30" s="10"/>
      <c r="V30" s="10"/>
      <c r="W30" s="10"/>
      <c r="X30" s="10"/>
      <c r="Y30" s="10"/>
      <c r="Z30" s="10"/>
      <c r="AA30" s="10"/>
      <c r="AB30" s="10"/>
    </row>
    <row r="31" spans="5:28" x14ac:dyDescent="0.25">
      <c r="E31" s="10"/>
      <c r="F31" s="10"/>
      <c r="G31" s="10"/>
      <c r="H31" s="10"/>
      <c r="I31" s="10"/>
      <c r="J31" s="10"/>
      <c r="K31" s="10"/>
      <c r="L31" s="10"/>
      <c r="M31" s="10"/>
      <c r="N31" s="10"/>
      <c r="O31" s="10"/>
      <c r="P31" s="10"/>
      <c r="Q31" s="10"/>
      <c r="R31" s="10"/>
      <c r="S31" s="10"/>
      <c r="T31" s="10"/>
      <c r="U31" s="10"/>
      <c r="V31" s="10"/>
      <c r="W31" s="10"/>
      <c r="X31" s="10"/>
      <c r="Y31" s="10"/>
      <c r="Z31" s="10"/>
      <c r="AA31" s="10"/>
      <c r="AB31" s="10"/>
    </row>
    <row r="32" spans="5:28" x14ac:dyDescent="0.25">
      <c r="E32" s="10"/>
      <c r="F32" s="10"/>
      <c r="G32" s="10"/>
      <c r="H32" s="10"/>
      <c r="I32" s="10"/>
      <c r="J32" s="10"/>
      <c r="K32" s="10"/>
      <c r="L32" s="10"/>
      <c r="M32" s="10"/>
      <c r="N32" s="10"/>
      <c r="O32" s="10"/>
      <c r="P32" s="10"/>
      <c r="Q32" s="10"/>
      <c r="R32" s="10"/>
      <c r="S32" s="10"/>
      <c r="T32" s="10"/>
      <c r="U32" s="10"/>
      <c r="V32" s="10"/>
      <c r="W32" s="10"/>
      <c r="X32" s="10"/>
      <c r="Y32" s="10"/>
      <c r="Z32" s="10"/>
      <c r="AA32" s="10"/>
      <c r="AB32" s="10"/>
    </row>
    <row r="33" spans="5:28" x14ac:dyDescent="0.25">
      <c r="E33" s="10"/>
      <c r="F33" s="10"/>
      <c r="G33" s="10"/>
      <c r="H33" s="10"/>
      <c r="I33" s="10"/>
      <c r="J33" s="10"/>
      <c r="K33" s="10"/>
      <c r="L33" s="10"/>
      <c r="M33" s="10"/>
      <c r="N33" s="10"/>
      <c r="O33" s="10"/>
      <c r="P33" s="10"/>
      <c r="Q33" s="10"/>
      <c r="R33" s="10"/>
      <c r="S33" s="10"/>
      <c r="T33" s="10"/>
      <c r="U33" s="10"/>
      <c r="V33" s="10"/>
      <c r="W33" s="10"/>
      <c r="X33" s="10"/>
      <c r="Y33" s="10"/>
      <c r="Z33" s="10"/>
      <c r="AA33" s="10"/>
      <c r="AB33" s="10"/>
    </row>
    <row r="34" spans="5:28" x14ac:dyDescent="0.25">
      <c r="E34" s="10"/>
      <c r="F34" s="10"/>
      <c r="G34" s="10"/>
      <c r="H34" s="10"/>
      <c r="I34" s="10"/>
      <c r="J34" s="10"/>
      <c r="K34" s="10"/>
      <c r="L34" s="10"/>
      <c r="M34" s="10"/>
      <c r="N34" s="10"/>
      <c r="O34" s="10"/>
      <c r="P34" s="10"/>
      <c r="Q34" s="10"/>
      <c r="R34" s="10"/>
      <c r="S34" s="10"/>
      <c r="T34" s="10"/>
      <c r="U34" s="10"/>
      <c r="V34" s="10"/>
      <c r="W34" s="10"/>
      <c r="X34" s="10"/>
      <c r="Y34" s="10"/>
      <c r="Z34" s="10"/>
      <c r="AA34" s="10"/>
      <c r="AB34" s="10"/>
    </row>
    <row r="35" spans="5:28" x14ac:dyDescent="0.25">
      <c r="E35" s="10"/>
      <c r="F35" s="10"/>
      <c r="G35" s="10"/>
      <c r="H35" s="10"/>
      <c r="I35" s="10"/>
      <c r="J35" s="10"/>
      <c r="K35" s="10"/>
      <c r="L35" s="10"/>
      <c r="M35" s="10"/>
      <c r="N35" s="10"/>
      <c r="O35" s="10"/>
      <c r="P35" s="10"/>
      <c r="Q35" s="10"/>
      <c r="R35" s="10"/>
      <c r="S35" s="10"/>
      <c r="T35" s="10"/>
      <c r="U35" s="10"/>
      <c r="V35" s="10"/>
      <c r="W35" s="10"/>
      <c r="X35" s="10"/>
      <c r="Y35" s="10"/>
      <c r="Z35" s="10"/>
      <c r="AA35" s="10"/>
      <c r="AB35" s="10"/>
    </row>
    <row r="36" spans="5:28" x14ac:dyDescent="0.25">
      <c r="E36" s="10"/>
      <c r="F36" s="10"/>
      <c r="G36" s="10"/>
      <c r="H36" s="10"/>
      <c r="I36" s="10"/>
      <c r="J36" s="10"/>
      <c r="K36" s="10"/>
      <c r="L36" s="10"/>
      <c r="M36" s="10"/>
      <c r="N36" s="10"/>
      <c r="O36" s="10"/>
      <c r="P36" s="10"/>
      <c r="Q36" s="10"/>
      <c r="R36" s="10"/>
      <c r="S36" s="10"/>
      <c r="T36" s="10"/>
      <c r="U36" s="10"/>
      <c r="V36" s="10"/>
      <c r="W36" s="10"/>
      <c r="X36" s="10"/>
      <c r="Y36" s="10"/>
      <c r="Z36" s="10"/>
      <c r="AA36" s="10"/>
      <c r="AB36" s="10"/>
    </row>
    <row r="37" spans="5:28" x14ac:dyDescent="0.25">
      <c r="E37" s="10"/>
      <c r="F37" s="10"/>
      <c r="G37" s="10"/>
      <c r="H37" s="10"/>
      <c r="I37" s="10"/>
      <c r="J37" s="10"/>
      <c r="K37" s="10"/>
      <c r="L37" s="10"/>
      <c r="M37" s="10"/>
      <c r="N37" s="10"/>
      <c r="O37" s="10"/>
      <c r="P37" s="10"/>
      <c r="Q37" s="10"/>
      <c r="R37" s="10"/>
      <c r="S37" s="10"/>
      <c r="T37" s="10"/>
      <c r="U37" s="10"/>
      <c r="V37" s="10"/>
      <c r="W37" s="10"/>
      <c r="X37" s="10"/>
      <c r="Y37" s="10"/>
      <c r="Z37" s="10"/>
      <c r="AA37" s="10"/>
      <c r="AB37" s="10"/>
    </row>
    <row r="38" spans="5:28" x14ac:dyDescent="0.25">
      <c r="E38" s="10"/>
      <c r="F38" s="10"/>
      <c r="G38" s="10"/>
      <c r="H38" s="10"/>
      <c r="I38" s="10"/>
      <c r="J38" s="10"/>
      <c r="K38" s="10"/>
      <c r="L38" s="10"/>
      <c r="M38" s="10"/>
      <c r="N38" s="10"/>
      <c r="O38" s="10"/>
      <c r="P38" s="10"/>
      <c r="Q38" s="10"/>
      <c r="R38" s="10"/>
      <c r="S38" s="10"/>
      <c r="T38" s="10"/>
      <c r="U38" s="10"/>
      <c r="V38" s="10"/>
      <c r="W38" s="10"/>
      <c r="X38" s="10"/>
      <c r="Y38" s="10"/>
      <c r="Z38" s="10"/>
      <c r="AA38" s="10"/>
      <c r="AB38" s="10"/>
    </row>
    <row r="39" spans="5:28" x14ac:dyDescent="0.25">
      <c r="E39" s="10"/>
      <c r="F39" s="10"/>
      <c r="G39" s="10"/>
      <c r="H39" s="10"/>
      <c r="I39" s="10"/>
      <c r="J39" s="10"/>
      <c r="K39" s="10"/>
      <c r="L39" s="10"/>
      <c r="M39" s="10"/>
      <c r="N39" s="10"/>
      <c r="O39" s="10"/>
      <c r="P39" s="10"/>
      <c r="Q39" s="10"/>
      <c r="R39" s="10"/>
      <c r="S39" s="10"/>
      <c r="T39" s="10"/>
      <c r="U39" s="10"/>
      <c r="V39" s="10"/>
      <c r="W39" s="10"/>
      <c r="X39" s="10"/>
      <c r="Y39" s="10"/>
      <c r="Z39" s="10"/>
      <c r="AA39" s="10"/>
      <c r="AB39"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 </vt:lpstr>
      <vt:lpstr>Clean Data</vt:lpstr>
      <vt:lpstr>Raw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2025-05-17T10:50:35Z</dcterms:created>
  <dcterms:modified xsi:type="dcterms:W3CDTF">2025-06-18T22:58:03Z</dcterms:modified>
</cp:coreProperties>
</file>