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rminal\Documents\"/>
    </mc:Choice>
  </mc:AlternateContent>
  <bookViews>
    <workbookView xWindow="0" yWindow="0" windowWidth="19200" windowHeight="11595" activeTab="2"/>
  </bookViews>
  <sheets>
    <sheet name="SEMANA 40" sheetId="2" r:id="rId1"/>
    <sheet name="SABADO 40" sheetId="5" r:id="rId2"/>
    <sheet name="DOMINGO 40" sheetId="6" r:id="rId3"/>
    <sheet name="SEMANA 24" sheetId="1" r:id="rId4"/>
    <sheet name="SABADO 24" sheetId="3" r:id="rId5"/>
    <sheet name="DOMINGO 24" sheetId="4" r:id="rId6"/>
    <sheet name="Internos" sheetId="8" r:id="rId7"/>
  </sheets>
  <definedNames>
    <definedName name="_xlnm.Print_Area" localSheetId="5">'DOMINGO 24'!$A$2:$M$27</definedName>
    <definedName name="_xlnm.Print_Area" localSheetId="2">'DOMINGO 40'!$A$1:$U$30</definedName>
    <definedName name="_xlnm.Print_Area" localSheetId="6">Internos!$A$49:$X$90</definedName>
    <definedName name="_xlnm.Print_Area" localSheetId="4">'SABADO 24'!$A$1:$O$35</definedName>
    <definedName name="_xlnm.Print_Area" localSheetId="1">'SABADO 40'!$A$1:$AG$36</definedName>
    <definedName name="_xlnm.Print_Area" localSheetId="3">'SEMANA 24'!$A$1:$O$39</definedName>
    <definedName name="_xlnm.Print_Area" localSheetId="0">'SEMANA 40'!$A$1:$AJ$39</definedName>
  </definedNames>
  <calcPr calcId="152511"/>
</workbook>
</file>

<file path=xl/calcChain.xml><?xml version="1.0" encoding="utf-8"?>
<calcChain xmlns="http://schemas.openxmlformats.org/spreadsheetml/2006/main">
  <c r="AF26" i="2" l="1"/>
  <c r="AE26" i="2"/>
  <c r="AD26" i="2"/>
  <c r="AA26" i="2"/>
  <c r="Y26" i="2"/>
  <c r="V26" i="2"/>
  <c r="U26" i="2"/>
  <c r="S26" i="2"/>
  <c r="R26" i="2"/>
  <c r="O26" i="2"/>
  <c r="N26" i="2"/>
  <c r="L26" i="2"/>
  <c r="I26" i="2"/>
  <c r="G26" i="2"/>
  <c r="F26" i="2"/>
  <c r="D26" i="2"/>
  <c r="AJ18" i="2"/>
  <c r="AE18" i="2"/>
  <c r="AC18" i="2"/>
  <c r="AB18" i="2"/>
  <c r="AA18" i="2"/>
  <c r="Z18" i="2"/>
  <c r="Y18" i="2"/>
  <c r="W18" i="2"/>
  <c r="U18" i="2"/>
  <c r="T18" i="2"/>
  <c r="R18" i="2"/>
  <c r="N18" i="2"/>
  <c r="L18" i="2"/>
  <c r="J18" i="2"/>
  <c r="G18" i="2"/>
  <c r="C18" i="2"/>
  <c r="L4" i="1" l="1"/>
  <c r="J5" i="1"/>
  <c r="K5" i="1" s="1"/>
  <c r="M5" i="1" s="1"/>
  <c r="E5" i="1"/>
  <c r="D5" i="1" s="1"/>
  <c r="J6" i="1"/>
  <c r="K6" i="1" s="1"/>
  <c r="J7" i="1"/>
  <c r="K7" i="1" s="1"/>
  <c r="E7" i="1"/>
  <c r="J8" i="1"/>
  <c r="K8" i="1"/>
  <c r="M8" i="1" s="1"/>
  <c r="E8" i="1"/>
  <c r="C8" i="1" s="1"/>
  <c r="B8" i="1" s="1"/>
  <c r="G8" i="1"/>
  <c r="J9" i="1"/>
  <c r="K9" i="1"/>
  <c r="C10" i="1"/>
  <c r="J10" i="1"/>
  <c r="K10" i="1" s="1"/>
  <c r="G10" i="1"/>
  <c r="J11" i="1"/>
  <c r="K11" i="1" s="1"/>
  <c r="G11" i="1"/>
  <c r="G12" i="1"/>
  <c r="J13" i="1"/>
  <c r="K13" i="1" s="1"/>
  <c r="G13" i="1"/>
  <c r="J15" i="1"/>
  <c r="K15" i="1" s="1"/>
  <c r="M15" i="1" s="1"/>
  <c r="G14" i="1"/>
  <c r="J16" i="1"/>
  <c r="K16" i="1" s="1"/>
  <c r="C15" i="1"/>
  <c r="J17" i="1"/>
  <c r="K17" i="1" s="1"/>
  <c r="M17" i="1" s="1"/>
  <c r="G16" i="1"/>
  <c r="J18" i="1"/>
  <c r="K18" i="1" s="1"/>
  <c r="G17" i="1"/>
  <c r="J19" i="1"/>
  <c r="K19" i="1" s="1"/>
  <c r="E18" i="1"/>
  <c r="C18" i="1" s="1"/>
  <c r="G18" i="1"/>
  <c r="J20" i="1"/>
  <c r="K20" i="1" s="1"/>
  <c r="J21" i="1"/>
  <c r="K21" i="1" s="1"/>
  <c r="G20" i="1"/>
  <c r="J22" i="1"/>
  <c r="K22" i="1" s="1"/>
  <c r="M22" i="1" s="1"/>
  <c r="N22" i="1" s="1"/>
  <c r="E21" i="1"/>
  <c r="G21" i="1"/>
  <c r="J23" i="1"/>
  <c r="K23" i="1" s="1"/>
  <c r="E22" i="1"/>
  <c r="G22" i="1"/>
  <c r="J24" i="1"/>
  <c r="K24" i="1" s="1"/>
  <c r="J25" i="1"/>
  <c r="K25" i="1" s="1"/>
  <c r="E23" i="1"/>
  <c r="C23" i="1" s="1"/>
  <c r="G23" i="1"/>
  <c r="E24" i="1"/>
  <c r="G24" i="1"/>
  <c r="J26" i="1"/>
  <c r="K26" i="1" s="1"/>
  <c r="E25" i="1"/>
  <c r="C25" i="1" s="1"/>
  <c r="G25" i="1"/>
  <c r="J27" i="1"/>
  <c r="K27" i="1" s="1"/>
  <c r="E26" i="1"/>
  <c r="G26" i="1"/>
  <c r="J28" i="1"/>
  <c r="K28" i="1" s="1"/>
  <c r="E27" i="1"/>
  <c r="G27" i="1"/>
  <c r="J29" i="1"/>
  <c r="K29" i="1" s="1"/>
  <c r="E28" i="1"/>
  <c r="G28" i="1"/>
  <c r="J30" i="1"/>
  <c r="K30" i="1" s="1"/>
  <c r="E29" i="1"/>
  <c r="G29" i="1"/>
  <c r="J31" i="1"/>
  <c r="K31" i="1" s="1"/>
  <c r="E30" i="1"/>
  <c r="C30" i="1" s="1"/>
  <c r="B30" i="1" s="1"/>
  <c r="G30" i="1"/>
  <c r="J32" i="1"/>
  <c r="K32" i="1" s="1"/>
  <c r="E32" i="1"/>
  <c r="G32" i="1"/>
  <c r="J33" i="1"/>
  <c r="K33" i="1" s="1"/>
  <c r="M33" i="1" s="1"/>
  <c r="N33" i="1" s="1"/>
  <c r="J34" i="1"/>
  <c r="K34" i="1" s="1"/>
  <c r="G34" i="1"/>
  <c r="J35" i="1"/>
  <c r="K35" i="1" s="1"/>
  <c r="G35" i="1"/>
  <c r="J36" i="1"/>
  <c r="K36" i="1" s="1"/>
  <c r="E36" i="1"/>
  <c r="G36" i="1"/>
  <c r="G37" i="1"/>
</calcChain>
</file>

<file path=xl/sharedStrings.xml><?xml version="1.0" encoding="utf-8"?>
<sst xmlns="http://schemas.openxmlformats.org/spreadsheetml/2006/main" count="1572" uniqueCount="526">
  <si>
    <t>:</t>
  </si>
  <si>
    <t>B</t>
  </si>
  <si>
    <t>00.20</t>
  </si>
  <si>
    <t>00.10</t>
  </si>
  <si>
    <t>T</t>
  </si>
  <si>
    <t>Asuncion</t>
  </si>
  <si>
    <t>El 15</t>
  </si>
  <si>
    <t>G Andre</t>
  </si>
  <si>
    <t>Costa</t>
  </si>
  <si>
    <t>Lavalle</t>
  </si>
  <si>
    <t>Mza</t>
  </si>
  <si>
    <t>Quede</t>
  </si>
  <si>
    <t>21.20</t>
  </si>
  <si>
    <t>KM.56</t>
  </si>
  <si>
    <t>JOCOLI</t>
  </si>
  <si>
    <t>ANDACOLLO</t>
  </si>
  <si>
    <t>OSC. MZA.</t>
  </si>
  <si>
    <t>CROCO</t>
  </si>
  <si>
    <t>SGUAZINI</t>
  </si>
  <si>
    <t>3 DE MAYO</t>
  </si>
  <si>
    <t>S. FRANCISCO</t>
  </si>
  <si>
    <t>C. ITALIA</t>
  </si>
  <si>
    <t>Bº LA COLM.</t>
  </si>
  <si>
    <t>SALVATIERRA</t>
  </si>
  <si>
    <t>LLEGA LAVALLE</t>
  </si>
  <si>
    <t>CRUCE</t>
  </si>
  <si>
    <t>PASTAL</t>
  </si>
  <si>
    <t>BORBOLLON</t>
  </si>
  <si>
    <t>MENDOZA</t>
  </si>
  <si>
    <t>TURNOS</t>
  </si>
  <si>
    <t>SALE LAVALLE</t>
  </si>
  <si>
    <t>Asun</t>
  </si>
  <si>
    <t>05.50</t>
  </si>
  <si>
    <t>06.45</t>
  </si>
  <si>
    <t>07.03</t>
  </si>
  <si>
    <t>07.20</t>
  </si>
  <si>
    <t>Bº SOLARES</t>
  </si>
  <si>
    <t>05.10</t>
  </si>
  <si>
    <t>06.05</t>
  </si>
  <si>
    <t>06.20</t>
  </si>
  <si>
    <t>07.15</t>
  </si>
  <si>
    <t>07.33</t>
  </si>
  <si>
    <t>07.50</t>
  </si>
  <si>
    <t>07.55</t>
  </si>
  <si>
    <t>05.30</t>
  </si>
  <si>
    <t>06.30</t>
  </si>
  <si>
    <t>07.00</t>
  </si>
  <si>
    <t>08.00</t>
  </si>
  <si>
    <t>08.23</t>
  </si>
  <si>
    <t>08.40</t>
  </si>
  <si>
    <t>05.25</t>
  </si>
  <si>
    <t>05.47</t>
  </si>
  <si>
    <t>06.10</t>
  </si>
  <si>
    <t>07.10</t>
  </si>
  <si>
    <t>09.00</t>
  </si>
  <si>
    <t>09.23</t>
  </si>
  <si>
    <t>09.40</t>
  </si>
  <si>
    <t>06.17</t>
  </si>
  <si>
    <t>06.40</t>
  </si>
  <si>
    <t>07.40</t>
  </si>
  <si>
    <t>08.50</t>
  </si>
  <si>
    <t>09.50</t>
  </si>
  <si>
    <t>10.13</t>
  </si>
  <si>
    <t>10.30</t>
  </si>
  <si>
    <t>06.15</t>
  </si>
  <si>
    <t>06.25</t>
  </si>
  <si>
    <t>06.47</t>
  </si>
  <si>
    <t>08.10</t>
  </si>
  <si>
    <t>09.30</t>
  </si>
  <si>
    <t>10.53</t>
  </si>
  <si>
    <t>07.17</t>
  </si>
  <si>
    <t>10.10</t>
  </si>
  <si>
    <t>11.10</t>
  </si>
  <si>
    <t>11.33</t>
  </si>
  <si>
    <t>11.50</t>
  </si>
  <si>
    <t>07.30</t>
  </si>
  <si>
    <t>07.47</t>
  </si>
  <si>
    <t>09.10</t>
  </si>
  <si>
    <t>10.50</t>
  </si>
  <si>
    <t>12.30</t>
  </si>
  <si>
    <t>08.15</t>
  </si>
  <si>
    <t>08.20</t>
  </si>
  <si>
    <t>08.37</t>
  </si>
  <si>
    <t>10.00</t>
  </si>
  <si>
    <t>11.30</t>
  </si>
  <si>
    <t>12.53</t>
  </si>
  <si>
    <t>13.10</t>
  </si>
  <si>
    <t>09.17</t>
  </si>
  <si>
    <t>10.40</t>
  </si>
  <si>
    <t>12.00</t>
  </si>
  <si>
    <t>13.00</t>
  </si>
  <si>
    <t>13.23</t>
  </si>
  <si>
    <t>13.40</t>
  </si>
  <si>
    <t>10.07</t>
  </si>
  <si>
    <t>13.30</t>
  </si>
  <si>
    <t>13.53</t>
  </si>
  <si>
    <t>14.10</t>
  </si>
  <si>
    <t>10.57</t>
  </si>
  <si>
    <t>11.20</t>
  </si>
  <si>
    <t>12.20</t>
  </si>
  <si>
    <t>14.00</t>
  </si>
  <si>
    <t>14.23</t>
  </si>
  <si>
    <t>14.40</t>
  </si>
  <si>
    <t>11.37</t>
  </si>
  <si>
    <t>14.30</t>
  </si>
  <si>
    <t>14.53</t>
  </si>
  <si>
    <t>15.10</t>
  </si>
  <si>
    <t>12.17</t>
  </si>
  <si>
    <t>12.40</t>
  </si>
  <si>
    <t>15.00</t>
  </si>
  <si>
    <t>15.23</t>
  </si>
  <si>
    <t>15.40</t>
  </si>
  <si>
    <t>12.57</t>
  </si>
  <si>
    <t>13.20</t>
  </si>
  <si>
    <t>14.20</t>
  </si>
  <si>
    <t>16.03</t>
  </si>
  <si>
    <t>16.20</t>
  </si>
  <si>
    <t>16.35</t>
  </si>
  <si>
    <t>13.27</t>
  </si>
  <si>
    <t>13.50</t>
  </si>
  <si>
    <t>14.50</t>
  </si>
  <si>
    <t>15.20</t>
  </si>
  <si>
    <t>16.43</t>
  </si>
  <si>
    <t>13.57</t>
  </si>
  <si>
    <t>16.00</t>
  </si>
  <si>
    <t>17.00</t>
  </si>
  <si>
    <t>17.23</t>
  </si>
  <si>
    <t>17.40</t>
  </si>
  <si>
    <t>14.27</t>
  </si>
  <si>
    <t>15.50</t>
  </si>
  <si>
    <t>16.40</t>
  </si>
  <si>
    <t>18.03</t>
  </si>
  <si>
    <t>14.57</t>
  </si>
  <si>
    <t>17.20</t>
  </si>
  <si>
    <t>18.20</t>
  </si>
  <si>
    <t>18.43</t>
  </si>
  <si>
    <t>19.00</t>
  </si>
  <si>
    <t>15.27</t>
  </si>
  <si>
    <t>16.50</t>
  </si>
  <si>
    <t>18.00</t>
  </si>
  <si>
    <t>19.23</t>
  </si>
  <si>
    <t>19.40</t>
  </si>
  <si>
    <t>15.57</t>
  </si>
  <si>
    <t>18.30</t>
  </si>
  <si>
    <t>19.30</t>
  </si>
  <si>
    <t>19.53</t>
  </si>
  <si>
    <t>20.10</t>
  </si>
  <si>
    <t>16.10</t>
  </si>
  <si>
    <t>16.27</t>
  </si>
  <si>
    <t>17.50</t>
  </si>
  <si>
    <t>20.00</t>
  </si>
  <si>
    <t>20.23</t>
  </si>
  <si>
    <t>17.30</t>
  </si>
  <si>
    <t>20.30</t>
  </si>
  <si>
    <t>20.53</t>
  </si>
  <si>
    <t>21.10</t>
  </si>
  <si>
    <t>17.05</t>
  </si>
  <si>
    <t>17.15</t>
  </si>
  <si>
    <t>21.00</t>
  </si>
  <si>
    <t>21.23</t>
  </si>
  <si>
    <t>18.07</t>
  </si>
  <si>
    <t>21.30</t>
  </si>
  <si>
    <t>21.53</t>
  </si>
  <si>
    <t>22.10</t>
  </si>
  <si>
    <t>19.10</t>
  </si>
  <si>
    <t>22.00</t>
  </si>
  <si>
    <t>22.23</t>
  </si>
  <si>
    <t>22.40</t>
  </si>
  <si>
    <t>19.27</t>
  </si>
  <si>
    <t>19.50</t>
  </si>
  <si>
    <t>20.50</t>
  </si>
  <si>
    <t>21.40</t>
  </si>
  <si>
    <t>19.57</t>
  </si>
  <si>
    <t>20.20</t>
  </si>
  <si>
    <t>23.10</t>
  </si>
  <si>
    <t>23.30</t>
  </si>
  <si>
    <t>20.27</t>
  </si>
  <si>
    <t>21.50</t>
  </si>
  <si>
    <t>22.50</t>
  </si>
  <si>
    <t>23.50</t>
  </si>
  <si>
    <t>20.57</t>
  </si>
  <si>
    <t>22.20</t>
  </si>
  <si>
    <t>00.30</t>
  </si>
  <si>
    <t>23.40</t>
  </si>
  <si>
    <t>22.30</t>
  </si>
  <si>
    <t>22.47</t>
  </si>
  <si>
    <t>01.30</t>
  </si>
  <si>
    <t>TUR</t>
  </si>
  <si>
    <t>EL 15</t>
  </si>
  <si>
    <t>G. AND.</t>
  </si>
  <si>
    <t>COSTA</t>
  </si>
  <si>
    <t>LAV.</t>
  </si>
  <si>
    <t>MZA.</t>
  </si>
  <si>
    <t>MZA</t>
  </si>
  <si>
    <t>TUR.</t>
  </si>
  <si>
    <t>07.43</t>
  </si>
  <si>
    <t>05.20</t>
  </si>
  <si>
    <t>08.45</t>
  </si>
  <si>
    <t>05.40</t>
  </si>
  <si>
    <t>05.57</t>
  </si>
  <si>
    <t>06.37</t>
  </si>
  <si>
    <t>07.37</t>
  </si>
  <si>
    <t>11.53</t>
  </si>
  <si>
    <t>12.43</t>
  </si>
  <si>
    <t>09.57</t>
  </si>
  <si>
    <t>10.20</t>
  </si>
  <si>
    <t>12.10</t>
  </si>
  <si>
    <t>13.33</t>
  </si>
  <si>
    <t>10.47</t>
  </si>
  <si>
    <t>12.27</t>
  </si>
  <si>
    <t>12.50</t>
  </si>
  <si>
    <t>16.13</t>
  </si>
  <si>
    <t>16.30</t>
  </si>
  <si>
    <t>13.17</t>
  </si>
  <si>
    <t>17.03</t>
  </si>
  <si>
    <t>14.07</t>
  </si>
  <si>
    <t>15.30</t>
  </si>
  <si>
    <t>17.53</t>
  </si>
  <si>
    <t>18.10</t>
  </si>
  <si>
    <t>18.15</t>
  </si>
  <si>
    <t>15.47</t>
  </si>
  <si>
    <t>17.10</t>
  </si>
  <si>
    <t>19.33</t>
  </si>
  <si>
    <t>16.37</t>
  </si>
  <si>
    <t>20.40</t>
  </si>
  <si>
    <t>16.55</t>
  </si>
  <si>
    <t>17.17</t>
  </si>
  <si>
    <t>18.40</t>
  </si>
  <si>
    <t>21.13</t>
  </si>
  <si>
    <t>22.03</t>
  </si>
  <si>
    <t>22.25</t>
  </si>
  <si>
    <t>18.35</t>
  </si>
  <si>
    <t>18.57</t>
  </si>
  <si>
    <t>19.20</t>
  </si>
  <si>
    <t>19.37</t>
  </si>
  <si>
    <t>23.00</t>
  </si>
  <si>
    <t>20.17</t>
  </si>
  <si>
    <t>00.00</t>
  </si>
  <si>
    <t>00.15</t>
  </si>
  <si>
    <t>21.17</t>
  </si>
  <si>
    <t>01.20</t>
  </si>
  <si>
    <t>01.35</t>
  </si>
  <si>
    <t>KM 56</t>
  </si>
  <si>
    <t>CROCCO</t>
  </si>
  <si>
    <t>OSC.MENDOZA</t>
  </si>
  <si>
    <t>S.FRANCISCO</t>
  </si>
  <si>
    <t>C.ITALIA</t>
  </si>
  <si>
    <t>LAVALLE</t>
  </si>
  <si>
    <t>LAVALLE SALE</t>
  </si>
  <si>
    <t>05.15</t>
  </si>
  <si>
    <t>05.35</t>
  </si>
  <si>
    <t>05.45</t>
  </si>
  <si>
    <t xml:space="preserve">    </t>
  </si>
  <si>
    <t>SALE</t>
  </si>
  <si>
    <t>01.00</t>
  </si>
  <si>
    <t>13.45</t>
  </si>
  <si>
    <t>06.50</t>
  </si>
  <si>
    <t>08.25</t>
  </si>
  <si>
    <t>06.00</t>
  </si>
  <si>
    <t>00.40</t>
  </si>
  <si>
    <t>01.40</t>
  </si>
  <si>
    <t>00.50</t>
  </si>
  <si>
    <t>01.10</t>
  </si>
  <si>
    <t>TURNO   A</t>
  </si>
  <si>
    <t>LUN.  A  VIER.</t>
  </si>
  <si>
    <t>LINEA</t>
  </si>
  <si>
    <t>PARAMILLO</t>
  </si>
  <si>
    <t>PEGA</t>
  </si>
  <si>
    <t>VIOLETAS</t>
  </si>
  <si>
    <t>VERGEL</t>
  </si>
  <si>
    <t>LA PEGA</t>
  </si>
  <si>
    <t>LAS VIOLETA</t>
  </si>
  <si>
    <t>303A</t>
  </si>
  <si>
    <t>312A</t>
  </si>
  <si>
    <t>312B</t>
  </si>
  <si>
    <t>303C</t>
  </si>
  <si>
    <t>303B</t>
  </si>
  <si>
    <t>11.00</t>
  </si>
  <si>
    <t>11.40</t>
  </si>
  <si>
    <t>TURNO: B</t>
  </si>
  <si>
    <t xml:space="preserve">CENTRAL </t>
  </si>
  <si>
    <t>CALIFORNIA</t>
  </si>
  <si>
    <t>LA BAJADA</t>
  </si>
  <si>
    <t>VIOLETA</t>
  </si>
  <si>
    <t>313A</t>
  </si>
  <si>
    <t>313B</t>
  </si>
  <si>
    <t>x la palmera</t>
  </si>
  <si>
    <t>304B</t>
  </si>
  <si>
    <t>x el carmen</t>
  </si>
  <si>
    <t>311A</t>
  </si>
  <si>
    <t>311B</t>
  </si>
  <si>
    <t>304D</t>
  </si>
  <si>
    <t>304A</t>
  </si>
  <si>
    <t>314A</t>
  </si>
  <si>
    <t>x chimba</t>
  </si>
  <si>
    <t>309A</t>
  </si>
  <si>
    <t>309B</t>
  </si>
  <si>
    <t>303F</t>
  </si>
  <si>
    <t>18.45</t>
  </si>
  <si>
    <t>19.05</t>
  </si>
  <si>
    <t>301B</t>
  </si>
  <si>
    <t>301A</t>
  </si>
  <si>
    <t>TURNO: C</t>
  </si>
  <si>
    <t>C  LUN. A VIE.</t>
  </si>
  <si>
    <t>3 PORTEÑA</t>
  </si>
  <si>
    <t>WILLIAM</t>
  </si>
  <si>
    <t xml:space="preserve">COSTA </t>
  </si>
  <si>
    <t>LLEGA</t>
  </si>
  <si>
    <t>C. CHICO</t>
  </si>
  <si>
    <t>08.30</t>
  </si>
  <si>
    <t>314B</t>
  </si>
  <si>
    <t>09.20</t>
  </si>
  <si>
    <t>18.25</t>
  </si>
  <si>
    <t>VERJEL</t>
  </si>
  <si>
    <t>303G</t>
  </si>
  <si>
    <t>11.17</t>
  </si>
  <si>
    <t>11.57</t>
  </si>
  <si>
    <t>05.55</t>
  </si>
  <si>
    <t>BARRIO</t>
  </si>
  <si>
    <t>08.55</t>
  </si>
  <si>
    <t>20.43</t>
  </si>
  <si>
    <t>08.13</t>
  </si>
  <si>
    <t>11.35</t>
  </si>
  <si>
    <t>TB</t>
  </si>
  <si>
    <t>12.03</t>
  </si>
  <si>
    <t>12.23</t>
  </si>
  <si>
    <t>T.A.</t>
  </si>
  <si>
    <t>09.43</t>
  </si>
  <si>
    <t>09.13</t>
  </si>
  <si>
    <t>12.07</t>
  </si>
  <si>
    <t>12.47</t>
  </si>
  <si>
    <t>20.37</t>
  </si>
  <si>
    <t>21.25</t>
  </si>
  <si>
    <t>21.35</t>
  </si>
  <si>
    <t>11.55</t>
  </si>
  <si>
    <t>06.35</t>
  </si>
  <si>
    <t>14.25</t>
  </si>
  <si>
    <t>Bº LA COLMENA</t>
  </si>
  <si>
    <t>316A</t>
  </si>
  <si>
    <t>316B</t>
  </si>
  <si>
    <t>14.47</t>
  </si>
  <si>
    <t>15.35</t>
  </si>
  <si>
    <t>15.45</t>
  </si>
  <si>
    <t>09.37</t>
  </si>
  <si>
    <t>10.27</t>
  </si>
  <si>
    <t>10.35</t>
  </si>
  <si>
    <t>10.45</t>
  </si>
  <si>
    <t>10.55</t>
  </si>
  <si>
    <t>11.05</t>
  </si>
  <si>
    <t>11.18</t>
  </si>
  <si>
    <t>12.05</t>
  </si>
  <si>
    <t>12.15</t>
  </si>
  <si>
    <t>12.35</t>
  </si>
  <si>
    <t>11.47</t>
  </si>
  <si>
    <t>12.45</t>
  </si>
  <si>
    <t>14.35</t>
  </si>
  <si>
    <t>14.45</t>
  </si>
  <si>
    <t>14.55</t>
  </si>
  <si>
    <t>15.05</t>
  </si>
  <si>
    <t>15.25</t>
  </si>
  <si>
    <t>15.15</t>
  </si>
  <si>
    <t>17.45</t>
  </si>
  <si>
    <t>13.47</t>
  </si>
  <si>
    <t>17.33</t>
  </si>
  <si>
    <t>18.50</t>
  </si>
  <si>
    <t>16.45</t>
  </si>
  <si>
    <t>18.37</t>
  </si>
  <si>
    <t>19.17</t>
  </si>
  <si>
    <t>23.03</t>
  </si>
  <si>
    <t>23.20</t>
  </si>
  <si>
    <t>20.03</t>
  </si>
  <si>
    <t>17.25</t>
  </si>
  <si>
    <t>17.35</t>
  </si>
  <si>
    <t>17.55</t>
  </si>
  <si>
    <t>18.55</t>
  </si>
  <si>
    <t>19.15</t>
  </si>
  <si>
    <t>19.25</t>
  </si>
  <si>
    <t>19.35</t>
  </si>
  <si>
    <t>20.05</t>
  </si>
  <si>
    <t>20.15</t>
  </si>
  <si>
    <t>20.35</t>
  </si>
  <si>
    <t>21.45</t>
  </si>
  <si>
    <t>21.55</t>
  </si>
  <si>
    <t>22.05</t>
  </si>
  <si>
    <t>22.15</t>
  </si>
  <si>
    <t>21.47</t>
  </si>
  <si>
    <t>22.27</t>
  </si>
  <si>
    <t>23.07</t>
  </si>
  <si>
    <t>23.55</t>
  </si>
  <si>
    <t>00.05</t>
  </si>
  <si>
    <t>00.55</t>
  </si>
  <si>
    <t>01.05</t>
  </si>
  <si>
    <t>12.55</t>
  </si>
  <si>
    <t>EX</t>
  </si>
  <si>
    <t>PRE</t>
  </si>
  <si>
    <t>SO</t>
  </si>
  <si>
    <t>N</t>
  </si>
  <si>
    <t>O</t>
  </si>
  <si>
    <t>I</t>
  </si>
  <si>
    <t>C</t>
  </si>
  <si>
    <t>A</t>
  </si>
  <si>
    <t>RR</t>
  </si>
  <si>
    <t>LL</t>
  </si>
  <si>
    <t>TURNO  B  SABADO</t>
  </si>
  <si>
    <t>LAS VIOLET</t>
  </si>
  <si>
    <t>BAJADA</t>
  </si>
  <si>
    <t>X     CALLE   ROCA</t>
  </si>
  <si>
    <t>A313</t>
  </si>
  <si>
    <t>B313</t>
  </si>
  <si>
    <t>X LA MERCED</t>
  </si>
  <si>
    <t>E304</t>
  </si>
  <si>
    <t>J304</t>
  </si>
  <si>
    <t>X CARMEN</t>
  </si>
  <si>
    <t>D304</t>
  </si>
  <si>
    <t>X ARENALES</t>
  </si>
  <si>
    <t>H304</t>
  </si>
  <si>
    <t>F303</t>
  </si>
  <si>
    <t>C312</t>
  </si>
  <si>
    <t>D312</t>
  </si>
  <si>
    <t>I304</t>
  </si>
  <si>
    <t>C303</t>
  </si>
  <si>
    <t>B303</t>
  </si>
  <si>
    <t>A301</t>
  </si>
  <si>
    <t>B301</t>
  </si>
  <si>
    <t xml:space="preserve">LA PEGA </t>
  </si>
  <si>
    <t>SALVATIERR</t>
  </si>
  <si>
    <t>SALVATTIERR</t>
  </si>
  <si>
    <t>H303</t>
  </si>
  <si>
    <t>A315</t>
  </si>
  <si>
    <t>B315</t>
  </si>
  <si>
    <t>B305</t>
  </si>
  <si>
    <t>A305</t>
  </si>
  <si>
    <t>A309</t>
  </si>
  <si>
    <t>B309</t>
  </si>
  <si>
    <t>CENTRAL</t>
  </si>
  <si>
    <t>G. ANDRES</t>
  </si>
  <si>
    <t>314C</t>
  </si>
  <si>
    <t xml:space="preserve">                                                                TURNO  " C "  SABADO    </t>
  </si>
  <si>
    <t>06.27</t>
  </si>
  <si>
    <t>06.22</t>
  </si>
  <si>
    <t>06.57</t>
  </si>
  <si>
    <t>07.27</t>
  </si>
  <si>
    <t>08.17</t>
  </si>
  <si>
    <t>08.12</t>
  </si>
  <si>
    <t>08.57</t>
  </si>
  <si>
    <t>09.47</t>
  </si>
  <si>
    <t>10.37</t>
  </si>
  <si>
    <t>13.07</t>
  </si>
  <si>
    <t>13.02</t>
  </si>
  <si>
    <t>13.37</t>
  </si>
  <si>
    <t>14.37</t>
  </si>
  <si>
    <t>15.07</t>
  </si>
  <si>
    <t>17.12</t>
  </si>
  <si>
    <t>18.23</t>
  </si>
  <si>
    <t>19.43</t>
  </si>
  <si>
    <t>16.17</t>
  </si>
  <si>
    <t>16.47</t>
  </si>
  <si>
    <t>17.47</t>
  </si>
  <si>
    <t>17.27</t>
  </si>
  <si>
    <t>17.22</t>
  </si>
  <si>
    <t>18.02</t>
  </si>
  <si>
    <t>18.22</t>
  </si>
  <si>
    <t>19.45</t>
  </si>
  <si>
    <t>21.43</t>
  </si>
  <si>
    <t>22.07</t>
  </si>
  <si>
    <t>20.13</t>
  </si>
  <si>
    <t>22.13</t>
  </si>
  <si>
    <t>22.43</t>
  </si>
  <si>
    <t>22.48</t>
  </si>
  <si>
    <t>22.58</t>
  </si>
  <si>
    <t>23.23</t>
  </si>
  <si>
    <t>08.43</t>
  </si>
  <si>
    <t>10.33</t>
  </si>
  <si>
    <t>12.28</t>
  </si>
  <si>
    <t>13.13</t>
  </si>
  <si>
    <t>13.43</t>
  </si>
  <si>
    <t>14.13</t>
  </si>
  <si>
    <t>14.43</t>
  </si>
  <si>
    <t>15.13</t>
  </si>
  <si>
    <t>15.43</t>
  </si>
  <si>
    <t>16.33</t>
  </si>
  <si>
    <t>16.23</t>
  </si>
  <si>
    <t>16.28</t>
  </si>
  <si>
    <t>16.38</t>
  </si>
  <si>
    <t>17.43</t>
  </si>
  <si>
    <t>21.27</t>
  </si>
  <si>
    <t>08.07</t>
  </si>
  <si>
    <t>00.45</t>
  </si>
  <si>
    <t xml:space="preserve">         X TIRASSO</t>
  </si>
  <si>
    <t>05.37</t>
  </si>
  <si>
    <t>07.12</t>
  </si>
  <si>
    <t>09.32</t>
  </si>
  <si>
    <t>16.57</t>
  </si>
  <si>
    <t>16.52</t>
  </si>
  <si>
    <t>18.32</t>
  </si>
  <si>
    <t>08.48</t>
  </si>
  <si>
    <t>11.13</t>
  </si>
  <si>
    <t>18.13</t>
  </si>
  <si>
    <t>18.18</t>
  </si>
  <si>
    <t>19.03</t>
  </si>
  <si>
    <t>21.03</t>
  </si>
  <si>
    <t>22.08</t>
  </si>
  <si>
    <t>20.47</t>
  </si>
  <si>
    <t>21.57</t>
  </si>
  <si>
    <t>13.03</t>
  </si>
  <si>
    <t>KM.47- ESC.</t>
  </si>
  <si>
    <t xml:space="preserve">JOCOLI </t>
  </si>
  <si>
    <t>9.35</t>
  </si>
  <si>
    <t>11.45</t>
  </si>
  <si>
    <t>16.15</t>
  </si>
  <si>
    <t>8.45</t>
  </si>
  <si>
    <t>KM. 47-ESC.</t>
  </si>
  <si>
    <t>20.45</t>
  </si>
  <si>
    <t>21.33</t>
  </si>
  <si>
    <t>23.47</t>
  </si>
  <si>
    <t>HORARIOS DIA SEMANA 2017 RUTA 40</t>
  </si>
  <si>
    <t>HORARIO DE VERANO 2017 RUTA 24 LUN. A VIER.</t>
  </si>
  <si>
    <t>07.07</t>
  </si>
  <si>
    <t>21.07</t>
  </si>
  <si>
    <t>SALIDAS  RUTA 40 SABADO 2017</t>
  </si>
  <si>
    <t>HORARIOS DIA DOMINGOS  RUTA 40 2017</t>
  </si>
  <si>
    <t>HORARIOS RUTA 24 SABADO 2017</t>
  </si>
  <si>
    <t>HORARIO RUTA 24 DOMINGO 2017</t>
  </si>
  <si>
    <t>B° SOLARES 05:05HS</t>
  </si>
  <si>
    <t>H NOTTI</t>
  </si>
  <si>
    <t xml:space="preserve"> TURNO     "A"      SABADO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</si>
</sst>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0"/>
      <name val="Tahoma"/>
      <family val="2"/>
    </font>
    <font>
      <b/>
      <sz val="9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b/>
      <sz val="18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ahoma"/>
      <family val="2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Shruti"/>
      <family val="2"/>
    </font>
    <font>
      <b/>
      <sz val="10"/>
      <color theme="1"/>
      <name val="Tahoma"/>
      <family val="2"/>
    </font>
    <font>
      <b/>
      <sz val="10"/>
      <color theme="1"/>
      <name val="Calibri"/>
      <family val="2"/>
      <scheme val="minor"/>
    </font>
    <font>
      <sz val="9"/>
      <name val="Tahoma"/>
      <family val="2"/>
    </font>
    <font>
      <b/>
      <sz val="14"/>
      <name val="Tahoma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>
      <alignment wrapText="1"/>
    </xf>
  </cellStyleXfs>
  <cellXfs count="497">
    <xf numFmtId="0" fontId="0" fillId="0" borderId="0" xfId="0"/>
    <xf numFmtId="0" fontId="1" fillId="0" borderId="0" xfId="1"/>
    <xf numFmtId="0" fontId="1" fillId="0" borderId="0" xfId="1" applyFont="1" applyFill="1"/>
    <xf numFmtId="0" fontId="1" fillId="0" borderId="0" xfId="1" applyFont="1" applyFill="1" applyAlignment="1">
      <alignment horizontal="center"/>
    </xf>
    <xf numFmtId="0" fontId="4" fillId="0" borderId="16" xfId="1" applyFont="1" applyFill="1" applyBorder="1" applyAlignment="1">
      <alignment horizontal="center"/>
    </xf>
    <xf numFmtId="0" fontId="3" fillId="0" borderId="17" xfId="1" applyFont="1" applyFill="1" applyBorder="1" applyAlignment="1">
      <alignment horizontal="center" textRotation="90"/>
    </xf>
    <xf numFmtId="0" fontId="3" fillId="0" borderId="18" xfId="1" applyFont="1" applyFill="1" applyBorder="1" applyAlignment="1">
      <alignment horizontal="center" textRotation="90"/>
    </xf>
    <xf numFmtId="0" fontId="3" fillId="0" borderId="19" xfId="1" applyFont="1" applyFill="1" applyBorder="1" applyAlignment="1">
      <alignment horizontal="center" textRotation="90"/>
    </xf>
    <xf numFmtId="20" fontId="2" fillId="0" borderId="0" xfId="1" applyNumberFormat="1" applyFont="1" applyFill="1"/>
    <xf numFmtId="0" fontId="2" fillId="0" borderId="0" xfId="1" applyFont="1" applyFill="1"/>
    <xf numFmtId="0" fontId="2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8" fillId="0" borderId="0" xfId="1" applyFont="1"/>
    <xf numFmtId="0" fontId="8" fillId="0" borderId="0" xfId="1" applyFont="1" applyFill="1"/>
    <xf numFmtId="0" fontId="6" fillId="0" borderId="0" xfId="1" applyFont="1" applyAlignment="1">
      <alignment horizontal="center"/>
    </xf>
    <xf numFmtId="0" fontId="1" fillId="0" borderId="0" xfId="1" applyFont="1"/>
    <xf numFmtId="20" fontId="10" fillId="0" borderId="0" xfId="1" applyNumberFormat="1" applyFont="1" applyFill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33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0" fontId="14" fillId="0" borderId="0" xfId="0" applyFont="1" applyFill="1"/>
    <xf numFmtId="0" fontId="6" fillId="0" borderId="27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20" fontId="6" fillId="0" borderId="5" xfId="0" applyNumberFormat="1" applyFont="1" applyFill="1" applyBorder="1" applyAlignment="1">
      <alignment horizontal="center"/>
    </xf>
    <xf numFmtId="2" fontId="14" fillId="0" borderId="0" xfId="0" applyNumberFormat="1" applyFont="1" applyFill="1"/>
    <xf numFmtId="0" fontId="0" fillId="0" borderId="0" xfId="0" applyFont="1" applyFill="1"/>
    <xf numFmtId="0" fontId="0" fillId="0" borderId="0" xfId="0" applyFont="1"/>
    <xf numFmtId="0" fontId="0" fillId="0" borderId="0" xfId="0" applyFill="1"/>
    <xf numFmtId="0" fontId="6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20" fontId="7" fillId="0" borderId="20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20" fontId="7" fillId="0" borderId="13" xfId="0" applyNumberFormat="1" applyFont="1" applyFill="1" applyBorder="1" applyAlignment="1">
      <alignment horizontal="center"/>
    </xf>
    <xf numFmtId="20" fontId="7" fillId="0" borderId="7" xfId="0" applyNumberFormat="1" applyFont="1" applyFill="1" applyBorder="1" applyAlignment="1">
      <alignment horizontal="center"/>
    </xf>
    <xf numFmtId="20" fontId="7" fillId="0" borderId="37" xfId="0" applyNumberFormat="1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20" fontId="7" fillId="0" borderId="7" xfId="0" quotePrefix="1" applyNumberFormat="1" applyFont="1" applyFill="1" applyBorder="1" applyAlignment="1">
      <alignment horizontal="center"/>
    </xf>
    <xf numFmtId="20" fontId="7" fillId="0" borderId="13" xfId="0" quotePrefix="1" applyNumberFormat="1" applyFont="1" applyFill="1" applyBorder="1" applyAlignment="1">
      <alignment horizontal="center"/>
    </xf>
    <xf numFmtId="20" fontId="7" fillId="0" borderId="3" xfId="0" applyNumberFormat="1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20" fontId="7" fillId="0" borderId="38" xfId="0" quotePrefix="1" applyNumberFormat="1" applyFont="1" applyFill="1" applyBorder="1" applyAlignment="1">
      <alignment horizontal="center"/>
    </xf>
    <xf numFmtId="20" fontId="7" fillId="0" borderId="38" xfId="0" applyNumberFormat="1" applyFont="1" applyFill="1" applyBorder="1" applyAlignment="1">
      <alignment horizontal="center"/>
    </xf>
    <xf numFmtId="0" fontId="6" fillId="0" borderId="39" xfId="0" applyNumberFormat="1" applyFont="1" applyFill="1" applyBorder="1" applyAlignment="1">
      <alignment horizontal="center"/>
    </xf>
    <xf numFmtId="0" fontId="7" fillId="0" borderId="11" xfId="0" applyNumberFormat="1" applyFont="1" applyFill="1" applyBorder="1" applyAlignment="1">
      <alignment horizontal="center"/>
    </xf>
    <xf numFmtId="0" fontId="7" fillId="0" borderId="40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20" fontId="7" fillId="0" borderId="0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20" fontId="0" fillId="0" borderId="9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30" xfId="0" applyFill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15" xfId="0" applyNumberFormat="1" applyBorder="1" applyAlignment="1">
      <alignment horizontal="center"/>
    </xf>
    <xf numFmtId="0" fontId="0" fillId="0" borderId="5" xfId="0" applyBorder="1"/>
    <xf numFmtId="0" fontId="11" fillId="0" borderId="5" xfId="0" applyFont="1" applyBorder="1"/>
    <xf numFmtId="20" fontId="1" fillId="2" borderId="5" xfId="1" applyNumberFormat="1" applyFont="1" applyFill="1" applyBorder="1" applyAlignment="1">
      <alignment horizontal="center"/>
    </xf>
    <xf numFmtId="0" fontId="1" fillId="2" borderId="0" xfId="1" applyFont="1" applyFill="1"/>
    <xf numFmtId="0" fontId="1" fillId="2" borderId="0" xfId="1" applyFill="1"/>
    <xf numFmtId="0" fontId="6" fillId="2" borderId="5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1" fillId="0" borderId="48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20" fontId="0" fillId="0" borderId="5" xfId="0" applyNumberFormat="1" applyFont="1" applyBorder="1" applyAlignment="1">
      <alignment horizontal="center"/>
    </xf>
    <xf numFmtId="20" fontId="0" fillId="0" borderId="4" xfId="0" applyNumberFormat="1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20" fontId="11" fillId="0" borderId="5" xfId="0" applyNumberFormat="1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20" fontId="17" fillId="0" borderId="4" xfId="0" applyNumberFormat="1" applyFont="1" applyBorder="1" applyAlignment="1">
      <alignment horizontal="center"/>
    </xf>
    <xf numFmtId="20" fontId="17" fillId="0" borderId="6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5" xfId="0" applyFont="1" applyBorder="1"/>
    <xf numFmtId="0" fontId="0" fillId="0" borderId="0" xfId="0" applyFont="1" applyFill="1" applyBorder="1" applyAlignment="1">
      <alignment horizontal="center"/>
    </xf>
    <xf numFmtId="20" fontId="11" fillId="0" borderId="4" xfId="0" applyNumberFormat="1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4" xfId="0" applyFont="1" applyBorder="1"/>
    <xf numFmtId="0" fontId="0" fillId="0" borderId="0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20" fontId="0" fillId="0" borderId="12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20" fontId="11" fillId="0" borderId="50" xfId="0" applyNumberFormat="1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0" fontId="16" fillId="0" borderId="0" xfId="0" applyFont="1"/>
    <xf numFmtId="0" fontId="19" fillId="0" borderId="41" xfId="0" applyFont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19" fillId="0" borderId="51" xfId="0" applyFont="1" applyBorder="1" applyAlignment="1">
      <alignment horizontal="center"/>
    </xf>
    <xf numFmtId="0" fontId="19" fillId="0" borderId="52" xfId="0" applyFont="1" applyBorder="1" applyAlignment="1">
      <alignment horizontal="center"/>
    </xf>
    <xf numFmtId="0" fontId="0" fillId="0" borderId="30" xfId="0" applyFont="1" applyBorder="1"/>
    <xf numFmtId="0" fontId="19" fillId="0" borderId="53" xfId="0" applyFont="1" applyBorder="1" applyAlignment="1">
      <alignment horizontal="center"/>
    </xf>
    <xf numFmtId="0" fontId="19" fillId="0" borderId="54" xfId="0" applyFont="1" applyBorder="1" applyAlignment="1">
      <alignment horizontal="center"/>
    </xf>
    <xf numFmtId="0" fontId="19" fillId="0" borderId="55" xfId="0" applyFont="1" applyBorder="1" applyAlignment="1">
      <alignment horizontal="center"/>
    </xf>
    <xf numFmtId="0" fontId="0" fillId="0" borderId="31" xfId="0" applyFont="1" applyBorder="1"/>
    <xf numFmtId="20" fontId="17" fillId="0" borderId="5" xfId="0" applyNumberFormat="1" applyFont="1" applyBorder="1" applyAlignment="1">
      <alignment horizontal="center"/>
    </xf>
    <xf numFmtId="0" fontId="17" fillId="0" borderId="5" xfId="0" applyFont="1" applyBorder="1" applyAlignment="1"/>
    <xf numFmtId="20" fontId="17" fillId="0" borderId="1" xfId="0" applyNumberFormat="1" applyFont="1" applyBorder="1" applyAlignment="1">
      <alignment horizontal="center"/>
    </xf>
    <xf numFmtId="20" fontId="17" fillId="0" borderId="49" xfId="0" applyNumberFormat="1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20" fontId="1" fillId="2" borderId="9" xfId="1" applyNumberFormat="1" applyFont="1" applyFill="1" applyBorder="1" applyAlignment="1">
      <alignment horizontal="center"/>
    </xf>
    <xf numFmtId="20" fontId="1" fillId="2" borderId="11" xfId="1" applyNumberFormat="1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0" fontId="1" fillId="2" borderId="0" xfId="1" applyFont="1" applyFill="1" applyBorder="1" applyAlignment="1">
      <alignment horizontal="center"/>
    </xf>
    <xf numFmtId="20" fontId="1" fillId="2" borderId="0" xfId="1" applyNumberFormat="1" applyFont="1" applyFill="1" applyBorder="1" applyAlignment="1">
      <alignment horizontal="center"/>
    </xf>
    <xf numFmtId="0" fontId="1" fillId="2" borderId="6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0" fontId="1" fillId="2" borderId="0" xfId="1" applyFont="1" applyFill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7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4" fillId="0" borderId="5" xfId="0" applyFont="1" applyFill="1" applyBorder="1"/>
    <xf numFmtId="0" fontId="7" fillId="0" borderId="5" xfId="0" applyFont="1" applyFill="1" applyBorder="1" applyAlignment="1">
      <alignment horizontal="center"/>
    </xf>
    <xf numFmtId="0" fontId="0" fillId="0" borderId="9" xfId="0" applyBorder="1"/>
    <xf numFmtId="20" fontId="0" fillId="0" borderId="14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9" fillId="0" borderId="17" xfId="0" applyFont="1" applyBorder="1" applyAlignment="1">
      <alignment horizontal="center"/>
    </xf>
    <xf numFmtId="20" fontId="0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1" xfId="0" applyBorder="1"/>
    <xf numFmtId="20" fontId="0" fillId="0" borderId="2" xfId="0" applyNumberFormat="1" applyFont="1" applyBorder="1" applyAlignment="1">
      <alignment horizontal="center"/>
    </xf>
    <xf numFmtId="20" fontId="0" fillId="0" borderId="49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0" fontId="0" fillId="0" borderId="28" xfId="0" applyNumberFormat="1" applyFill="1" applyBorder="1" applyAlignment="1">
      <alignment horizontal="center"/>
    </xf>
    <xf numFmtId="20" fontId="0" fillId="0" borderId="29" xfId="0" applyNumberFormat="1" applyFill="1" applyBorder="1" applyAlignment="1">
      <alignment horizontal="center"/>
    </xf>
    <xf numFmtId="0" fontId="19" fillId="0" borderId="18" xfId="0" applyFont="1" applyBorder="1"/>
    <xf numFmtId="0" fontId="0" fillId="0" borderId="9" xfId="0" applyFont="1" applyBorder="1"/>
    <xf numFmtId="0" fontId="0" fillId="0" borderId="29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57" xfId="0" applyFont="1" applyBorder="1" applyAlignment="1">
      <alignment horizontal="center"/>
    </xf>
    <xf numFmtId="0" fontId="7" fillId="0" borderId="30" xfId="0" applyFont="1" applyFill="1" applyBorder="1"/>
    <xf numFmtId="0" fontId="6" fillId="0" borderId="58" xfId="1" applyFont="1" applyFill="1" applyBorder="1" applyAlignment="1">
      <alignment horizontal="center"/>
    </xf>
    <xf numFmtId="0" fontId="0" fillId="0" borderId="61" xfId="0" applyBorder="1"/>
    <xf numFmtId="0" fontId="0" fillId="2" borderId="0" xfId="0" applyFill="1" applyBorder="1"/>
    <xf numFmtId="0" fontId="0" fillId="2" borderId="5" xfId="0" applyFill="1" applyBorder="1"/>
    <xf numFmtId="0" fontId="0" fillId="2" borderId="60" xfId="0" applyFill="1" applyBorder="1"/>
    <xf numFmtId="0" fontId="6" fillId="2" borderId="0" xfId="1" applyFont="1" applyFill="1" applyBorder="1" applyAlignment="1">
      <alignment horizontal="center"/>
    </xf>
    <xf numFmtId="20" fontId="6" fillId="2" borderId="4" xfId="1" applyNumberFormat="1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/>
    </xf>
    <xf numFmtId="0" fontId="6" fillId="2" borderId="17" xfId="1" applyFont="1" applyFill="1" applyBorder="1" applyAlignment="1">
      <alignment horizontal="center"/>
    </xf>
    <xf numFmtId="0" fontId="6" fillId="2" borderId="18" xfId="1" applyFont="1" applyFill="1" applyBorder="1" applyAlignment="1">
      <alignment horizontal="center"/>
    </xf>
    <xf numFmtId="0" fontId="6" fillId="2" borderId="19" xfId="1" applyFont="1" applyFill="1" applyBorder="1" applyAlignment="1">
      <alignment horizontal="center"/>
    </xf>
    <xf numFmtId="0" fontId="6" fillId="2" borderId="22" xfId="1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6" fillId="2" borderId="21" xfId="1" applyFont="1" applyFill="1" applyBorder="1" applyAlignment="1">
      <alignment horizontal="center"/>
    </xf>
    <xf numFmtId="0" fontId="6" fillId="2" borderId="27" xfId="1" applyFont="1" applyFill="1" applyBorder="1" applyAlignment="1">
      <alignment horizontal="center"/>
    </xf>
    <xf numFmtId="20" fontId="6" fillId="2" borderId="0" xfId="1" applyNumberFormat="1" applyFont="1" applyFill="1" applyBorder="1" applyAlignment="1">
      <alignment horizontal="center"/>
    </xf>
    <xf numFmtId="0" fontId="6" fillId="2" borderId="61" xfId="1" applyFont="1" applyFill="1" applyBorder="1" applyAlignment="1">
      <alignment horizontal="center"/>
    </xf>
    <xf numFmtId="20" fontId="6" fillId="2" borderId="5" xfId="1" applyNumberFormat="1" applyFont="1" applyFill="1" applyBorder="1" applyAlignment="1">
      <alignment horizontal="center"/>
    </xf>
    <xf numFmtId="20" fontId="11" fillId="2" borderId="5" xfId="0" applyNumberFormat="1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20" fontId="6" fillId="2" borderId="12" xfId="1" applyNumberFormat="1" applyFont="1" applyFill="1" applyBorder="1" applyAlignment="1">
      <alignment horizontal="center"/>
    </xf>
    <xf numFmtId="0" fontId="6" fillId="2" borderId="12" xfId="1" applyFont="1" applyFill="1" applyBorder="1" applyAlignment="1">
      <alignment horizontal="center"/>
    </xf>
    <xf numFmtId="0" fontId="6" fillId="2" borderId="6" xfId="1" applyFont="1" applyFill="1" applyBorder="1" applyAlignment="1">
      <alignment horizontal="center"/>
    </xf>
    <xf numFmtId="20" fontId="6" fillId="2" borderId="6" xfId="1" applyNumberFormat="1" applyFont="1" applyFill="1" applyBorder="1" applyAlignment="1">
      <alignment horizontal="center"/>
    </xf>
    <xf numFmtId="0" fontId="8" fillId="2" borderId="5" xfId="1" applyFont="1" applyFill="1" applyBorder="1"/>
    <xf numFmtId="20" fontId="0" fillId="2" borderId="0" xfId="0" applyNumberFormat="1" applyFill="1" applyBorder="1"/>
    <xf numFmtId="20" fontId="11" fillId="2" borderId="5" xfId="0" applyNumberFormat="1" applyFont="1" applyFill="1" applyBorder="1"/>
    <xf numFmtId="0" fontId="6" fillId="2" borderId="60" xfId="1" applyFont="1" applyFill="1" applyBorder="1" applyAlignment="1">
      <alignment horizontal="center"/>
    </xf>
    <xf numFmtId="20" fontId="6" fillId="2" borderId="1" xfId="1" applyNumberFormat="1" applyFont="1" applyFill="1" applyBorder="1" applyAlignment="1">
      <alignment horizontal="center"/>
    </xf>
    <xf numFmtId="20" fontId="11" fillId="2" borderId="1" xfId="0" applyNumberFormat="1" applyFont="1" applyFill="1" applyBorder="1" applyAlignment="1">
      <alignment horizontal="center"/>
    </xf>
    <xf numFmtId="20" fontId="6" fillId="2" borderId="60" xfId="1" applyNumberFormat="1" applyFont="1" applyFill="1" applyBorder="1" applyAlignment="1">
      <alignment horizontal="center"/>
    </xf>
    <xf numFmtId="0" fontId="6" fillId="2" borderId="62" xfId="1" applyFont="1" applyFill="1" applyBorder="1" applyAlignment="1">
      <alignment horizontal="center"/>
    </xf>
    <xf numFmtId="0" fontId="11" fillId="0" borderId="1" xfId="0" applyFont="1" applyBorder="1"/>
    <xf numFmtId="0" fontId="19" fillId="0" borderId="4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20" fontId="19" fillId="0" borderId="5" xfId="0" applyNumberFormat="1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0" fontId="19" fillId="0" borderId="1" xfId="0" applyNumberFormat="1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9" fillId="0" borderId="4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65" xfId="0" applyFont="1" applyBorder="1" applyAlignment="1">
      <alignment horizontal="center"/>
    </xf>
    <xf numFmtId="0" fontId="11" fillId="0" borderId="4" xfId="0" applyFont="1" applyBorder="1"/>
    <xf numFmtId="0" fontId="19" fillId="0" borderId="49" xfId="0" applyFont="1" applyBorder="1" applyAlignment="1">
      <alignment horizontal="center"/>
    </xf>
    <xf numFmtId="0" fontId="17" fillId="0" borderId="5" xfId="0" applyFont="1" applyBorder="1"/>
    <xf numFmtId="0" fontId="11" fillId="0" borderId="49" xfId="0" applyFont="1" applyBorder="1"/>
    <xf numFmtId="0" fontId="19" fillId="0" borderId="44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1" fillId="0" borderId="6" xfId="0" applyFont="1" applyBorder="1"/>
    <xf numFmtId="0" fontId="19" fillId="0" borderId="2" xfId="0" applyFont="1" applyBorder="1" applyAlignment="1">
      <alignment horizontal="center"/>
    </xf>
    <xf numFmtId="0" fontId="0" fillId="0" borderId="0" xfId="0" applyBorder="1"/>
    <xf numFmtId="0" fontId="19" fillId="0" borderId="0" xfId="0" applyFont="1" applyBorder="1" applyAlignment="1">
      <alignment horizontal="center"/>
    </xf>
    <xf numFmtId="0" fontId="17" fillId="0" borderId="1" xfId="0" applyFont="1" applyBorder="1"/>
    <xf numFmtId="0" fontId="11" fillId="0" borderId="36" xfId="0" applyFont="1" applyBorder="1" applyAlignment="1">
      <alignment horizontal="center"/>
    </xf>
    <xf numFmtId="0" fontId="11" fillId="0" borderId="16" xfId="0" applyFont="1" applyFill="1" applyBorder="1" applyAlignment="1">
      <alignment horizontal="center"/>
    </xf>
    <xf numFmtId="0" fontId="19" fillId="0" borderId="17" xfId="0" applyFont="1" applyFill="1" applyBorder="1" applyAlignment="1">
      <alignment horizontal="center"/>
    </xf>
    <xf numFmtId="0" fontId="19" fillId="0" borderId="18" xfId="0" applyFont="1" applyFill="1" applyBorder="1" applyAlignment="1">
      <alignment horizontal="center"/>
    </xf>
    <xf numFmtId="0" fontId="19" fillId="0" borderId="19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19" fillId="0" borderId="9" xfId="0" applyFont="1" applyFill="1" applyBorder="1"/>
    <xf numFmtId="0" fontId="19" fillId="0" borderId="14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9" fillId="0" borderId="5" xfId="0" applyFont="1" applyFill="1" applyBorder="1"/>
    <xf numFmtId="0" fontId="19" fillId="0" borderId="4" xfId="0" applyFont="1" applyFill="1" applyBorder="1" applyAlignment="1">
      <alignment horizontal="center"/>
    </xf>
    <xf numFmtId="20" fontId="19" fillId="0" borderId="5" xfId="0" applyNumberFormat="1" applyFont="1" applyFill="1" applyBorder="1" applyAlignment="1">
      <alignment horizontal="center"/>
    </xf>
    <xf numFmtId="0" fontId="19" fillId="0" borderId="4" xfId="0" applyFont="1" applyFill="1" applyBorder="1"/>
    <xf numFmtId="0" fontId="19" fillId="0" borderId="6" xfId="0" applyFont="1" applyFill="1" applyBorder="1"/>
    <xf numFmtId="0" fontId="11" fillId="0" borderId="3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9" fillId="0" borderId="1" xfId="0" applyFont="1" applyFill="1" applyBorder="1"/>
    <xf numFmtId="0" fontId="19" fillId="0" borderId="49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8" fillId="0" borderId="47" xfId="0" applyFont="1" applyFill="1" applyBorder="1" applyAlignment="1">
      <alignment horizontal="center"/>
    </xf>
    <xf numFmtId="0" fontId="6" fillId="0" borderId="42" xfId="0" applyFont="1" applyFill="1" applyBorder="1" applyAlignment="1">
      <alignment horizontal="center"/>
    </xf>
    <xf numFmtId="0" fontId="13" fillId="0" borderId="52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8" fillId="0" borderId="43" xfId="0" applyFont="1" applyFill="1" applyBorder="1" applyAlignment="1">
      <alignment horizontal="center"/>
    </xf>
    <xf numFmtId="0" fontId="7" fillId="0" borderId="4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7" fillId="0" borderId="65" xfId="0" applyFont="1" applyFill="1" applyBorder="1" applyAlignment="1">
      <alignment horizontal="center"/>
    </xf>
    <xf numFmtId="0" fontId="7" fillId="0" borderId="66" xfId="0" applyFont="1" applyFill="1" applyBorder="1" applyAlignment="1">
      <alignment horizontal="center"/>
    </xf>
    <xf numFmtId="0" fontId="7" fillId="0" borderId="44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6" fillId="0" borderId="48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14" fillId="0" borderId="31" xfId="0" applyFont="1" applyFill="1" applyBorder="1"/>
    <xf numFmtId="20" fontId="6" fillId="0" borderId="1" xfId="0" applyNumberFormat="1" applyFont="1" applyFill="1" applyBorder="1" applyAlignment="1">
      <alignment horizontal="center"/>
    </xf>
    <xf numFmtId="0" fontId="6" fillId="0" borderId="5" xfId="1" applyFont="1" applyFill="1" applyBorder="1" applyAlignment="1">
      <alignment horizontal="center"/>
    </xf>
    <xf numFmtId="20" fontId="6" fillId="0" borderId="5" xfId="1" applyNumberFormat="1" applyFont="1" applyFill="1" applyBorder="1" applyAlignment="1">
      <alignment horizontal="center"/>
    </xf>
    <xf numFmtId="20" fontId="8" fillId="0" borderId="5" xfId="1" applyNumberFormat="1" applyFont="1" applyFill="1" applyBorder="1"/>
    <xf numFmtId="20" fontId="18" fillId="2" borderId="5" xfId="0" applyNumberFormat="1" applyFont="1" applyFill="1" applyBorder="1" applyAlignment="1">
      <alignment horizontal="center"/>
    </xf>
    <xf numFmtId="0" fontId="6" fillId="0" borderId="8" xfId="1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7" fillId="0" borderId="37" xfId="1" applyFont="1" applyFill="1" applyBorder="1" applyAlignment="1">
      <alignment horizontal="center"/>
    </xf>
    <xf numFmtId="0" fontId="25" fillId="0" borderId="36" xfId="1" applyFont="1" applyFill="1" applyBorder="1" applyAlignment="1">
      <alignment horizontal="center"/>
    </xf>
    <xf numFmtId="0" fontId="7" fillId="0" borderId="13" xfId="1" applyFont="1" applyFill="1" applyBorder="1" applyAlignment="1">
      <alignment horizontal="center"/>
    </xf>
    <xf numFmtId="0" fontId="6" fillId="2" borderId="64" xfId="1" applyFont="1" applyFill="1" applyBorder="1" applyAlignment="1">
      <alignment horizontal="center"/>
    </xf>
    <xf numFmtId="0" fontId="6" fillId="2" borderId="68" xfId="1" applyFont="1" applyFill="1" applyBorder="1" applyAlignment="1">
      <alignment horizontal="center"/>
    </xf>
    <xf numFmtId="0" fontId="6" fillId="2" borderId="54" xfId="1" applyFont="1" applyFill="1" applyBorder="1" applyAlignment="1">
      <alignment horizontal="center"/>
    </xf>
    <xf numFmtId="0" fontId="6" fillId="0" borderId="68" xfId="1" applyFont="1" applyBorder="1" applyAlignment="1">
      <alignment horizontal="center"/>
    </xf>
    <xf numFmtId="0" fontId="6" fillId="2" borderId="68" xfId="1" applyNumberFormat="1" applyFont="1" applyFill="1" applyBorder="1" applyAlignment="1">
      <alignment horizontal="center"/>
    </xf>
    <xf numFmtId="0" fontId="6" fillId="2" borderId="58" xfId="1" applyFont="1" applyFill="1" applyBorder="1" applyAlignment="1">
      <alignment horizontal="center"/>
    </xf>
    <xf numFmtId="20" fontId="6" fillId="2" borderId="48" xfId="1" applyNumberFormat="1" applyFont="1" applyFill="1" applyBorder="1" applyAlignment="1">
      <alignment horizontal="center"/>
    </xf>
    <xf numFmtId="20" fontId="6" fillId="2" borderId="45" xfId="1" applyNumberFormat="1" applyFont="1" applyFill="1" applyBorder="1" applyAlignment="1">
      <alignment horizontal="center"/>
    </xf>
    <xf numFmtId="20" fontId="6" fillId="2" borderId="65" xfId="1" applyNumberFormat="1" applyFont="1" applyFill="1" applyBorder="1" applyAlignment="1">
      <alignment horizontal="center"/>
    </xf>
    <xf numFmtId="0" fontId="8" fillId="2" borderId="45" xfId="1" applyFont="1" applyFill="1" applyBorder="1"/>
    <xf numFmtId="20" fontId="6" fillId="2" borderId="44" xfId="1" applyNumberFormat="1" applyFont="1" applyFill="1" applyBorder="1" applyAlignment="1">
      <alignment horizontal="center"/>
    </xf>
    <xf numFmtId="20" fontId="8" fillId="0" borderId="45" xfId="1" applyNumberFormat="1" applyFont="1" applyBorder="1"/>
    <xf numFmtId="20" fontId="6" fillId="2" borderId="69" xfId="1" applyNumberFormat="1" applyFont="1" applyFill="1" applyBorder="1" applyAlignment="1">
      <alignment horizontal="center"/>
    </xf>
    <xf numFmtId="20" fontId="6" fillId="2" borderId="30" xfId="1" applyNumberFormat="1" applyFont="1" applyFill="1" applyBorder="1" applyAlignment="1">
      <alignment horizontal="center"/>
    </xf>
    <xf numFmtId="20" fontId="6" fillId="2" borderId="67" xfId="1" applyNumberFormat="1" applyFont="1" applyFill="1" applyBorder="1" applyAlignment="1">
      <alignment horizontal="center"/>
    </xf>
    <xf numFmtId="0" fontId="6" fillId="2" borderId="67" xfId="1" applyFont="1" applyFill="1" applyBorder="1" applyAlignment="1">
      <alignment horizontal="center"/>
    </xf>
    <xf numFmtId="20" fontId="6" fillId="2" borderId="31" xfId="1" applyNumberFormat="1" applyFont="1" applyFill="1" applyBorder="1" applyAlignment="1">
      <alignment horizontal="center"/>
    </xf>
    <xf numFmtId="20" fontId="6" fillId="2" borderId="13" xfId="1" applyNumberFormat="1" applyFont="1" applyFill="1" applyBorder="1" applyAlignment="1">
      <alignment horizontal="center"/>
    </xf>
    <xf numFmtId="0" fontId="6" fillId="2" borderId="13" xfId="1" applyFont="1" applyFill="1" applyBorder="1" applyAlignment="1">
      <alignment horizontal="center"/>
    </xf>
    <xf numFmtId="0" fontId="6" fillId="2" borderId="36" xfId="1" applyFont="1" applyFill="1" applyBorder="1" applyAlignment="1">
      <alignment horizontal="center"/>
    </xf>
    <xf numFmtId="0" fontId="6" fillId="0" borderId="36" xfId="1" applyFont="1" applyFill="1" applyBorder="1" applyAlignment="1">
      <alignment horizontal="center"/>
    </xf>
    <xf numFmtId="0" fontId="6" fillId="0" borderId="61" xfId="1" applyFont="1" applyFill="1" applyBorder="1" applyAlignment="1">
      <alignment horizontal="center"/>
    </xf>
    <xf numFmtId="20" fontId="26" fillId="2" borderId="0" xfId="1" applyNumberFormat="1" applyFont="1" applyFill="1" applyBorder="1" applyAlignment="1">
      <alignment horizontal="center"/>
    </xf>
    <xf numFmtId="0" fontId="11" fillId="2" borderId="0" xfId="0" applyFont="1" applyFill="1" applyBorder="1"/>
    <xf numFmtId="0" fontId="11" fillId="2" borderId="36" xfId="0" applyFont="1" applyFill="1" applyBorder="1"/>
    <xf numFmtId="0" fontId="11" fillId="2" borderId="0" xfId="0" applyFont="1" applyFill="1" applyBorder="1" applyAlignment="1">
      <alignment horizontal="center"/>
    </xf>
    <xf numFmtId="20" fontId="8" fillId="2" borderId="5" xfId="1" applyNumberFormat="1" applyFont="1" applyFill="1" applyBorder="1"/>
    <xf numFmtId="0" fontId="6" fillId="2" borderId="31" xfId="1" applyFont="1" applyFill="1" applyBorder="1" applyAlignment="1">
      <alignment horizontal="center"/>
    </xf>
    <xf numFmtId="0" fontId="11" fillId="2" borderId="64" xfId="0" applyFont="1" applyFill="1" applyBorder="1"/>
    <xf numFmtId="20" fontId="6" fillId="2" borderId="49" xfId="1" applyNumberFormat="1" applyFont="1" applyFill="1" applyBorder="1" applyAlignment="1">
      <alignment horizontal="center"/>
    </xf>
    <xf numFmtId="0" fontId="8" fillId="2" borderId="60" xfId="1" applyFont="1" applyFill="1" applyBorder="1"/>
    <xf numFmtId="20" fontId="8" fillId="2" borderId="1" xfId="1" applyNumberFormat="1" applyFont="1" applyFill="1" applyBorder="1" applyAlignment="1">
      <alignment horizontal="center"/>
    </xf>
    <xf numFmtId="20" fontId="6" fillId="2" borderId="33" xfId="1" applyNumberFormat="1" applyFont="1" applyFill="1" applyBorder="1" applyAlignment="1">
      <alignment horizontal="center"/>
    </xf>
    <xf numFmtId="20" fontId="1" fillId="2" borderId="45" xfId="1" applyNumberFormat="1" applyFont="1" applyFill="1" applyBorder="1" applyAlignment="1">
      <alignment horizontal="center"/>
    </xf>
    <xf numFmtId="20" fontId="1" fillId="2" borderId="46" xfId="1" applyNumberFormat="1" applyFont="1" applyFill="1" applyBorder="1" applyAlignment="1">
      <alignment horizontal="center"/>
    </xf>
    <xf numFmtId="20" fontId="1" fillId="2" borderId="31" xfId="1" applyNumberFormat="1" applyFont="1" applyFill="1" applyBorder="1" applyAlignment="1">
      <alignment horizontal="center"/>
    </xf>
    <xf numFmtId="20" fontId="1" fillId="2" borderId="30" xfId="1" applyNumberFormat="1" applyFont="1" applyFill="1" applyBorder="1" applyAlignment="1">
      <alignment horizontal="center"/>
    </xf>
    <xf numFmtId="0" fontId="1" fillId="2" borderId="31" xfId="1" applyFont="1" applyFill="1" applyBorder="1" applyAlignment="1">
      <alignment horizontal="center"/>
    </xf>
    <xf numFmtId="0" fontId="1" fillId="2" borderId="30" xfId="1" applyFont="1" applyFill="1" applyBorder="1" applyAlignment="1">
      <alignment horizontal="center"/>
    </xf>
    <xf numFmtId="0" fontId="1" fillId="2" borderId="32" xfId="1" applyFont="1" applyFill="1" applyBorder="1" applyAlignment="1">
      <alignment horizontal="center"/>
    </xf>
    <xf numFmtId="20" fontId="1" fillId="2" borderId="33" xfId="1" applyNumberFormat="1" applyFont="1" applyFill="1" applyBorder="1" applyAlignment="1">
      <alignment horizontal="center"/>
    </xf>
    <xf numFmtId="0" fontId="24" fillId="0" borderId="16" xfId="1" applyFont="1" applyFill="1" applyBorder="1" applyAlignment="1">
      <alignment horizontal="center"/>
    </xf>
    <xf numFmtId="0" fontId="1" fillId="2" borderId="13" xfId="1" applyFont="1" applyFill="1" applyBorder="1" applyAlignment="1">
      <alignment horizontal="center"/>
    </xf>
    <xf numFmtId="0" fontId="1" fillId="2" borderId="70" xfId="1" applyFont="1" applyFill="1" applyBorder="1" applyAlignment="1">
      <alignment horizontal="center"/>
    </xf>
    <xf numFmtId="20" fontId="20" fillId="2" borderId="13" xfId="1" applyNumberFormat="1" applyFont="1" applyFill="1" applyBorder="1" applyAlignment="1">
      <alignment horizontal="center"/>
    </xf>
    <xf numFmtId="20" fontId="20" fillId="2" borderId="6" xfId="1" applyNumberFormat="1" applyFont="1" applyFill="1" applyBorder="1" applyAlignment="1">
      <alignment horizontal="center"/>
    </xf>
    <xf numFmtId="0" fontId="1" fillId="2" borderId="67" xfId="1" applyFont="1" applyFill="1" applyBorder="1" applyAlignment="1">
      <alignment horizontal="center"/>
    </xf>
    <xf numFmtId="20" fontId="20" fillId="2" borderId="12" xfId="1" applyNumberFormat="1" applyFont="1" applyFill="1" applyBorder="1" applyAlignment="1">
      <alignment horizontal="center"/>
    </xf>
    <xf numFmtId="0" fontId="1" fillId="2" borderId="56" xfId="1" applyFont="1" applyFill="1" applyBorder="1" applyAlignment="1">
      <alignment horizontal="center"/>
    </xf>
    <xf numFmtId="0" fontId="1" fillId="2" borderId="61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0" fontId="1" fillId="2" borderId="38" xfId="1" applyFont="1" applyFill="1" applyBorder="1" applyAlignment="1">
      <alignment horizontal="center"/>
    </xf>
    <xf numFmtId="0" fontId="1" fillId="2" borderId="71" xfId="1" applyFont="1" applyFill="1" applyBorder="1" applyAlignment="1">
      <alignment horizontal="center"/>
    </xf>
    <xf numFmtId="0" fontId="25" fillId="0" borderId="66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4" fillId="0" borderId="12" xfId="0" applyFont="1" applyFill="1" applyBorder="1"/>
    <xf numFmtId="0" fontId="4" fillId="0" borderId="57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27" fillId="0" borderId="18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20" fontId="3" fillId="2" borderId="45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0" fontId="11" fillId="2" borderId="46" xfId="0" applyFont="1" applyFill="1" applyBorder="1" applyAlignment="1">
      <alignment horizontal="center"/>
    </xf>
    <xf numFmtId="20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7" fillId="0" borderId="5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/>
    </xf>
    <xf numFmtId="20" fontId="18" fillId="2" borderId="30" xfId="0" applyNumberFormat="1" applyFont="1" applyFill="1" applyBorder="1" applyAlignment="1">
      <alignment horizontal="center"/>
    </xf>
    <xf numFmtId="0" fontId="18" fillId="2" borderId="3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0" fontId="3" fillId="2" borderId="48" xfId="0" applyNumberFormat="1" applyFont="1" applyFill="1" applyBorder="1" applyAlignment="1">
      <alignment horizontal="center"/>
    </xf>
    <xf numFmtId="20" fontId="3" fillId="2" borderId="65" xfId="0" applyNumberFormat="1" applyFont="1" applyFill="1" applyBorder="1" applyAlignment="1">
      <alignment horizontal="center"/>
    </xf>
    <xf numFmtId="20" fontId="3" fillId="2" borderId="66" xfId="0" applyNumberFormat="1" applyFont="1" applyFill="1" applyBorder="1" applyAlignment="1">
      <alignment horizontal="center"/>
    </xf>
    <xf numFmtId="20" fontId="28" fillId="2" borderId="45" xfId="0" applyNumberFormat="1" applyFont="1" applyFill="1" applyBorder="1" applyAlignment="1">
      <alignment horizontal="center"/>
    </xf>
    <xf numFmtId="0" fontId="11" fillId="0" borderId="51" xfId="0" applyFont="1" applyFill="1" applyBorder="1" applyAlignment="1">
      <alignment horizontal="center"/>
    </xf>
    <xf numFmtId="20" fontId="3" fillId="2" borderId="30" xfId="0" applyNumberFormat="1" applyFont="1" applyFill="1" applyBorder="1" applyAlignment="1">
      <alignment horizontal="center"/>
    </xf>
    <xf numFmtId="20" fontId="3" fillId="2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0" fontId="3" fillId="2" borderId="12" xfId="0" applyNumberFormat="1" applyFont="1" applyFill="1" applyBorder="1" applyAlignment="1">
      <alignment horizontal="center"/>
    </xf>
    <xf numFmtId="20" fontId="28" fillId="2" borderId="5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20" fontId="3" fillId="2" borderId="63" xfId="0" applyNumberFormat="1" applyFont="1" applyFill="1" applyBorder="1" applyAlignment="1">
      <alignment horizontal="center"/>
    </xf>
    <xf numFmtId="20" fontId="3" fillId="2" borderId="24" xfId="0" applyNumberFormat="1" applyFont="1" applyFill="1" applyBorder="1" applyAlignment="1">
      <alignment horizontal="center"/>
    </xf>
    <xf numFmtId="20" fontId="3" fillId="2" borderId="25" xfId="0" applyNumberFormat="1" applyFont="1" applyFill="1" applyBorder="1" applyAlignment="1">
      <alignment horizontal="center"/>
    </xf>
    <xf numFmtId="20" fontId="3" fillId="2" borderId="0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28" fillId="2" borderId="25" xfId="0" applyFont="1" applyFill="1" applyBorder="1" applyAlignment="1">
      <alignment horizontal="center"/>
    </xf>
    <xf numFmtId="0" fontId="11" fillId="2" borderId="67" xfId="0" applyFont="1" applyFill="1" applyBorder="1" applyAlignment="1">
      <alignment horizontal="center"/>
    </xf>
    <xf numFmtId="0" fontId="11" fillId="2" borderId="61" xfId="0" applyFont="1" applyFill="1" applyBorder="1" applyAlignment="1">
      <alignment horizontal="center"/>
    </xf>
    <xf numFmtId="20" fontId="3" fillId="2" borderId="56" xfId="0" applyNumberFormat="1" applyFont="1" applyFill="1" applyBorder="1" applyAlignment="1">
      <alignment horizontal="center"/>
    </xf>
    <xf numFmtId="20" fontId="3" fillId="2" borderId="9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20" fontId="3" fillId="2" borderId="15" xfId="0" applyNumberFormat="1" applyFont="1" applyFill="1" applyBorder="1" applyAlignment="1">
      <alignment horizontal="center"/>
    </xf>
    <xf numFmtId="0" fontId="29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20" fontId="3" fillId="2" borderId="13" xfId="0" applyNumberFormat="1" applyFont="1" applyFill="1" applyBorder="1" applyAlignment="1">
      <alignment horizontal="center"/>
    </xf>
    <xf numFmtId="0" fontId="27" fillId="0" borderId="61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64" xfId="0" applyFont="1" applyFill="1" applyBorder="1" applyAlignment="1">
      <alignment horizontal="center"/>
    </xf>
    <xf numFmtId="0" fontId="3" fillId="2" borderId="60" xfId="0" applyFont="1" applyFill="1" applyBorder="1" applyAlignment="1">
      <alignment horizontal="center"/>
    </xf>
    <xf numFmtId="0" fontId="11" fillId="2" borderId="60" xfId="0" applyFont="1" applyFill="1" applyBorder="1" applyAlignment="1">
      <alignment horizontal="center"/>
    </xf>
    <xf numFmtId="0" fontId="27" fillId="0" borderId="60" xfId="0" applyFont="1" applyFill="1" applyBorder="1" applyAlignment="1">
      <alignment horizontal="center"/>
    </xf>
    <xf numFmtId="0" fontId="3" fillId="2" borderId="62" xfId="0" applyFont="1" applyFill="1" applyBorder="1" applyAlignment="1">
      <alignment horizontal="center"/>
    </xf>
    <xf numFmtId="0" fontId="0" fillId="0" borderId="5" xfId="0" applyFill="1" applyBorder="1"/>
    <xf numFmtId="20" fontId="28" fillId="2" borderId="65" xfId="0" applyNumberFormat="1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20" fontId="3" fillId="2" borderId="44" xfId="0" applyNumberFormat="1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72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0" fillId="0" borderId="45" xfId="0" applyFill="1" applyBorder="1"/>
    <xf numFmtId="0" fontId="14" fillId="0" borderId="1" xfId="0" applyFont="1" applyFill="1" applyBorder="1"/>
    <xf numFmtId="20" fontId="18" fillId="2" borderId="63" xfId="0" applyNumberFormat="1" applyFont="1" applyFill="1" applyBorder="1" applyAlignment="1">
      <alignment horizontal="center"/>
    </xf>
    <xf numFmtId="0" fontId="0" fillId="0" borderId="25" xfId="0" applyFill="1" applyBorder="1"/>
    <xf numFmtId="0" fontId="11" fillId="0" borderId="25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4" fillId="0" borderId="9" xfId="0" applyFont="1" applyFill="1" applyBorder="1"/>
    <xf numFmtId="0" fontId="27" fillId="0" borderId="9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20" fontId="1" fillId="2" borderId="65" xfId="1" applyNumberFormat="1" applyFont="1" applyFill="1" applyBorder="1" applyAlignment="1">
      <alignment horizontal="center"/>
    </xf>
    <xf numFmtId="20" fontId="1" fillId="2" borderId="4" xfId="1" applyNumberFormat="1" applyFont="1" applyFill="1" applyBorder="1" applyAlignment="1">
      <alignment horizontal="center"/>
    </xf>
    <xf numFmtId="20" fontId="1" fillId="2" borderId="49" xfId="1" applyNumberFormat="1" applyFont="1" applyFill="1" applyBorder="1" applyAlignment="1">
      <alignment horizontal="center"/>
    </xf>
    <xf numFmtId="20" fontId="1" fillId="2" borderId="44" xfId="1" applyNumberFormat="1" applyFont="1" applyFill="1" applyBorder="1" applyAlignment="1">
      <alignment horizontal="center"/>
    </xf>
    <xf numFmtId="20" fontId="1" fillId="2" borderId="6" xfId="1" applyNumberFormat="1" applyFont="1" applyFill="1" applyBorder="1" applyAlignment="1">
      <alignment horizontal="center"/>
    </xf>
    <xf numFmtId="20" fontId="1" fillId="2" borderId="2" xfId="1" applyNumberFormat="1" applyFont="1" applyFill="1" applyBorder="1" applyAlignment="1">
      <alignment horizontal="center"/>
    </xf>
    <xf numFmtId="0" fontId="23" fillId="3" borderId="73" xfId="1" applyFont="1" applyFill="1" applyBorder="1" applyAlignment="1">
      <alignment horizontal="center"/>
    </xf>
    <xf numFmtId="0" fontId="23" fillId="3" borderId="74" xfId="1" applyFont="1" applyFill="1" applyBorder="1" applyAlignment="1">
      <alignment horizontal="center"/>
    </xf>
    <xf numFmtId="20" fontId="23" fillId="3" borderId="74" xfId="1" applyNumberFormat="1" applyFont="1" applyFill="1" applyBorder="1" applyAlignment="1">
      <alignment horizontal="center"/>
    </xf>
    <xf numFmtId="20" fontId="23" fillId="3" borderId="75" xfId="1" applyNumberFormat="1" applyFont="1" applyFill="1" applyBorder="1" applyAlignment="1">
      <alignment horizontal="center"/>
    </xf>
    <xf numFmtId="20" fontId="23" fillId="3" borderId="76" xfId="1" applyNumberFormat="1" applyFont="1" applyFill="1" applyBorder="1" applyAlignment="1">
      <alignment horizontal="center"/>
    </xf>
    <xf numFmtId="20" fontId="23" fillId="3" borderId="77" xfId="1" applyNumberFormat="1" applyFont="1" applyFill="1" applyBorder="1" applyAlignment="1">
      <alignment horizontal="center"/>
    </xf>
    <xf numFmtId="0" fontId="3" fillId="4" borderId="16" xfId="1" applyFont="1" applyFill="1" applyBorder="1" applyAlignment="1">
      <alignment horizontal="center" textRotation="90"/>
    </xf>
    <xf numFmtId="0" fontId="7" fillId="0" borderId="61" xfId="0" applyFont="1" applyFill="1" applyBorder="1" applyAlignment="1">
      <alignment horizontal="center"/>
    </xf>
    <xf numFmtId="0" fontId="7" fillId="0" borderId="61" xfId="0" applyNumberFormat="1" applyFont="1" applyFill="1" applyBorder="1" applyAlignment="1">
      <alignment horizontal="center"/>
    </xf>
    <xf numFmtId="0" fontId="7" fillId="0" borderId="60" xfId="0" applyFont="1" applyFill="1" applyBorder="1" applyAlignment="1">
      <alignment horizontal="center"/>
    </xf>
    <xf numFmtId="20" fontId="7" fillId="0" borderId="60" xfId="0" applyNumberFormat="1" applyFont="1" applyFill="1" applyBorder="1" applyAlignment="1">
      <alignment horizontal="center"/>
    </xf>
    <xf numFmtId="0" fontId="7" fillId="0" borderId="62" xfId="0" applyFont="1" applyFill="1" applyBorder="1" applyAlignment="1">
      <alignment horizontal="center"/>
    </xf>
    <xf numFmtId="0" fontId="32" fillId="0" borderId="0" xfId="0" applyFont="1"/>
    <xf numFmtId="0" fontId="0" fillId="0" borderId="7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20" fontId="0" fillId="0" borderId="10" xfId="0" applyNumberFormat="1" applyFont="1" applyBorder="1" applyAlignment="1">
      <alignment horizontal="center"/>
    </xf>
    <xf numFmtId="20" fontId="0" fillId="0" borderId="23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20" fontId="0" fillId="0" borderId="8" xfId="0" applyNumberFormat="1" applyFont="1" applyBorder="1" applyAlignment="1">
      <alignment horizontal="center"/>
    </xf>
    <xf numFmtId="20" fontId="0" fillId="0" borderId="7" xfId="0" applyNumberFormat="1" applyFont="1" applyBorder="1" applyAlignment="1">
      <alignment horizontal="center"/>
    </xf>
    <xf numFmtId="20" fontId="11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20" fontId="11" fillId="0" borderId="23" xfId="0" applyNumberFormat="1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20" fontId="11" fillId="0" borderId="3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0" fontId="16" fillId="0" borderId="60" xfId="0" applyFont="1" applyBorder="1" applyAlignment="1"/>
    <xf numFmtId="0" fontId="16" fillId="0" borderId="0" xfId="0" applyFont="1" applyBorder="1" applyAlignment="1"/>
    <xf numFmtId="0" fontId="9" fillId="0" borderId="0" xfId="1" applyFont="1" applyFill="1" applyAlignment="1">
      <alignment horizontal="center"/>
    </xf>
    <xf numFmtId="0" fontId="31" fillId="0" borderId="58" xfId="0" quotePrefix="1" applyFont="1" applyFill="1" applyBorder="1" applyAlignment="1">
      <alignment horizontal="center"/>
    </xf>
    <xf numFmtId="0" fontId="31" fillId="0" borderId="51" xfId="0" applyFont="1" applyFill="1" applyBorder="1" applyAlignment="1">
      <alignment horizontal="center"/>
    </xf>
    <xf numFmtId="0" fontId="31" fillId="0" borderId="59" xfId="0" applyFont="1" applyFill="1" applyBorder="1" applyAlignment="1">
      <alignment horizontal="center"/>
    </xf>
    <xf numFmtId="0" fontId="31" fillId="2" borderId="60" xfId="0" quotePrefix="1" applyFont="1" applyFill="1" applyBorder="1" applyAlignment="1">
      <alignment horizontal="center"/>
    </xf>
    <xf numFmtId="0" fontId="5" fillId="0" borderId="0" xfId="1" applyFont="1" applyFill="1" applyAlignment="1">
      <alignment horizontal="center"/>
    </xf>
    <xf numFmtId="0" fontId="30" fillId="2" borderId="37" xfId="1" applyFont="1" applyFill="1" applyBorder="1" applyAlignment="1">
      <alignment horizontal="center"/>
    </xf>
    <xf numFmtId="0" fontId="30" fillId="2" borderId="66" xfId="1" applyFont="1" applyFill="1" applyBorder="1" applyAlignment="1">
      <alignment horizontal="center"/>
    </xf>
    <xf numFmtId="0" fontId="30" fillId="2" borderId="44" xfId="1" applyFont="1" applyFill="1" applyBorder="1" applyAlignment="1">
      <alignment horizontal="center"/>
    </xf>
    <xf numFmtId="20" fontId="30" fillId="2" borderId="13" xfId="1" applyNumberFormat="1" applyFont="1" applyFill="1" applyBorder="1" applyAlignment="1">
      <alignment horizontal="center"/>
    </xf>
    <xf numFmtId="20" fontId="30" fillId="2" borderId="6" xfId="1" applyNumberFormat="1" applyFont="1" applyFill="1" applyBorder="1" applyAlignment="1">
      <alignment horizontal="center"/>
    </xf>
    <xf numFmtId="0" fontId="12" fillId="0" borderId="58" xfId="0" quotePrefix="1" applyFont="1" applyFill="1" applyBorder="1" applyAlignment="1">
      <alignment horizontal="center"/>
    </xf>
    <xf numFmtId="0" fontId="12" fillId="0" borderId="51" xfId="0" applyFont="1" applyFill="1" applyBorder="1" applyAlignment="1">
      <alignment horizontal="center"/>
    </xf>
    <xf numFmtId="0" fontId="12" fillId="0" borderId="59" xfId="0" applyFont="1" applyFill="1" applyBorder="1" applyAlignment="1">
      <alignment horizontal="center"/>
    </xf>
    <xf numFmtId="0" fontId="15" fillId="0" borderId="0" xfId="0" quotePrefix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78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1" fillId="0" borderId="78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1"/>
  <sheetViews>
    <sheetView zoomScale="89" zoomScaleNormal="89" workbookViewId="0">
      <selection activeCell="A25" sqref="A25:XFD25"/>
    </sheetView>
  </sheetViews>
  <sheetFormatPr baseColWidth="10" defaultRowHeight="12.75" x14ac:dyDescent="0.2"/>
  <cols>
    <col min="1" max="1" width="14.7109375" style="2" bestFit="1" customWidth="1"/>
    <col min="2" max="6" width="6.140625" style="11" bestFit="1" customWidth="1"/>
    <col min="7" max="7" width="7.28515625" style="11" customWidth="1"/>
    <col min="8" max="8" width="6.28515625" style="11" bestFit="1" customWidth="1"/>
    <col min="9" max="10" width="6.140625" style="11" bestFit="1" customWidth="1"/>
    <col min="11" max="13" width="6.28515625" style="11" bestFit="1" customWidth="1"/>
    <col min="14" max="14" width="6.140625" style="11" bestFit="1" customWidth="1"/>
    <col min="15" max="16" width="6.28515625" style="11" bestFit="1" customWidth="1"/>
    <col min="17" max="19" width="6.140625" style="11" bestFit="1" customWidth="1"/>
    <col min="20" max="21" width="6.28515625" style="11" bestFit="1" customWidth="1"/>
    <col min="22" max="24" width="6.140625" style="11" bestFit="1" customWidth="1"/>
    <col min="25" max="25" width="6.28515625" style="11" bestFit="1" customWidth="1"/>
    <col min="26" max="29" width="6.140625" style="11" bestFit="1" customWidth="1"/>
    <col min="30" max="31" width="6.28515625" style="11" bestFit="1" customWidth="1"/>
    <col min="32" max="33" width="6.140625" style="11" bestFit="1" customWidth="1"/>
    <col min="34" max="34" width="6.28515625" style="11" bestFit="1" customWidth="1"/>
    <col min="35" max="35" width="6.140625" style="11" bestFit="1" customWidth="1"/>
    <col min="36" max="36" width="6.5703125" style="11" customWidth="1"/>
    <col min="37" max="16384" width="11.42578125" style="1"/>
  </cols>
  <sheetData>
    <row r="1" spans="1:36" ht="21.75" customHeight="1" x14ac:dyDescent="0.35">
      <c r="A1" s="475" t="s">
        <v>515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475"/>
      <c r="N1" s="475"/>
      <c r="O1" s="475"/>
      <c r="P1" s="475"/>
      <c r="Q1" s="475"/>
      <c r="R1" s="475"/>
      <c r="S1" s="475"/>
      <c r="T1" s="475"/>
      <c r="U1" s="475"/>
      <c r="V1" s="475"/>
      <c r="W1" s="475"/>
      <c r="X1" s="475"/>
      <c r="Y1" s="475"/>
      <c r="Z1" s="475"/>
      <c r="AA1" s="475"/>
      <c r="AB1" s="475"/>
      <c r="AC1" s="475"/>
      <c r="AD1" s="475"/>
      <c r="AE1" s="475"/>
      <c r="AF1" s="475"/>
      <c r="AG1" s="475"/>
      <c r="AH1" s="475"/>
      <c r="AI1" s="475"/>
      <c r="AJ1" s="475"/>
    </row>
    <row r="2" spans="1:36" s="16" customFormat="1" ht="2.25" customHeight="1" x14ac:dyDescent="0.2">
      <c r="A2" s="11"/>
      <c r="B2" s="11"/>
      <c r="C2" s="11"/>
      <c r="D2" s="17">
        <v>9.0277777777777787E-3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1:36" s="16" customFormat="1" ht="0.75" customHeight="1" thickBot="1" x14ac:dyDescent="0.25">
      <c r="A3" s="11"/>
      <c r="B3" s="11"/>
      <c r="C3" s="11"/>
      <c r="D3" s="17">
        <v>1.1805555555555555E-2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spans="1:36" s="15" customFormat="1" ht="15" customHeight="1" thickBot="1" x14ac:dyDescent="0.3">
      <c r="A4" s="188"/>
      <c r="B4" s="306"/>
      <c r="C4" s="195">
        <v>2</v>
      </c>
      <c r="D4" s="195">
        <v>3</v>
      </c>
      <c r="E4" s="196">
        <v>4</v>
      </c>
      <c r="F4" s="197">
        <v>5</v>
      </c>
      <c r="G4" s="197">
        <v>8</v>
      </c>
      <c r="H4" s="198">
        <v>7</v>
      </c>
      <c r="I4" s="195">
        <v>6</v>
      </c>
      <c r="J4" s="195">
        <v>1</v>
      </c>
      <c r="K4" s="196">
        <v>2</v>
      </c>
      <c r="L4" s="199">
        <v>4</v>
      </c>
      <c r="M4" s="200">
        <v>5</v>
      </c>
      <c r="N4" s="201">
        <v>3</v>
      </c>
      <c r="O4" s="197" t="s">
        <v>326</v>
      </c>
      <c r="P4" s="196">
        <v>7</v>
      </c>
      <c r="Q4" s="195">
        <v>1</v>
      </c>
      <c r="R4" s="201">
        <v>8</v>
      </c>
      <c r="S4" s="195">
        <v>6</v>
      </c>
      <c r="T4" s="196">
        <v>4</v>
      </c>
      <c r="U4" s="198">
        <v>2</v>
      </c>
      <c r="V4" s="195">
        <v>5</v>
      </c>
      <c r="W4" s="195">
        <v>1</v>
      </c>
      <c r="X4" s="196">
        <v>3</v>
      </c>
      <c r="Y4" s="197">
        <v>7</v>
      </c>
      <c r="Z4" s="198">
        <v>8</v>
      </c>
      <c r="AA4" s="195">
        <v>6</v>
      </c>
      <c r="AB4" s="201">
        <v>1</v>
      </c>
      <c r="AC4" s="199">
        <v>4</v>
      </c>
      <c r="AD4" s="197">
        <v>2</v>
      </c>
      <c r="AE4" s="197">
        <v>5</v>
      </c>
      <c r="AF4" s="202">
        <v>3</v>
      </c>
      <c r="AG4" s="196">
        <v>8</v>
      </c>
      <c r="AH4" s="198">
        <v>7</v>
      </c>
      <c r="AI4" s="202">
        <v>4</v>
      </c>
      <c r="AJ4" s="195">
        <v>1</v>
      </c>
    </row>
    <row r="5" spans="1:36" ht="15" x14ac:dyDescent="0.25">
      <c r="A5" s="298" t="s">
        <v>13</v>
      </c>
      <c r="B5" s="320"/>
      <c r="C5" s="193" t="s">
        <v>396</v>
      </c>
      <c r="D5" s="193"/>
      <c r="E5" s="193"/>
      <c r="F5" s="193"/>
      <c r="G5" s="323" t="s">
        <v>318</v>
      </c>
      <c r="H5" s="85" t="s">
        <v>317</v>
      </c>
      <c r="I5" s="193"/>
      <c r="J5" s="193"/>
      <c r="K5" s="193"/>
      <c r="L5" s="193"/>
      <c r="M5" s="324"/>
      <c r="N5" s="205">
        <v>0.39583333333333331</v>
      </c>
      <c r="O5" s="324"/>
      <c r="P5" s="193"/>
      <c r="Q5" s="193"/>
      <c r="R5" s="205">
        <v>0.4861111111111111</v>
      </c>
      <c r="S5" s="193"/>
      <c r="T5" s="193"/>
      <c r="U5" s="205">
        <v>0.56597222222222221</v>
      </c>
      <c r="V5" s="193"/>
      <c r="W5" s="193"/>
      <c r="X5" s="324"/>
      <c r="Y5" s="205">
        <v>0.67361111111111116</v>
      </c>
      <c r="Z5" s="203"/>
      <c r="AA5" s="193"/>
      <c r="AB5" s="193"/>
      <c r="AC5" s="203"/>
      <c r="AD5" s="205">
        <v>0.78819444444444453</v>
      </c>
      <c r="AE5" s="324"/>
      <c r="AF5" s="324"/>
      <c r="AG5" s="193"/>
      <c r="AH5" s="193"/>
      <c r="AI5" s="203"/>
      <c r="AJ5" s="204"/>
    </row>
    <row r="6" spans="1:36" x14ac:dyDescent="0.2">
      <c r="A6" s="299" t="s">
        <v>505</v>
      </c>
      <c r="B6" s="321"/>
      <c r="C6" s="12"/>
      <c r="D6" s="12"/>
      <c r="E6" s="12"/>
      <c r="F6" s="12"/>
      <c r="G6" s="12"/>
      <c r="H6" s="286" t="s">
        <v>258</v>
      </c>
      <c r="I6" s="12"/>
      <c r="J6" s="12"/>
      <c r="K6" s="12"/>
      <c r="L6" s="12"/>
      <c r="M6" s="12"/>
      <c r="N6" s="286" t="s">
        <v>507</v>
      </c>
      <c r="O6" s="12"/>
      <c r="P6" s="12"/>
      <c r="Q6" s="12"/>
      <c r="R6" s="286" t="s">
        <v>508</v>
      </c>
      <c r="S6" s="12"/>
      <c r="T6" s="12"/>
      <c r="U6" s="286" t="s">
        <v>92</v>
      </c>
      <c r="V6" s="12"/>
      <c r="W6" s="12"/>
      <c r="X6" s="12"/>
      <c r="Y6" s="286" t="s">
        <v>509</v>
      </c>
      <c r="Z6" s="12"/>
      <c r="AA6" s="12"/>
      <c r="AB6" s="12"/>
      <c r="AC6" s="12"/>
      <c r="AD6" s="286" t="s">
        <v>136</v>
      </c>
      <c r="AE6" s="12"/>
      <c r="AF6" s="12"/>
      <c r="AG6" s="12"/>
      <c r="AH6" s="12"/>
      <c r="AI6" s="12"/>
      <c r="AJ6" s="322"/>
    </row>
    <row r="7" spans="1:36" ht="15" x14ac:dyDescent="0.25">
      <c r="A7" s="300" t="s">
        <v>506</v>
      </c>
      <c r="B7" s="325"/>
      <c r="C7" s="193" t="s">
        <v>397</v>
      </c>
      <c r="D7" s="205">
        <v>0.20138888888888887</v>
      </c>
      <c r="E7" s="193"/>
      <c r="F7" s="194" t="s">
        <v>251</v>
      </c>
      <c r="G7" s="205" t="s">
        <v>38</v>
      </c>
      <c r="H7" s="205" t="s">
        <v>38</v>
      </c>
      <c r="I7" s="205">
        <v>0.28472222222222221</v>
      </c>
      <c r="J7" s="324"/>
      <c r="K7" s="205">
        <v>0.32291666666666669</v>
      </c>
      <c r="L7" s="193"/>
      <c r="M7" s="324"/>
      <c r="N7" s="205">
        <v>0.40277777777777773</v>
      </c>
      <c r="O7" s="324"/>
      <c r="P7" s="205">
        <v>0.44097222222222227</v>
      </c>
      <c r="Q7" s="193"/>
      <c r="R7" s="205">
        <v>0.49305555555555558</v>
      </c>
      <c r="S7" s="193"/>
      <c r="T7" s="193"/>
      <c r="U7" s="205" t="s">
        <v>255</v>
      </c>
      <c r="V7" s="205">
        <v>0.60069444444444442</v>
      </c>
      <c r="W7" s="193"/>
      <c r="X7" s="205">
        <v>0.65625</v>
      </c>
      <c r="Y7" s="206">
        <v>0.68055555555555547</v>
      </c>
      <c r="Z7" s="203"/>
      <c r="AA7" s="205">
        <v>0.71875</v>
      </c>
      <c r="AB7" s="324"/>
      <c r="AC7" s="324"/>
      <c r="AD7" s="206">
        <v>0.79513888888888884</v>
      </c>
      <c r="AE7" s="206">
        <v>0.82638888888888884</v>
      </c>
      <c r="AF7" s="324"/>
      <c r="AG7" s="193"/>
      <c r="AH7" s="205">
        <v>0.86805555555555547</v>
      </c>
      <c r="AI7" s="205" t="s">
        <v>382</v>
      </c>
      <c r="AJ7" s="204"/>
    </row>
    <row r="8" spans="1:36" ht="15" x14ac:dyDescent="0.25">
      <c r="A8" s="300" t="s">
        <v>16</v>
      </c>
      <c r="B8" s="325"/>
      <c r="C8" s="193" t="s">
        <v>4</v>
      </c>
      <c r="D8" s="85"/>
      <c r="E8" s="193"/>
      <c r="F8" s="194" t="s">
        <v>317</v>
      </c>
      <c r="G8" s="85"/>
      <c r="H8" s="85"/>
      <c r="I8" s="85"/>
      <c r="J8" s="324"/>
      <c r="K8" s="85"/>
      <c r="L8" s="193"/>
      <c r="M8" s="324"/>
      <c r="N8" s="85"/>
      <c r="O8" s="324"/>
      <c r="P8" s="85"/>
      <c r="Q8" s="205"/>
      <c r="R8" s="85"/>
      <c r="S8" s="205"/>
      <c r="T8" s="193"/>
      <c r="U8" s="85"/>
      <c r="V8" s="85"/>
      <c r="W8" s="193"/>
      <c r="X8" s="85"/>
      <c r="Y8" s="206">
        <v>0.6875</v>
      </c>
      <c r="Z8" s="193"/>
      <c r="AA8" s="85"/>
      <c r="AB8" s="324"/>
      <c r="AC8" s="324"/>
      <c r="AD8" s="207"/>
      <c r="AE8" s="206"/>
      <c r="AF8" s="324"/>
      <c r="AG8" s="205">
        <v>0.89583333333333337</v>
      </c>
      <c r="AH8" s="85"/>
      <c r="AI8" s="85"/>
      <c r="AJ8" s="204"/>
    </row>
    <row r="9" spans="1:36" ht="15" x14ac:dyDescent="0.25">
      <c r="A9" s="300" t="s">
        <v>15</v>
      </c>
      <c r="B9" s="325"/>
      <c r="C9" s="193" t="s">
        <v>4</v>
      </c>
      <c r="D9" s="85"/>
      <c r="E9" s="193"/>
      <c r="F9" s="208"/>
      <c r="G9" s="85"/>
      <c r="H9" s="205" t="s">
        <v>64</v>
      </c>
      <c r="I9" s="205">
        <v>0.29166666666666669</v>
      </c>
      <c r="J9" s="324"/>
      <c r="K9" s="85"/>
      <c r="L9" s="193"/>
      <c r="M9" s="324"/>
      <c r="N9" s="205">
        <v>0.40972222222222227</v>
      </c>
      <c r="O9" s="324"/>
      <c r="P9" s="85"/>
      <c r="Q9" s="85"/>
      <c r="R9" s="205">
        <v>0.5</v>
      </c>
      <c r="S9" s="85"/>
      <c r="T9" s="193"/>
      <c r="U9" s="85"/>
      <c r="V9" s="85"/>
      <c r="W9" s="193"/>
      <c r="X9" s="85"/>
      <c r="Y9" s="207"/>
      <c r="Z9" s="193"/>
      <c r="AA9" s="85"/>
      <c r="AB9" s="324"/>
      <c r="AC9" s="324"/>
      <c r="AD9" s="207"/>
      <c r="AE9" s="206">
        <v>0.83333333333333337</v>
      </c>
      <c r="AF9" s="324"/>
      <c r="AG9" s="85"/>
      <c r="AH9" s="205">
        <v>0.875</v>
      </c>
      <c r="AI9" s="85"/>
      <c r="AJ9" s="204"/>
    </row>
    <row r="10" spans="1:36" ht="15" x14ac:dyDescent="0.25">
      <c r="A10" s="300" t="s">
        <v>17</v>
      </c>
      <c r="B10" s="325"/>
      <c r="C10" s="326" t="s">
        <v>398</v>
      </c>
      <c r="D10" s="205">
        <v>0.20833333333333334</v>
      </c>
      <c r="E10" s="193"/>
      <c r="F10" s="208"/>
      <c r="G10" s="205" t="s">
        <v>64</v>
      </c>
      <c r="H10" s="85"/>
      <c r="I10" s="85"/>
      <c r="J10" s="324"/>
      <c r="K10" s="205">
        <v>0.3298611111111111</v>
      </c>
      <c r="L10" s="193"/>
      <c r="M10" s="324"/>
      <c r="N10" s="85"/>
      <c r="O10" s="324"/>
      <c r="P10" s="205">
        <v>0.44791666666666669</v>
      </c>
      <c r="Q10" s="85"/>
      <c r="R10" s="205"/>
      <c r="S10" s="85"/>
      <c r="T10" s="193"/>
      <c r="U10" s="205">
        <v>0.57986111111111105</v>
      </c>
      <c r="V10" s="205">
        <v>0.60763888888888895</v>
      </c>
      <c r="W10" s="193"/>
      <c r="X10" s="205">
        <v>0.66319444444444442</v>
      </c>
      <c r="Y10" s="207"/>
      <c r="Z10" s="203"/>
      <c r="AA10" s="205">
        <v>0.72569444444444453</v>
      </c>
      <c r="AB10" s="324"/>
      <c r="AC10" s="324"/>
      <c r="AD10" s="206">
        <v>0.80208333333333337</v>
      </c>
      <c r="AE10" s="207"/>
      <c r="AF10" s="324"/>
      <c r="AG10" s="85"/>
      <c r="AH10" s="205"/>
      <c r="AI10" s="205">
        <v>0.92013888888888884</v>
      </c>
      <c r="AJ10" s="204"/>
    </row>
    <row r="11" spans="1:36" ht="15" x14ac:dyDescent="0.25">
      <c r="A11" s="300" t="s">
        <v>18</v>
      </c>
      <c r="B11" s="325"/>
      <c r="C11" s="193" t="s">
        <v>399</v>
      </c>
      <c r="D11" s="205">
        <v>0.21180555555555555</v>
      </c>
      <c r="E11" s="193"/>
      <c r="F11" s="208"/>
      <c r="G11" s="205" t="s">
        <v>39</v>
      </c>
      <c r="H11" s="85"/>
      <c r="I11" s="85"/>
      <c r="J11" s="324"/>
      <c r="K11" s="205">
        <v>0.33333333333333331</v>
      </c>
      <c r="L11" s="193"/>
      <c r="M11" s="324"/>
      <c r="N11" s="85"/>
      <c r="O11" s="324"/>
      <c r="P11" s="205">
        <v>0.4513888888888889</v>
      </c>
      <c r="Q11" s="205"/>
      <c r="R11" s="205"/>
      <c r="S11" s="205">
        <v>0.52777777777777779</v>
      </c>
      <c r="T11" s="193"/>
      <c r="U11" s="205">
        <v>0.58333333333333337</v>
      </c>
      <c r="V11" s="205">
        <v>0.61111111111111105</v>
      </c>
      <c r="W11" s="193"/>
      <c r="X11" s="205">
        <v>0.66666666666666663</v>
      </c>
      <c r="Y11" s="207"/>
      <c r="Z11" s="209">
        <v>0.70833333333333337</v>
      </c>
      <c r="AA11" s="205">
        <v>0.72916666666666663</v>
      </c>
      <c r="AB11" s="324"/>
      <c r="AC11" s="194">
        <v>0.77777777777777779</v>
      </c>
      <c r="AD11" s="206">
        <v>0.80555555555555547</v>
      </c>
      <c r="AE11" s="207"/>
      <c r="AF11" s="205" t="s">
        <v>153</v>
      </c>
      <c r="AG11" s="85"/>
      <c r="AH11" s="205"/>
      <c r="AI11" s="205">
        <v>0.92361111111111116</v>
      </c>
      <c r="AJ11" s="204"/>
    </row>
    <row r="12" spans="1:36" ht="15" x14ac:dyDescent="0.25">
      <c r="A12" s="300" t="s">
        <v>19</v>
      </c>
      <c r="B12" s="325"/>
      <c r="C12" s="193" t="s">
        <v>400</v>
      </c>
      <c r="D12" s="205">
        <v>0.21875</v>
      </c>
      <c r="E12" s="193"/>
      <c r="F12" s="208"/>
      <c r="G12" s="205" t="s">
        <v>45</v>
      </c>
      <c r="H12" s="85"/>
      <c r="I12" s="205">
        <v>0.2986111111111111</v>
      </c>
      <c r="J12" s="324"/>
      <c r="K12" s="205">
        <v>0.34027777777777773</v>
      </c>
      <c r="L12" s="193"/>
      <c r="M12" s="324"/>
      <c r="N12" s="205">
        <v>0.41666666666666669</v>
      </c>
      <c r="O12" s="324"/>
      <c r="P12" s="205">
        <v>0.45833333333333331</v>
      </c>
      <c r="Q12" s="205"/>
      <c r="R12" s="205">
        <v>0.50694444444444442</v>
      </c>
      <c r="S12" s="205">
        <v>0.53472222222222221</v>
      </c>
      <c r="T12" s="193"/>
      <c r="U12" s="205">
        <v>0.59027777777777779</v>
      </c>
      <c r="V12" s="205">
        <v>0.61805555555555558</v>
      </c>
      <c r="W12" s="193"/>
      <c r="X12" s="205">
        <v>0.67361111111111116</v>
      </c>
      <c r="Y12" s="206">
        <v>0.69444444444444453</v>
      </c>
      <c r="Z12" s="209">
        <v>0.71527777777777779</v>
      </c>
      <c r="AA12" s="205">
        <v>0.73611111111111116</v>
      </c>
      <c r="AB12" s="324"/>
      <c r="AC12" s="194">
        <v>0.78472222222222221</v>
      </c>
      <c r="AD12" s="206">
        <v>0.8125</v>
      </c>
      <c r="AE12" s="206">
        <v>0.84027777777777779</v>
      </c>
      <c r="AF12" s="205">
        <v>0.86111111111111116</v>
      </c>
      <c r="AG12" s="85"/>
      <c r="AH12" s="205">
        <v>0.88194444444444453</v>
      </c>
      <c r="AI12" s="205">
        <v>0.93055555555555547</v>
      </c>
      <c r="AJ12" s="204"/>
    </row>
    <row r="13" spans="1:36" ht="15" x14ac:dyDescent="0.25">
      <c r="A13" s="300" t="s">
        <v>20</v>
      </c>
      <c r="B13" s="325"/>
      <c r="C13" s="193" t="s">
        <v>401</v>
      </c>
      <c r="D13" s="85"/>
      <c r="E13" s="193"/>
      <c r="F13" s="194" t="s">
        <v>38</v>
      </c>
      <c r="G13" s="85"/>
      <c r="H13" s="85"/>
      <c r="I13" s="85"/>
      <c r="J13" s="194">
        <v>0.2986111111111111</v>
      </c>
      <c r="K13" s="85"/>
      <c r="L13" s="193"/>
      <c r="M13" s="324"/>
      <c r="N13" s="85"/>
      <c r="O13" s="324"/>
      <c r="P13" s="85"/>
      <c r="Q13" s="205">
        <v>0.4861111111111111</v>
      </c>
      <c r="R13" s="85"/>
      <c r="S13" s="205"/>
      <c r="T13" s="193"/>
      <c r="U13" s="85"/>
      <c r="V13" s="85"/>
      <c r="W13" s="194">
        <v>0.65277777777777779</v>
      </c>
      <c r="X13" s="85"/>
      <c r="Y13" s="207"/>
      <c r="Z13" s="210"/>
      <c r="AA13" s="85"/>
      <c r="AB13" s="324"/>
      <c r="AC13" s="208"/>
      <c r="AD13" s="207"/>
      <c r="AE13" s="207"/>
      <c r="AF13" s="85"/>
      <c r="AG13" s="194" t="s">
        <v>12</v>
      </c>
      <c r="AH13" s="85"/>
      <c r="AI13" s="85"/>
      <c r="AJ13" s="204"/>
    </row>
    <row r="14" spans="1:36" ht="15" x14ac:dyDescent="0.25">
      <c r="A14" s="300" t="s">
        <v>21</v>
      </c>
      <c r="B14" s="325"/>
      <c r="C14" s="193" t="s">
        <v>398</v>
      </c>
      <c r="D14" s="85"/>
      <c r="E14" s="193"/>
      <c r="F14" s="194" t="s">
        <v>45</v>
      </c>
      <c r="G14" s="85"/>
      <c r="H14" s="85"/>
      <c r="I14" s="85"/>
      <c r="J14" s="194">
        <v>0.3125</v>
      </c>
      <c r="K14" s="85"/>
      <c r="L14" s="193"/>
      <c r="M14" s="324"/>
      <c r="N14" s="85"/>
      <c r="O14" s="324"/>
      <c r="P14" s="85"/>
      <c r="Q14" s="85"/>
      <c r="R14" s="85"/>
      <c r="S14" s="85"/>
      <c r="T14" s="193"/>
      <c r="U14" s="85"/>
      <c r="V14" s="85"/>
      <c r="W14" s="208"/>
      <c r="X14" s="85"/>
      <c r="Y14" s="207"/>
      <c r="Z14" s="210"/>
      <c r="AA14" s="85"/>
      <c r="AB14" s="324"/>
      <c r="AC14" s="194"/>
      <c r="AD14" s="207"/>
      <c r="AE14" s="206"/>
      <c r="AF14" s="85"/>
      <c r="AG14" s="194"/>
      <c r="AH14" s="85"/>
      <c r="AI14" s="85"/>
      <c r="AJ14" s="204"/>
    </row>
    <row r="15" spans="1:36" ht="15" x14ac:dyDescent="0.25">
      <c r="A15" s="300" t="s">
        <v>22</v>
      </c>
      <c r="B15" s="325"/>
      <c r="C15" s="193" t="s">
        <v>402</v>
      </c>
      <c r="D15" s="85"/>
      <c r="E15" s="193"/>
      <c r="F15" s="208"/>
      <c r="G15" s="85"/>
      <c r="H15" s="205">
        <v>0.2673611111111111</v>
      </c>
      <c r="I15" s="85"/>
      <c r="J15" s="194"/>
      <c r="K15" s="85"/>
      <c r="L15" s="193"/>
      <c r="M15" s="324"/>
      <c r="N15" s="208"/>
      <c r="O15" s="205">
        <v>0.40625</v>
      </c>
      <c r="P15" s="211"/>
      <c r="Q15" s="85"/>
      <c r="R15" s="85"/>
      <c r="S15" s="85"/>
      <c r="T15" s="193"/>
      <c r="U15" s="85"/>
      <c r="V15" s="85"/>
      <c r="W15" s="208"/>
      <c r="X15" s="85"/>
      <c r="Y15" s="207"/>
      <c r="Z15" s="210"/>
      <c r="AA15" s="85"/>
      <c r="AB15" s="324"/>
      <c r="AC15" s="194"/>
      <c r="AD15" s="207"/>
      <c r="AE15" s="207"/>
      <c r="AF15" s="85"/>
      <c r="AG15" s="208"/>
      <c r="AH15" s="85"/>
      <c r="AI15" s="85"/>
      <c r="AJ15" s="204"/>
    </row>
    <row r="16" spans="1:36" ht="15" x14ac:dyDescent="0.25">
      <c r="A16" s="300" t="s">
        <v>23</v>
      </c>
      <c r="B16" s="325"/>
      <c r="C16" s="193" t="s">
        <v>397</v>
      </c>
      <c r="D16" s="205">
        <v>0.22569444444444445</v>
      </c>
      <c r="E16" s="193"/>
      <c r="F16" s="194" t="s">
        <v>58</v>
      </c>
      <c r="G16" s="205" t="s">
        <v>58</v>
      </c>
      <c r="H16" s="85"/>
      <c r="I16" s="205">
        <v>0.30555555555555552</v>
      </c>
      <c r="J16" s="194">
        <v>0.31944444444444448</v>
      </c>
      <c r="K16" s="205">
        <v>0.34722222222222227</v>
      </c>
      <c r="L16" s="193"/>
      <c r="M16" s="206">
        <v>0.3888888888888889</v>
      </c>
      <c r="N16" s="194">
        <v>0.4236111111111111</v>
      </c>
      <c r="O16" s="85"/>
      <c r="P16" s="212">
        <v>0.46527777777777773</v>
      </c>
      <c r="Q16" s="203">
        <v>0.49305555555555558</v>
      </c>
      <c r="R16" s="205">
        <v>0.51388888888888895</v>
      </c>
      <c r="S16" s="205">
        <v>0.54166666666666663</v>
      </c>
      <c r="T16" s="193"/>
      <c r="U16" s="205">
        <v>0.59722222222222221</v>
      </c>
      <c r="V16" s="205">
        <v>0.625</v>
      </c>
      <c r="W16" s="194">
        <v>0.65972222222222221</v>
      </c>
      <c r="X16" s="205">
        <v>0.68055555555555547</v>
      </c>
      <c r="Y16" s="206">
        <v>0.70138888888888884</v>
      </c>
      <c r="Z16" s="209">
        <v>0.72222222222222221</v>
      </c>
      <c r="AA16" s="205">
        <v>0.74305555555555547</v>
      </c>
      <c r="AB16" s="324"/>
      <c r="AC16" s="194">
        <v>0.79166666666666663</v>
      </c>
      <c r="AD16" s="206">
        <v>0.81944444444444453</v>
      </c>
      <c r="AE16" s="206">
        <v>0.84722222222222221</v>
      </c>
      <c r="AF16" s="205">
        <v>0.86805555555555547</v>
      </c>
      <c r="AG16" s="194">
        <v>0.90972222222222221</v>
      </c>
      <c r="AH16" s="205">
        <v>0.88888888888888884</v>
      </c>
      <c r="AI16" s="205">
        <v>0.9375</v>
      </c>
      <c r="AJ16" s="204"/>
    </row>
    <row r="17" spans="1:36" s="14" customFormat="1" ht="15" x14ac:dyDescent="0.25">
      <c r="A17" s="300" t="s">
        <v>30</v>
      </c>
      <c r="B17" s="325"/>
      <c r="C17" s="194">
        <v>0.20833333333333334</v>
      </c>
      <c r="D17" s="205">
        <v>0.23263888888888887</v>
      </c>
      <c r="E17" s="194">
        <v>0.25</v>
      </c>
      <c r="F17" s="194" t="s">
        <v>256</v>
      </c>
      <c r="G17" s="205">
        <v>0.28472222222222221</v>
      </c>
      <c r="H17" s="85"/>
      <c r="I17" s="205">
        <v>0.3125</v>
      </c>
      <c r="J17" s="194">
        <v>0.3263888888888889</v>
      </c>
      <c r="K17" s="205">
        <v>0.35416666666666669</v>
      </c>
      <c r="L17" s="205">
        <v>0.375</v>
      </c>
      <c r="M17" s="206">
        <v>0.39583333333333331</v>
      </c>
      <c r="N17" s="194">
        <v>0.43055555555555558</v>
      </c>
      <c r="O17" s="327">
        <v>0.41666666666666669</v>
      </c>
      <c r="P17" s="212">
        <v>0.47222222222222227</v>
      </c>
      <c r="Q17" s="205">
        <v>0.5</v>
      </c>
      <c r="R17" s="205">
        <v>0.52083333333333337</v>
      </c>
      <c r="S17" s="205">
        <v>0.54861111111111105</v>
      </c>
      <c r="T17" s="209">
        <v>0.57638888888888895</v>
      </c>
      <c r="U17" s="205">
        <v>0.60416666666666663</v>
      </c>
      <c r="V17" s="212">
        <v>0.63194444444444442</v>
      </c>
      <c r="W17" s="194">
        <v>0.66666666666666663</v>
      </c>
      <c r="X17" s="205">
        <v>0.6875</v>
      </c>
      <c r="Y17" s="212">
        <v>0.70833333333333337</v>
      </c>
      <c r="Z17" s="194">
        <v>0.72916666666666663</v>
      </c>
      <c r="AA17" s="205">
        <v>0.75</v>
      </c>
      <c r="AB17" s="205">
        <v>0.77083333333333337</v>
      </c>
      <c r="AC17" s="212">
        <v>0.79861111111111116</v>
      </c>
      <c r="AD17" s="194">
        <v>0.82638888888888884</v>
      </c>
      <c r="AE17" s="205">
        <v>0.85416666666666663</v>
      </c>
      <c r="AF17" s="205">
        <v>0.875</v>
      </c>
      <c r="AG17" s="212">
        <v>0.91666666666666663</v>
      </c>
      <c r="AH17" s="205">
        <v>0.89583333333333337</v>
      </c>
      <c r="AI17" s="205">
        <v>0.94444444444444453</v>
      </c>
      <c r="AJ17" s="317">
        <v>0.91666666666666663</v>
      </c>
    </row>
    <row r="18" spans="1:36" ht="15" x14ac:dyDescent="0.25">
      <c r="A18" s="300" t="s">
        <v>25</v>
      </c>
      <c r="B18" s="325"/>
      <c r="C18" s="194">
        <f>+C17+$D$2</f>
        <v>0.21736111111111112</v>
      </c>
      <c r="D18" s="205">
        <v>0.23958333333333334</v>
      </c>
      <c r="E18" s="194">
        <v>0.25694444444444448</v>
      </c>
      <c r="F18" s="194" t="s">
        <v>34</v>
      </c>
      <c r="G18" s="205">
        <f t="shared" ref="G18:L18" si="0">+G17+$D$2</f>
        <v>0.29375000000000001</v>
      </c>
      <c r="H18" s="205">
        <v>0.27083333333333331</v>
      </c>
      <c r="I18" s="205">
        <v>0.3215277777777778</v>
      </c>
      <c r="J18" s="194">
        <f>+J17+$D$2</f>
        <v>0.3354166666666667</v>
      </c>
      <c r="K18" s="205">
        <v>0.3611111111111111</v>
      </c>
      <c r="L18" s="205">
        <f t="shared" si="0"/>
        <v>0.3840277777777778</v>
      </c>
      <c r="M18" s="206">
        <v>0.40486111111111112</v>
      </c>
      <c r="N18" s="205">
        <f>+N17+$D$2</f>
        <v>0.43958333333333338</v>
      </c>
      <c r="O18" s="193"/>
      <c r="P18" s="205">
        <v>0.48125000000000001</v>
      </c>
      <c r="Q18" s="205">
        <v>0.50902777777777775</v>
      </c>
      <c r="R18" s="205">
        <f>+R17+$D$2</f>
        <v>0.52986111111111112</v>
      </c>
      <c r="S18" s="205">
        <v>0.55555555555555558</v>
      </c>
      <c r="T18" s="205">
        <f>+T17+$D$2</f>
        <v>0.5854166666666667</v>
      </c>
      <c r="U18" s="205">
        <f>+U17+$D$2</f>
        <v>0.61319444444444438</v>
      </c>
      <c r="V18" s="205">
        <v>0.64097222222222217</v>
      </c>
      <c r="W18" s="194">
        <f>+W17+$D$2</f>
        <v>0.67569444444444438</v>
      </c>
      <c r="X18" s="205">
        <v>0.69444444444444453</v>
      </c>
      <c r="Y18" s="212">
        <f>+Y17+$D$2</f>
        <v>0.71736111111111112</v>
      </c>
      <c r="Z18" s="205">
        <f>+Z17+$D$2</f>
        <v>0.73819444444444438</v>
      </c>
      <c r="AA18" s="205">
        <f>+AA17+$D$2</f>
        <v>0.75902777777777775</v>
      </c>
      <c r="AB18" s="205">
        <f>+AB17+$D$2</f>
        <v>0.77986111111111112</v>
      </c>
      <c r="AC18" s="205">
        <f>+AC17+$D$2</f>
        <v>0.80763888888888891</v>
      </c>
      <c r="AD18" s="194">
        <v>0.83333333333333337</v>
      </c>
      <c r="AE18" s="205">
        <f>+AE17+$D$2</f>
        <v>0.86319444444444438</v>
      </c>
      <c r="AF18" s="205">
        <v>0.88402777777777775</v>
      </c>
      <c r="AG18" s="212"/>
      <c r="AH18" s="205">
        <v>0.90486111111111101</v>
      </c>
      <c r="AI18" s="205">
        <v>0.95138888888888884</v>
      </c>
      <c r="AJ18" s="317">
        <f t="shared" ref="AJ18" si="1">+AJ17+$D$2</f>
        <v>0.92569444444444438</v>
      </c>
    </row>
    <row r="19" spans="1:36" ht="15" x14ac:dyDescent="0.25">
      <c r="A19" s="300" t="s">
        <v>26</v>
      </c>
      <c r="B19" s="325"/>
      <c r="C19" s="208"/>
      <c r="D19" s="85"/>
      <c r="E19" s="194">
        <v>0.2638888888888889</v>
      </c>
      <c r="F19" s="208"/>
      <c r="G19" s="85"/>
      <c r="H19" s="85"/>
      <c r="I19" s="85"/>
      <c r="J19" s="208"/>
      <c r="K19" s="205">
        <v>0.36805555555555558</v>
      </c>
      <c r="L19" s="85"/>
      <c r="M19" s="207"/>
      <c r="N19" s="85"/>
      <c r="O19" s="193"/>
      <c r="P19" s="85"/>
      <c r="Q19" s="85"/>
      <c r="R19" s="85"/>
      <c r="S19" s="205">
        <v>0.5625</v>
      </c>
      <c r="T19" s="85"/>
      <c r="U19" s="85"/>
      <c r="V19" s="85"/>
      <c r="W19" s="85"/>
      <c r="X19" s="205">
        <v>0.70138888888888884</v>
      </c>
      <c r="Y19" s="85"/>
      <c r="Z19" s="85"/>
      <c r="AA19" s="85"/>
      <c r="AB19" s="85"/>
      <c r="AC19" s="85"/>
      <c r="AD19" s="205">
        <v>0.84027777777777779</v>
      </c>
      <c r="AE19" s="205"/>
      <c r="AF19" s="85"/>
      <c r="AG19" s="85"/>
      <c r="AH19" s="85"/>
      <c r="AI19" s="205">
        <v>0.95833333333333337</v>
      </c>
      <c r="AJ19" s="328"/>
    </row>
    <row r="20" spans="1:36" ht="15" x14ac:dyDescent="0.25">
      <c r="A20" s="300" t="s">
        <v>27</v>
      </c>
      <c r="B20" s="325"/>
      <c r="C20" s="194">
        <v>0.22222222222222221</v>
      </c>
      <c r="D20" s="205">
        <v>0.25</v>
      </c>
      <c r="E20" s="194">
        <v>0.27777777777777779</v>
      </c>
      <c r="F20" s="194" t="s">
        <v>35</v>
      </c>
      <c r="G20" s="205" t="s">
        <v>35</v>
      </c>
      <c r="H20" s="205">
        <v>0.28472222222222221</v>
      </c>
      <c r="I20" s="205">
        <v>0.33333333333333331</v>
      </c>
      <c r="J20" s="194">
        <v>0.34722222222222227</v>
      </c>
      <c r="K20" s="205">
        <v>0.38194444444444442</v>
      </c>
      <c r="L20" s="205">
        <v>0.39583333333333331</v>
      </c>
      <c r="M20" s="206">
        <v>0.41666666666666669</v>
      </c>
      <c r="N20" s="205">
        <v>0.4513888888888889</v>
      </c>
      <c r="O20" s="193"/>
      <c r="P20" s="205">
        <v>0.49305555555555558</v>
      </c>
      <c r="Q20" s="205">
        <v>0.52083333333333337</v>
      </c>
      <c r="R20" s="205">
        <v>0.54166666666666663</v>
      </c>
      <c r="S20" s="205">
        <v>0.57638888888888895</v>
      </c>
      <c r="T20" s="205">
        <v>0.59722222222222221</v>
      </c>
      <c r="U20" s="205">
        <v>0.625</v>
      </c>
      <c r="V20" s="205">
        <v>0.65277777777777779</v>
      </c>
      <c r="W20" s="205">
        <v>0.6875</v>
      </c>
      <c r="X20" s="205">
        <v>0.71527777777777779</v>
      </c>
      <c r="Y20" s="205">
        <v>0.72916666666666663</v>
      </c>
      <c r="Z20" s="205">
        <v>0.75</v>
      </c>
      <c r="AA20" s="205">
        <v>0.77083333333333337</v>
      </c>
      <c r="AB20" s="205">
        <v>0.79166666666666663</v>
      </c>
      <c r="AC20" s="205">
        <v>0.81944444444444453</v>
      </c>
      <c r="AD20" s="205">
        <v>0.85416666666666663</v>
      </c>
      <c r="AE20" s="205">
        <v>0.875</v>
      </c>
      <c r="AF20" s="205">
        <v>0.89583333333333337</v>
      </c>
      <c r="AG20" s="205"/>
      <c r="AH20" s="205">
        <v>0.91666666666666663</v>
      </c>
      <c r="AI20" s="205">
        <v>0.97222222222222221</v>
      </c>
      <c r="AJ20" s="317">
        <v>0.9375</v>
      </c>
    </row>
    <row r="21" spans="1:36" s="13" customFormat="1" ht="15.75" thickBot="1" x14ac:dyDescent="0.3">
      <c r="A21" s="300" t="s">
        <v>28</v>
      </c>
      <c r="B21" s="329"/>
      <c r="C21" s="330">
        <v>0.24305555555555555</v>
      </c>
      <c r="D21" s="217">
        <v>0.2673611111111111</v>
      </c>
      <c r="E21" s="330">
        <v>0.2986111111111111</v>
      </c>
      <c r="F21" s="330" t="s">
        <v>42</v>
      </c>
      <c r="G21" s="217" t="s">
        <v>42</v>
      </c>
      <c r="H21" s="217">
        <v>0.30555555555555552</v>
      </c>
      <c r="I21" s="217">
        <v>0.35416666666666669</v>
      </c>
      <c r="J21" s="330">
        <v>0.36805555555555558</v>
      </c>
      <c r="K21" s="217">
        <v>0.40277777777777773</v>
      </c>
      <c r="L21" s="217">
        <v>0.41666666666666669</v>
      </c>
      <c r="M21" s="218">
        <v>0.4375</v>
      </c>
      <c r="N21" s="217">
        <v>0.47222222222222227</v>
      </c>
      <c r="O21" s="331"/>
      <c r="P21" s="217">
        <v>0.51388888888888895</v>
      </c>
      <c r="Q21" s="217">
        <v>0.54166666666666663</v>
      </c>
      <c r="R21" s="217">
        <v>0.5625</v>
      </c>
      <c r="S21" s="217">
        <v>0.59722222222222221</v>
      </c>
      <c r="T21" s="217">
        <v>0.61805555555555558</v>
      </c>
      <c r="U21" s="217">
        <v>0.64583333333333337</v>
      </c>
      <c r="V21" s="217">
        <v>0.67361111111111116</v>
      </c>
      <c r="W21" s="217">
        <v>0.70833333333333337</v>
      </c>
      <c r="X21" s="217">
        <v>0.73611111111111116</v>
      </c>
      <c r="Y21" s="217">
        <v>0.75</v>
      </c>
      <c r="Z21" s="217">
        <v>0.77083333333333337</v>
      </c>
      <c r="AA21" s="217">
        <v>0.79166666666666663</v>
      </c>
      <c r="AB21" s="217">
        <v>0.8125</v>
      </c>
      <c r="AC21" s="217">
        <v>0.84027777777777779</v>
      </c>
      <c r="AD21" s="217">
        <v>0.875</v>
      </c>
      <c r="AE21" s="217">
        <v>0.89583333333333337</v>
      </c>
      <c r="AF21" s="217">
        <v>0.91666666666666663</v>
      </c>
      <c r="AG21" s="217"/>
      <c r="AH21" s="332">
        <v>0.9375</v>
      </c>
      <c r="AI21" s="217">
        <v>0.99305555555555547</v>
      </c>
      <c r="AJ21" s="333">
        <v>0.95833333333333337</v>
      </c>
    </row>
    <row r="22" spans="1:36" s="15" customFormat="1" ht="15.75" thickBot="1" x14ac:dyDescent="0.3">
      <c r="A22" s="155" t="s">
        <v>29</v>
      </c>
      <c r="B22" s="216">
        <v>1</v>
      </c>
      <c r="C22" s="301">
        <v>2</v>
      </c>
      <c r="D22" s="301">
        <v>3</v>
      </c>
      <c r="E22" s="301">
        <v>4</v>
      </c>
      <c r="F22" s="302">
        <v>5</v>
      </c>
      <c r="G22" s="301">
        <v>7</v>
      </c>
      <c r="H22" s="303" t="s">
        <v>326</v>
      </c>
      <c r="I22" s="220">
        <v>8</v>
      </c>
      <c r="J22" s="216">
        <v>1</v>
      </c>
      <c r="K22" s="302">
        <v>6</v>
      </c>
      <c r="L22" s="302">
        <v>2</v>
      </c>
      <c r="M22" s="220">
        <v>4</v>
      </c>
      <c r="N22" s="220">
        <v>5</v>
      </c>
      <c r="O22" s="216">
        <v>3</v>
      </c>
      <c r="P22" s="302">
        <v>7</v>
      </c>
      <c r="Q22" s="216">
        <v>1</v>
      </c>
      <c r="R22" s="302">
        <v>8</v>
      </c>
      <c r="S22" s="302">
        <v>6</v>
      </c>
      <c r="T22" s="302">
        <v>4</v>
      </c>
      <c r="U22" s="216">
        <v>2</v>
      </c>
      <c r="V22" s="302">
        <v>1</v>
      </c>
      <c r="W22" s="216">
        <v>5</v>
      </c>
      <c r="X22" s="301">
        <v>3</v>
      </c>
      <c r="Y22" s="301">
        <v>7</v>
      </c>
      <c r="Z22" s="302">
        <v>8</v>
      </c>
      <c r="AA22" s="216">
        <v>6</v>
      </c>
      <c r="AB22" s="303">
        <v>1</v>
      </c>
      <c r="AC22" s="216">
        <v>4</v>
      </c>
      <c r="AD22" s="301">
        <v>2</v>
      </c>
      <c r="AE22" s="302">
        <v>5</v>
      </c>
      <c r="AF22" s="216">
        <v>3</v>
      </c>
      <c r="AG22" s="304">
        <v>7</v>
      </c>
      <c r="AH22" s="305">
        <v>4</v>
      </c>
      <c r="AI22"/>
      <c r="AJ22"/>
    </row>
    <row r="23" spans="1:36" s="13" customFormat="1" ht="15" x14ac:dyDescent="0.25">
      <c r="A23" s="153" t="s">
        <v>28</v>
      </c>
      <c r="B23" s="307">
        <v>0.22916666666666666</v>
      </c>
      <c r="C23" s="308">
        <v>0.25</v>
      </c>
      <c r="D23" s="308">
        <v>0.29166666666666669</v>
      </c>
      <c r="E23" s="308">
        <v>0.3125</v>
      </c>
      <c r="F23" s="308">
        <v>0.33333333333333331</v>
      </c>
      <c r="G23" s="309">
        <v>0.3611111111111111</v>
      </c>
      <c r="H23" s="310"/>
      <c r="I23" s="311">
        <v>0.39583333333333331</v>
      </c>
      <c r="J23" s="308">
        <v>0.41666666666666669</v>
      </c>
      <c r="K23" s="308">
        <v>0.4375</v>
      </c>
      <c r="L23" s="308" t="s">
        <v>72</v>
      </c>
      <c r="M23" s="308">
        <v>0.49305555555555558</v>
      </c>
      <c r="N23" s="308">
        <v>0.52083333333333337</v>
      </c>
      <c r="O23" s="308">
        <v>0.54166666666666663</v>
      </c>
      <c r="P23" s="308">
        <v>0.5625</v>
      </c>
      <c r="Q23" s="308">
        <v>0.58333333333333337</v>
      </c>
      <c r="R23" s="308">
        <v>0.61111111111111105</v>
      </c>
      <c r="S23" s="308">
        <v>0.63888888888888895</v>
      </c>
      <c r="T23" s="308">
        <v>0.66666666666666663</v>
      </c>
      <c r="U23" s="308">
        <v>0.69444444444444453</v>
      </c>
      <c r="V23" s="308">
        <v>0.72222222222222221</v>
      </c>
      <c r="W23" s="308">
        <v>0.75</v>
      </c>
      <c r="X23" s="308">
        <v>0.77083333333333337</v>
      </c>
      <c r="Y23" s="308">
        <v>0.79166666666666663</v>
      </c>
      <c r="Z23" s="308">
        <v>0.8125</v>
      </c>
      <c r="AA23" s="308">
        <v>0.83333333333333337</v>
      </c>
      <c r="AB23" s="308">
        <v>0.85416666666666663</v>
      </c>
      <c r="AC23" s="308">
        <v>0.86458333333333337</v>
      </c>
      <c r="AD23" s="308">
        <v>0.88888888888888884</v>
      </c>
      <c r="AE23" s="308">
        <v>0.90972222222222221</v>
      </c>
      <c r="AF23" s="309">
        <v>0.93055555555555547</v>
      </c>
      <c r="AG23" s="312">
        <v>0.95833333333333337</v>
      </c>
      <c r="AH23" s="313">
        <v>1.0416666666666666E-2</v>
      </c>
      <c r="AI23"/>
      <c r="AJ23"/>
    </row>
    <row r="24" spans="1:36" ht="15" x14ac:dyDescent="0.25">
      <c r="A24" s="154" t="s">
        <v>27</v>
      </c>
      <c r="B24" s="314">
        <v>0.24305555555555555</v>
      </c>
      <c r="C24" s="205">
        <v>0.2673611111111111</v>
      </c>
      <c r="D24" s="205">
        <v>0.3125</v>
      </c>
      <c r="E24" s="205">
        <v>0.33333333333333331</v>
      </c>
      <c r="F24" s="205">
        <v>0.35416666666666669</v>
      </c>
      <c r="G24" s="194">
        <v>0.38194444444444442</v>
      </c>
      <c r="H24" s="85"/>
      <c r="I24" s="212">
        <v>0.41666666666666669</v>
      </c>
      <c r="J24" s="205">
        <v>0.4375</v>
      </c>
      <c r="K24" s="205">
        <v>0.45833333333333331</v>
      </c>
      <c r="L24" s="205">
        <v>0.4861111111111111</v>
      </c>
      <c r="M24" s="205">
        <v>0.51388888888888895</v>
      </c>
      <c r="N24" s="205">
        <v>0.54166666666666663</v>
      </c>
      <c r="O24" s="205">
        <v>0.5625</v>
      </c>
      <c r="P24" s="205">
        <v>0.58333333333333337</v>
      </c>
      <c r="Q24" s="205">
        <v>0.60416666666666663</v>
      </c>
      <c r="R24" s="205">
        <v>0.63194444444444442</v>
      </c>
      <c r="S24" s="205">
        <v>0.65972222222222221</v>
      </c>
      <c r="T24" s="205">
        <v>0.6875</v>
      </c>
      <c r="U24" s="205">
        <v>0.71527777777777779</v>
      </c>
      <c r="V24" s="205">
        <v>0.74305555555555547</v>
      </c>
      <c r="W24" s="205">
        <v>0.77083333333333337</v>
      </c>
      <c r="X24" s="205">
        <v>0.79166666666666663</v>
      </c>
      <c r="Y24" s="205">
        <v>0.8125</v>
      </c>
      <c r="Z24" s="205">
        <v>0.83333333333333337</v>
      </c>
      <c r="AA24" s="205">
        <v>0.84722222222222221</v>
      </c>
      <c r="AB24" s="205">
        <v>0.875</v>
      </c>
      <c r="AC24" s="205">
        <v>0.88541666666666663</v>
      </c>
      <c r="AD24" s="205">
        <v>0.90972222222222221</v>
      </c>
      <c r="AE24" s="205">
        <v>0.93055555555555547</v>
      </c>
      <c r="AF24" s="194">
        <v>0.95138888888888884</v>
      </c>
      <c r="AG24" s="287">
        <v>0.97916666666666663</v>
      </c>
      <c r="AH24" s="315">
        <v>3.125E-2</v>
      </c>
      <c r="AI24"/>
      <c r="AJ24"/>
    </row>
    <row r="25" spans="1:36" ht="15" x14ac:dyDescent="0.25">
      <c r="A25" s="154" t="s">
        <v>26</v>
      </c>
      <c r="B25" s="314">
        <v>0.25694444444444448</v>
      </c>
      <c r="C25" s="85"/>
      <c r="D25" s="85"/>
      <c r="E25" s="205">
        <v>0.34722222222222227</v>
      </c>
      <c r="F25" s="85"/>
      <c r="G25" s="208"/>
      <c r="H25" s="85"/>
      <c r="I25" s="211"/>
      <c r="J25" s="85"/>
      <c r="K25" s="205">
        <v>0.47222222222222227</v>
      </c>
      <c r="L25" s="85"/>
      <c r="M25" s="205">
        <v>0.52777777777777779</v>
      </c>
      <c r="N25" s="85"/>
      <c r="O25" s="85"/>
      <c r="P25" s="205"/>
      <c r="Q25" s="205">
        <v>0.61805555555555558</v>
      </c>
      <c r="R25" s="85"/>
      <c r="S25" s="85"/>
      <c r="T25" s="205">
        <v>0.70138888888888884</v>
      </c>
      <c r="U25" s="85"/>
      <c r="V25" s="85"/>
      <c r="W25" s="85"/>
      <c r="X25" s="205">
        <v>0.80555555555555547</v>
      </c>
      <c r="Y25" s="85"/>
      <c r="Z25" s="205">
        <v>0.84722222222222221</v>
      </c>
      <c r="AA25" s="85"/>
      <c r="AB25" s="205">
        <v>0.88888888888888884</v>
      </c>
      <c r="AC25" s="85"/>
      <c r="AD25" s="85"/>
      <c r="AE25" s="85"/>
      <c r="AF25" s="208"/>
      <c r="AG25" s="286"/>
      <c r="AH25" s="316"/>
      <c r="AI25"/>
      <c r="AJ25"/>
    </row>
    <row r="26" spans="1:36" ht="15" x14ac:dyDescent="0.25">
      <c r="A26" s="154" t="s">
        <v>25</v>
      </c>
      <c r="B26" s="314">
        <v>0.2638888888888889</v>
      </c>
      <c r="C26" s="205">
        <v>0.27777777777777779</v>
      </c>
      <c r="D26" s="205">
        <f>+D24+$D$3</f>
        <v>0.32430555555555557</v>
      </c>
      <c r="E26" s="205">
        <v>0.35416666666666669</v>
      </c>
      <c r="F26" s="212">
        <f t="shared" ref="F26:G26" si="2">+F24+$D$3</f>
        <v>0.36597222222222225</v>
      </c>
      <c r="G26" s="194">
        <f t="shared" si="2"/>
        <v>0.39374999999999999</v>
      </c>
      <c r="H26" s="85"/>
      <c r="I26" s="212">
        <f>+I24+$D$3</f>
        <v>0.42847222222222225</v>
      </c>
      <c r="J26" s="194">
        <v>0.44930555555555557</v>
      </c>
      <c r="K26" s="205">
        <v>0.47916666666666669</v>
      </c>
      <c r="L26" s="205">
        <f>+L24+$D$3</f>
        <v>0.49791666666666667</v>
      </c>
      <c r="M26" s="205">
        <v>0.53472222222222221</v>
      </c>
      <c r="N26" s="205">
        <f>+N24+$D$3</f>
        <v>0.55347222222222214</v>
      </c>
      <c r="O26" s="205">
        <f>+O24+$D$3</f>
        <v>0.57430555555555551</v>
      </c>
      <c r="P26" s="205">
        <v>0.59513888888888888</v>
      </c>
      <c r="Q26" s="205">
        <v>0.625</v>
      </c>
      <c r="R26" s="205">
        <f>+R24+$D$3</f>
        <v>0.64374999999999993</v>
      </c>
      <c r="S26" s="205">
        <f>+S24+$D$3</f>
        <v>0.67152777777777772</v>
      </c>
      <c r="T26" s="205">
        <v>0.70833333333333337</v>
      </c>
      <c r="U26" s="205">
        <f>+U24+$D$3</f>
        <v>0.7270833333333333</v>
      </c>
      <c r="V26" s="205">
        <f>+V24+$D$3</f>
        <v>0.75486111111111098</v>
      </c>
      <c r="W26" s="205">
        <v>0.78263888888888899</v>
      </c>
      <c r="X26" s="205">
        <v>0.8125</v>
      </c>
      <c r="Y26" s="205">
        <f>+Y24+$D$3</f>
        <v>0.82430555555555551</v>
      </c>
      <c r="Z26" s="205">
        <v>0.85416666666666663</v>
      </c>
      <c r="AA26" s="205">
        <f>+AA24+$D$3</f>
        <v>0.85902777777777772</v>
      </c>
      <c r="AB26" s="205">
        <v>0.89583333333333337</v>
      </c>
      <c r="AC26" s="205">
        <v>0.89583333333333337</v>
      </c>
      <c r="AD26" s="205">
        <f>+AD24+$D$3</f>
        <v>0.92152777777777772</v>
      </c>
      <c r="AE26" s="205">
        <f>+AE24+$D$3</f>
        <v>0.94236111111111098</v>
      </c>
      <c r="AF26" s="194">
        <f>+AF24+$D$3</f>
        <v>0.96319444444444435</v>
      </c>
      <c r="AG26" s="287">
        <v>0.98958333333333337</v>
      </c>
      <c r="AH26" s="315">
        <v>4.1666666666666664E-2</v>
      </c>
      <c r="AI26"/>
      <c r="AJ26"/>
    </row>
    <row r="27" spans="1:36" s="14" customFormat="1" ht="15" x14ac:dyDescent="0.25">
      <c r="A27" s="154" t="s">
        <v>24</v>
      </c>
      <c r="B27" s="314">
        <v>0.27083333333333331</v>
      </c>
      <c r="C27" s="205">
        <v>0.28472222222222221</v>
      </c>
      <c r="D27" s="205">
        <v>0.33333333333333331</v>
      </c>
      <c r="E27" s="205">
        <v>0.3611111111111111</v>
      </c>
      <c r="F27" s="212">
        <v>0.375</v>
      </c>
      <c r="G27" s="194">
        <v>0.40277777777777773</v>
      </c>
      <c r="H27" s="213" t="s">
        <v>68</v>
      </c>
      <c r="I27" s="212">
        <v>0.4375</v>
      </c>
      <c r="J27" s="194">
        <v>0.45833333333333331</v>
      </c>
      <c r="K27" s="205">
        <v>0.4861111111111111</v>
      </c>
      <c r="L27" s="205">
        <v>0.50694444444444442</v>
      </c>
      <c r="M27" s="205">
        <v>0.54166666666666663</v>
      </c>
      <c r="N27" s="205">
        <v>0.5625</v>
      </c>
      <c r="O27" s="205">
        <v>0.58333333333333337</v>
      </c>
      <c r="P27" s="205">
        <v>0.60416666666666663</v>
      </c>
      <c r="Q27" s="205">
        <v>0.63194444444444442</v>
      </c>
      <c r="R27" s="205">
        <v>0.65277777777777779</v>
      </c>
      <c r="S27" s="205">
        <v>0.68055555555555547</v>
      </c>
      <c r="T27" s="205">
        <v>0.71527777777777779</v>
      </c>
      <c r="U27" s="205">
        <v>0.73611111111111116</v>
      </c>
      <c r="V27" s="205">
        <v>0.76388888888888884</v>
      </c>
      <c r="W27" s="205">
        <v>0.79166666666666663</v>
      </c>
      <c r="X27" s="205">
        <v>0.81944444444444453</v>
      </c>
      <c r="Y27" s="205">
        <v>0.83333333333333337</v>
      </c>
      <c r="Z27" s="205">
        <v>0.86111111111111116</v>
      </c>
      <c r="AA27" s="205">
        <v>0.86805555555555547</v>
      </c>
      <c r="AB27" s="205">
        <v>0.90277777777777779</v>
      </c>
      <c r="AC27" s="205"/>
      <c r="AD27" s="205">
        <v>0.93055555555555547</v>
      </c>
      <c r="AE27" s="205">
        <v>0.95138888888888884</v>
      </c>
      <c r="AF27" s="194">
        <v>0.97222222222222221</v>
      </c>
      <c r="AG27" s="288">
        <v>0.99652777777777779</v>
      </c>
      <c r="AH27" s="317">
        <v>4.8611111111111112E-2</v>
      </c>
      <c r="AI27"/>
      <c r="AJ27"/>
    </row>
    <row r="28" spans="1:36" ht="15.75" x14ac:dyDescent="0.25">
      <c r="A28" s="154" t="s">
        <v>23</v>
      </c>
      <c r="B28" s="318">
        <v>0.27430555555555552</v>
      </c>
      <c r="C28" s="194">
        <v>0.29166666666666669</v>
      </c>
      <c r="D28" s="205">
        <v>0.34027777777777773</v>
      </c>
      <c r="E28" s="205"/>
      <c r="F28" s="205">
        <v>0.38194444444444442</v>
      </c>
      <c r="G28" s="194">
        <v>0.40972222222222227</v>
      </c>
      <c r="H28" s="85"/>
      <c r="I28" s="212">
        <v>0.44444444444444442</v>
      </c>
      <c r="J28" s="194">
        <v>0.46527777777777773</v>
      </c>
      <c r="K28" s="205">
        <v>0.49305555555555558</v>
      </c>
      <c r="L28" s="205">
        <v>0.51388888888888895</v>
      </c>
      <c r="M28" s="193"/>
      <c r="N28" s="205">
        <v>0.56944444444444442</v>
      </c>
      <c r="O28" s="205">
        <v>0.59027777777777779</v>
      </c>
      <c r="P28" s="206">
        <v>0.61111111111111105</v>
      </c>
      <c r="Q28" s="209">
        <v>0.63888888888888895</v>
      </c>
      <c r="R28" s="194">
        <v>0.65972222222222221</v>
      </c>
      <c r="S28" s="205">
        <v>0.6875</v>
      </c>
      <c r="T28" s="205">
        <v>0.72222222222222221</v>
      </c>
      <c r="U28" s="205">
        <v>0.74305555555555547</v>
      </c>
      <c r="V28" s="190"/>
      <c r="W28" s="205">
        <v>0.79861111111111116</v>
      </c>
      <c r="X28" s="205">
        <v>0.82638888888888884</v>
      </c>
      <c r="Y28" s="205">
        <v>0.84027777777777779</v>
      </c>
      <c r="Z28" s="194">
        <v>0.86805555555555547</v>
      </c>
      <c r="AA28" s="205">
        <v>0.875</v>
      </c>
      <c r="AB28" s="190"/>
      <c r="AC28" s="205"/>
      <c r="AD28" s="205">
        <v>0.9375</v>
      </c>
      <c r="AE28" s="205">
        <v>0.95833333333333337</v>
      </c>
      <c r="AF28" s="205">
        <v>0.97916666666666663</v>
      </c>
      <c r="AG28" s="289" t="s">
        <v>389</v>
      </c>
      <c r="AH28" s="189"/>
      <c r="AI28"/>
      <c r="AJ28"/>
    </row>
    <row r="29" spans="1:36" ht="15" customHeight="1" x14ac:dyDescent="0.25">
      <c r="A29" s="154" t="s">
        <v>22</v>
      </c>
      <c r="B29" s="319"/>
      <c r="C29" s="194"/>
      <c r="D29" s="85"/>
      <c r="E29" s="85"/>
      <c r="F29" s="193"/>
      <c r="G29" s="208"/>
      <c r="H29" s="205">
        <v>0.40625</v>
      </c>
      <c r="I29" s="211"/>
      <c r="J29" s="208"/>
      <c r="K29" s="85"/>
      <c r="L29" s="85"/>
      <c r="M29" s="193"/>
      <c r="N29" s="85"/>
      <c r="O29" s="85"/>
      <c r="P29" s="207"/>
      <c r="Q29" s="210"/>
      <c r="R29" s="208"/>
      <c r="S29" s="85"/>
      <c r="T29" s="85"/>
      <c r="U29" s="85"/>
      <c r="V29" s="190"/>
      <c r="W29" s="85"/>
      <c r="X29" s="85"/>
      <c r="Y29" s="85"/>
      <c r="Z29" s="208"/>
      <c r="AA29" s="85" t="s">
        <v>393</v>
      </c>
      <c r="AB29" s="190"/>
      <c r="AC29" s="205">
        <v>0.89930555555555547</v>
      </c>
      <c r="AD29" s="85"/>
      <c r="AE29" s="85"/>
      <c r="AF29" s="85"/>
      <c r="AG29" s="191"/>
      <c r="AH29" s="189"/>
      <c r="AI29"/>
      <c r="AJ29"/>
    </row>
    <row r="30" spans="1:36" ht="15" x14ac:dyDescent="0.25">
      <c r="A30" s="154" t="s">
        <v>21</v>
      </c>
      <c r="B30" s="319"/>
      <c r="C30" s="208"/>
      <c r="D30" s="85"/>
      <c r="E30" s="85"/>
      <c r="F30" s="193"/>
      <c r="G30" s="85"/>
      <c r="H30" s="193"/>
      <c r="I30" s="85"/>
      <c r="J30" s="194">
        <v>0.47222222222222227</v>
      </c>
      <c r="K30" s="194"/>
      <c r="L30" s="85"/>
      <c r="M30" s="193"/>
      <c r="N30" s="205"/>
      <c r="O30" s="205">
        <v>0.59722222222222221</v>
      </c>
      <c r="P30" s="207"/>
      <c r="Q30" s="210"/>
      <c r="R30" s="208"/>
      <c r="S30" s="85"/>
      <c r="T30" s="85"/>
      <c r="U30" s="85"/>
      <c r="V30" s="190"/>
      <c r="W30" s="85"/>
      <c r="X30" s="205"/>
      <c r="Y30" s="85"/>
      <c r="Z30" s="203">
        <v>0.875</v>
      </c>
      <c r="AA30" s="85" t="s">
        <v>394</v>
      </c>
      <c r="AB30" s="190"/>
      <c r="AC30" s="205"/>
      <c r="AD30" s="205"/>
      <c r="AE30" s="193"/>
      <c r="AF30" s="85"/>
      <c r="AG30" s="191"/>
      <c r="AH30" s="189"/>
      <c r="AI30"/>
      <c r="AJ30"/>
    </row>
    <row r="31" spans="1:36" ht="15" x14ac:dyDescent="0.25">
      <c r="A31" s="154" t="s">
        <v>20</v>
      </c>
      <c r="B31" s="318">
        <v>0.28125</v>
      </c>
      <c r="C31" s="208"/>
      <c r="D31" s="85"/>
      <c r="E31" s="85"/>
      <c r="F31" s="193"/>
      <c r="G31" s="85"/>
      <c r="H31" s="193"/>
      <c r="I31" s="85"/>
      <c r="J31" s="194">
        <v>0.4861111111111111</v>
      </c>
      <c r="K31" s="205"/>
      <c r="L31" s="85"/>
      <c r="M31" s="193"/>
      <c r="N31" s="205"/>
      <c r="O31" s="205">
        <v>0.61111111111111105</v>
      </c>
      <c r="P31" s="207"/>
      <c r="Q31" s="209">
        <v>0.64583333333333337</v>
      </c>
      <c r="R31" s="208"/>
      <c r="S31" s="85"/>
      <c r="T31" s="85"/>
      <c r="U31" s="85"/>
      <c r="V31" s="190"/>
      <c r="W31" s="85"/>
      <c r="X31" s="205"/>
      <c r="Y31" s="85"/>
      <c r="Z31" s="194">
        <v>0.88888888888888884</v>
      </c>
      <c r="AA31" s="85" t="s">
        <v>395</v>
      </c>
      <c r="AB31" s="190"/>
      <c r="AC31" s="205"/>
      <c r="AD31" s="85"/>
      <c r="AE31" s="85"/>
      <c r="AF31" s="85"/>
      <c r="AG31" s="191"/>
      <c r="AH31" s="189"/>
      <c r="AI31"/>
      <c r="AJ31"/>
    </row>
    <row r="32" spans="1:36" ht="15" customHeight="1" x14ac:dyDescent="0.25">
      <c r="A32" s="154" t="s">
        <v>19</v>
      </c>
      <c r="B32" s="320"/>
      <c r="C32" s="194">
        <v>0.2986111111111111</v>
      </c>
      <c r="D32" s="205">
        <v>0.34722222222222227</v>
      </c>
      <c r="E32" s="205"/>
      <c r="F32" s="193"/>
      <c r="G32" s="205">
        <v>0.41666666666666669</v>
      </c>
      <c r="H32" s="193"/>
      <c r="I32" s="205">
        <v>0.4513888888888889</v>
      </c>
      <c r="J32" s="190"/>
      <c r="K32" s="206">
        <v>0.50694444444444442</v>
      </c>
      <c r="L32" s="205">
        <v>0.52083333333333337</v>
      </c>
      <c r="M32" s="193"/>
      <c r="N32" s="205">
        <v>0.57638888888888895</v>
      </c>
      <c r="O32" s="205"/>
      <c r="P32" s="206">
        <v>0.61805555555555558</v>
      </c>
      <c r="Q32" s="193"/>
      <c r="R32" s="194">
        <v>0.66666666666666663</v>
      </c>
      <c r="S32" s="205" t="s">
        <v>130</v>
      </c>
      <c r="T32" s="206">
        <v>0.72916666666666663</v>
      </c>
      <c r="U32" s="205">
        <v>0.75</v>
      </c>
      <c r="V32" s="190"/>
      <c r="W32" s="205">
        <v>0.80555555555555547</v>
      </c>
      <c r="X32" s="205">
        <v>0.83333333333333337</v>
      </c>
      <c r="Y32" s="205">
        <v>0.84722222222222221</v>
      </c>
      <c r="Z32" s="85"/>
      <c r="AA32" s="205">
        <v>0.88194444444444453</v>
      </c>
      <c r="AB32" s="190"/>
      <c r="AC32" s="205"/>
      <c r="AD32" s="205">
        <v>0.94444444444444453</v>
      </c>
      <c r="AE32" s="205">
        <v>0.96527777777777779</v>
      </c>
      <c r="AF32" s="205">
        <v>0.98611111111111116</v>
      </c>
      <c r="AG32" s="289" t="s">
        <v>238</v>
      </c>
      <c r="AH32" s="189"/>
      <c r="AI32"/>
      <c r="AJ32"/>
    </row>
    <row r="33" spans="1:36" ht="15" x14ac:dyDescent="0.25">
      <c r="A33" s="154" t="s">
        <v>18</v>
      </c>
      <c r="B33" s="320"/>
      <c r="C33" s="194">
        <v>0.30555555555555552</v>
      </c>
      <c r="D33" s="85"/>
      <c r="E33" s="205"/>
      <c r="F33" s="193"/>
      <c r="G33" s="205">
        <v>0.4236111111111111</v>
      </c>
      <c r="H33" s="193"/>
      <c r="I33" s="205">
        <v>0.45833333333333331</v>
      </c>
      <c r="J33" s="190"/>
      <c r="K33" s="206">
        <v>0.51388888888888895</v>
      </c>
      <c r="L33" s="205"/>
      <c r="M33" s="193"/>
      <c r="N33" s="205">
        <v>0.58333333333333337</v>
      </c>
      <c r="O33" s="205"/>
      <c r="P33" s="206"/>
      <c r="Q33" s="203"/>
      <c r="R33" s="194">
        <v>0.67361111111111116</v>
      </c>
      <c r="S33" s="205">
        <v>0.70138888888888884</v>
      </c>
      <c r="T33" s="206">
        <v>0.73611111111111116</v>
      </c>
      <c r="U33" s="205">
        <v>0.75694444444444453</v>
      </c>
      <c r="V33" s="190"/>
      <c r="W33" s="205">
        <v>0.8125</v>
      </c>
      <c r="X33" s="205">
        <v>0.84027777777777779</v>
      </c>
      <c r="Y33" s="205">
        <v>0.85416666666666663</v>
      </c>
      <c r="Z33" s="85"/>
      <c r="AA33" s="85"/>
      <c r="AB33" s="190"/>
      <c r="AC33" s="205"/>
      <c r="AD33" s="205">
        <v>0.95138888888888884</v>
      </c>
      <c r="AE33" s="205"/>
      <c r="AF33" s="205">
        <v>0.99305555555555547</v>
      </c>
      <c r="AG33" s="190"/>
      <c r="AH33" s="204"/>
      <c r="AI33"/>
      <c r="AJ33"/>
    </row>
    <row r="34" spans="1:36" ht="15" x14ac:dyDescent="0.25">
      <c r="A34" s="154" t="s">
        <v>17</v>
      </c>
      <c r="B34" s="320"/>
      <c r="C34" s="194">
        <v>0.30902777777777779</v>
      </c>
      <c r="D34" s="85"/>
      <c r="E34" s="205"/>
      <c r="F34" s="193"/>
      <c r="G34" s="205">
        <v>0.42708333333333331</v>
      </c>
      <c r="H34" s="193"/>
      <c r="I34" s="205">
        <v>0.46180555555555558</v>
      </c>
      <c r="J34" s="193"/>
      <c r="K34" s="214"/>
      <c r="L34" s="205"/>
      <c r="M34" s="193"/>
      <c r="N34" s="205">
        <v>0.58680555555555558</v>
      </c>
      <c r="O34" s="205"/>
      <c r="P34" s="206"/>
      <c r="Q34" s="193"/>
      <c r="R34" s="193"/>
      <c r="S34" s="205" t="s">
        <v>225</v>
      </c>
      <c r="T34" s="190"/>
      <c r="U34" s="206">
        <v>0.76041666666666663</v>
      </c>
      <c r="V34" s="190"/>
      <c r="W34" s="205">
        <v>0.81597222222222221</v>
      </c>
      <c r="X34" s="85"/>
      <c r="Y34" s="205">
        <v>0.85763888888888884</v>
      </c>
      <c r="Z34" s="85"/>
      <c r="AA34" s="85"/>
      <c r="AB34" s="190"/>
      <c r="AC34" s="205"/>
      <c r="AD34" s="205">
        <v>0.95486111111111116</v>
      </c>
      <c r="AE34" s="205"/>
      <c r="AF34" s="205">
        <v>0.99652777777777779</v>
      </c>
      <c r="AG34" s="190"/>
      <c r="AH34" s="204"/>
      <c r="AI34"/>
      <c r="AJ34"/>
    </row>
    <row r="35" spans="1:36" ht="15" x14ac:dyDescent="0.25">
      <c r="A35" s="154" t="s">
        <v>16</v>
      </c>
      <c r="B35" s="320"/>
      <c r="C35" s="208"/>
      <c r="D35" s="85"/>
      <c r="E35" s="85"/>
      <c r="F35" s="193"/>
      <c r="G35" s="85"/>
      <c r="H35" s="193"/>
      <c r="I35" s="85"/>
      <c r="J35" s="193"/>
      <c r="K35" s="190"/>
      <c r="L35" s="85"/>
      <c r="M35" s="193"/>
      <c r="N35" s="205"/>
      <c r="O35" s="205">
        <v>0.61805555555555558</v>
      </c>
      <c r="P35" s="206"/>
      <c r="Q35" s="193"/>
      <c r="R35" s="193"/>
      <c r="S35" s="85"/>
      <c r="T35" s="190"/>
      <c r="U35" s="207"/>
      <c r="V35" s="190"/>
      <c r="W35" s="85"/>
      <c r="X35" s="205"/>
      <c r="Y35" s="85"/>
      <c r="Z35" s="205">
        <v>0.89583333333333337</v>
      </c>
      <c r="AA35" s="85"/>
      <c r="AB35" s="190"/>
      <c r="AC35" s="205">
        <v>0.90625</v>
      </c>
      <c r="AD35" s="205"/>
      <c r="AE35" s="205">
        <v>0.97222222222222221</v>
      </c>
      <c r="AF35" s="85"/>
      <c r="AG35" s="190"/>
      <c r="AH35" s="204"/>
      <c r="AI35"/>
      <c r="AJ35"/>
    </row>
    <row r="36" spans="1:36" s="11" customFormat="1" ht="15" x14ac:dyDescent="0.25">
      <c r="A36" s="154" t="s">
        <v>15</v>
      </c>
      <c r="B36" s="320"/>
      <c r="C36" s="194"/>
      <c r="D36" s="205">
        <v>0.35416666666666669</v>
      </c>
      <c r="E36" s="85"/>
      <c r="F36" s="193"/>
      <c r="G36" s="85"/>
      <c r="H36" s="193"/>
      <c r="I36" s="85"/>
      <c r="J36" s="193"/>
      <c r="K36" s="193"/>
      <c r="L36" s="205" t="s">
        <v>108</v>
      </c>
      <c r="M36" s="193"/>
      <c r="N36" s="205"/>
      <c r="O36" s="85"/>
      <c r="P36" s="206">
        <v>0.625</v>
      </c>
      <c r="Q36" s="193"/>
      <c r="R36" s="193"/>
      <c r="S36" s="205"/>
      <c r="T36" s="190"/>
      <c r="U36" s="207"/>
      <c r="V36" s="190"/>
      <c r="W36" s="205"/>
      <c r="X36" s="193"/>
      <c r="Y36" s="85"/>
      <c r="Z36" s="193"/>
      <c r="AA36" s="205">
        <v>0.88888888888888884</v>
      </c>
      <c r="AB36" s="190"/>
      <c r="AC36" s="85"/>
      <c r="AD36" s="215"/>
      <c r="AE36" s="85"/>
      <c r="AF36" s="205"/>
      <c r="AG36" s="190"/>
      <c r="AH36" s="204"/>
      <c r="AI36"/>
      <c r="AJ36"/>
    </row>
    <row r="37" spans="1:36" s="11" customFormat="1" ht="15" x14ac:dyDescent="0.25">
      <c r="A37" s="154" t="s">
        <v>14</v>
      </c>
      <c r="B37" s="320"/>
      <c r="C37" s="194">
        <v>0.31597222222222221</v>
      </c>
      <c r="D37" s="205">
        <v>0.3611111111111111</v>
      </c>
      <c r="E37" s="205"/>
      <c r="F37" s="193"/>
      <c r="G37" s="205">
        <v>0.43402777777777773</v>
      </c>
      <c r="H37" s="193"/>
      <c r="I37" s="205">
        <v>0.46875</v>
      </c>
      <c r="J37" s="193"/>
      <c r="K37" s="203"/>
      <c r="L37" s="205">
        <v>0.53472222222222221</v>
      </c>
      <c r="M37" s="193"/>
      <c r="N37" s="205">
        <v>0.59375</v>
      </c>
      <c r="O37" s="205">
        <v>0.625</v>
      </c>
      <c r="P37" s="206">
        <v>0.63194444444444442</v>
      </c>
      <c r="Q37" s="193"/>
      <c r="R37" s="193"/>
      <c r="S37" s="205">
        <v>0.71180555555555547</v>
      </c>
      <c r="T37" s="190"/>
      <c r="U37" s="206">
        <v>0.76736111111111116</v>
      </c>
      <c r="V37" s="190"/>
      <c r="W37" s="205">
        <v>0.82291666666666663</v>
      </c>
      <c r="X37" s="203"/>
      <c r="Y37" s="205">
        <v>0.86458333333333337</v>
      </c>
      <c r="Z37" s="193"/>
      <c r="AA37" s="205">
        <v>0.89583333333333337</v>
      </c>
      <c r="AB37" s="190"/>
      <c r="AC37" s="205">
        <v>0.91319444444444453</v>
      </c>
      <c r="AD37" s="215">
        <v>0.96180555555555547</v>
      </c>
      <c r="AE37" s="205">
        <v>0.97916666666666663</v>
      </c>
      <c r="AF37" s="205">
        <v>3.472222222222222E-3</v>
      </c>
      <c r="AG37" s="190"/>
      <c r="AH37" s="204"/>
      <c r="AI37"/>
      <c r="AJ37"/>
    </row>
    <row r="38" spans="1:36" s="11" customFormat="1" ht="15" x14ac:dyDescent="0.25">
      <c r="A38" s="290" t="s">
        <v>511</v>
      </c>
      <c r="B38" s="321"/>
      <c r="C38" s="12"/>
      <c r="D38" s="286" t="s">
        <v>510</v>
      </c>
      <c r="E38" s="12"/>
      <c r="F38" s="12"/>
      <c r="G38" s="12"/>
      <c r="H38" s="12"/>
      <c r="I38" s="286" t="s">
        <v>98</v>
      </c>
      <c r="J38" s="12"/>
      <c r="K38" s="12"/>
      <c r="L38" s="286" t="s">
        <v>392</v>
      </c>
      <c r="M38" s="12"/>
      <c r="N38" s="12"/>
      <c r="O38" s="12"/>
      <c r="P38" s="286" t="s">
        <v>360</v>
      </c>
      <c r="Q38" s="12"/>
      <c r="R38" s="12"/>
      <c r="S38" s="12"/>
      <c r="T38" s="12"/>
      <c r="U38" s="286" t="s">
        <v>143</v>
      </c>
      <c r="V38" s="12"/>
      <c r="W38" s="12"/>
      <c r="X38" s="12"/>
      <c r="Y38" s="12"/>
      <c r="Z38" s="12"/>
      <c r="AA38" s="286" t="s">
        <v>333</v>
      </c>
      <c r="AB38" s="12"/>
      <c r="AC38" s="12"/>
      <c r="AD38" s="12"/>
      <c r="AE38" s="12"/>
      <c r="AF38" s="12"/>
      <c r="AG38" s="12"/>
      <c r="AH38" s="322"/>
      <c r="AI38"/>
      <c r="AJ38"/>
    </row>
    <row r="39" spans="1:36" ht="15.75" thickBot="1" x14ac:dyDescent="0.3">
      <c r="A39" s="155" t="s">
        <v>13</v>
      </c>
      <c r="B39" s="301"/>
      <c r="C39" s="216"/>
      <c r="D39" s="217">
        <v>0.36805555555555558</v>
      </c>
      <c r="E39" s="216"/>
      <c r="F39" s="216"/>
      <c r="G39" s="216"/>
      <c r="H39" s="216"/>
      <c r="I39" s="217">
        <v>0.47569444444444442</v>
      </c>
      <c r="J39" s="216"/>
      <c r="K39" s="216"/>
      <c r="L39" s="218">
        <v>0.54166666666666663</v>
      </c>
      <c r="M39" s="216"/>
      <c r="N39" s="216"/>
      <c r="O39" s="192"/>
      <c r="P39" s="217">
        <v>0.63888888888888895</v>
      </c>
      <c r="Q39" s="216"/>
      <c r="R39" s="219"/>
      <c r="S39" s="216"/>
      <c r="T39" s="216"/>
      <c r="U39" s="218">
        <v>0.77430555555555547</v>
      </c>
      <c r="V39" s="192"/>
      <c r="W39" s="192"/>
      <c r="X39" s="216"/>
      <c r="Y39" s="216"/>
      <c r="Z39" s="216"/>
      <c r="AA39" s="217">
        <v>0.90277777777777779</v>
      </c>
      <c r="AB39" s="219"/>
      <c r="AC39" s="216"/>
      <c r="AD39" s="216"/>
      <c r="AE39" s="216"/>
      <c r="AF39" s="216"/>
      <c r="AG39" s="216"/>
      <c r="AH39" s="220"/>
      <c r="AI39"/>
      <c r="AJ39"/>
    </row>
    <row r="40" spans="1:36" ht="15" x14ac:dyDescent="0.25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/>
      <c r="AJ40"/>
    </row>
    <row r="41" spans="1:36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</sheetData>
  <mergeCells count="1">
    <mergeCell ref="A1:AJ1"/>
  </mergeCells>
  <pageMargins left="0" right="0" top="1.54" bottom="0.98425196850393704" header="0" footer="0"/>
  <pageSetup paperSize="9" scale="63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6"/>
  <sheetViews>
    <sheetView topLeftCell="A6" zoomScale="50" zoomScaleNormal="50" workbookViewId="0">
      <selection activeCell="U48" sqref="U48"/>
    </sheetView>
  </sheetViews>
  <sheetFormatPr baseColWidth="10" defaultRowHeight="15" x14ac:dyDescent="0.25"/>
  <cols>
    <col min="1" max="1" width="20.42578125" style="34" customWidth="1"/>
    <col min="2" max="2" width="9.85546875" style="34" bestFit="1" customWidth="1"/>
    <col min="3" max="12" width="9" style="34" bestFit="1" customWidth="1"/>
    <col min="13" max="15" width="8.7109375" style="34" bestFit="1" customWidth="1"/>
    <col min="16" max="21" width="9" style="34" bestFit="1" customWidth="1"/>
    <col min="22" max="22" width="8.7109375" style="34" bestFit="1" customWidth="1"/>
    <col min="23" max="29" width="9" style="34" bestFit="1" customWidth="1"/>
    <col min="30" max="30" width="8.7109375" style="34" bestFit="1" customWidth="1"/>
    <col min="31" max="32" width="9" style="34" bestFit="1" customWidth="1"/>
    <col min="33" max="33" width="9" style="39" customWidth="1"/>
    <col min="34" max="34" width="7.7109375" style="40" bestFit="1" customWidth="1"/>
  </cols>
  <sheetData>
    <row r="1" spans="1:34" s="459" customFormat="1" ht="19.5" thickBot="1" x14ac:dyDescent="0.35">
      <c r="A1" s="479" t="s">
        <v>519</v>
      </c>
      <c r="B1" s="479"/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79"/>
      <c r="S1" s="479"/>
      <c r="T1" s="479"/>
      <c r="U1" s="479"/>
      <c r="V1" s="479"/>
      <c r="W1" s="479"/>
      <c r="X1" s="479"/>
      <c r="Y1" s="479"/>
      <c r="Z1" s="479"/>
      <c r="AA1" s="479"/>
      <c r="AB1" s="479"/>
      <c r="AC1" s="479"/>
      <c r="AD1" s="479"/>
      <c r="AE1" s="479"/>
      <c r="AF1" s="479"/>
      <c r="AG1" s="479"/>
    </row>
    <row r="2" spans="1:34" ht="23.25" thickBot="1" x14ac:dyDescent="0.65">
      <c r="A2" s="291" t="s">
        <v>29</v>
      </c>
      <c r="B2" s="291">
        <v>2</v>
      </c>
      <c r="C2" s="359">
        <v>3</v>
      </c>
      <c r="D2" s="359">
        <v>4</v>
      </c>
      <c r="E2" s="359">
        <v>5</v>
      </c>
      <c r="F2" s="359">
        <v>6</v>
      </c>
      <c r="G2" s="358">
        <v>1</v>
      </c>
      <c r="H2" s="358">
        <v>7</v>
      </c>
      <c r="I2" s="359" t="s">
        <v>326</v>
      </c>
      <c r="J2" s="359">
        <v>2</v>
      </c>
      <c r="K2" s="200">
        <v>5</v>
      </c>
      <c r="L2" s="359">
        <v>3</v>
      </c>
      <c r="M2" s="359">
        <v>4</v>
      </c>
      <c r="N2" s="359">
        <v>1</v>
      </c>
      <c r="O2" s="359">
        <v>7</v>
      </c>
      <c r="P2" s="359">
        <v>6</v>
      </c>
      <c r="Q2" s="359">
        <v>5</v>
      </c>
      <c r="R2" s="359">
        <v>2</v>
      </c>
      <c r="S2" s="359">
        <v>3</v>
      </c>
      <c r="T2" s="359">
        <v>1</v>
      </c>
      <c r="U2" s="440">
        <v>1</v>
      </c>
      <c r="V2" s="359">
        <v>4</v>
      </c>
      <c r="W2" s="200">
        <v>7</v>
      </c>
      <c r="X2" s="200">
        <v>6</v>
      </c>
      <c r="Y2" s="359">
        <v>5</v>
      </c>
      <c r="Z2" s="359">
        <v>2</v>
      </c>
      <c r="AA2" s="359">
        <v>3</v>
      </c>
      <c r="AB2" s="359">
        <v>4</v>
      </c>
      <c r="AC2" s="359">
        <v>7</v>
      </c>
      <c r="AD2" s="360">
        <v>1</v>
      </c>
      <c r="AE2" s="359">
        <v>1</v>
      </c>
      <c r="AF2" s="359">
        <v>6</v>
      </c>
      <c r="AG2" s="361">
        <v>3</v>
      </c>
    </row>
    <row r="3" spans="1:34" ht="22.5" x14ac:dyDescent="0.6">
      <c r="A3" s="292" t="s">
        <v>242</v>
      </c>
      <c r="B3" s="435"/>
      <c r="C3" s="405"/>
      <c r="D3" s="405"/>
      <c r="E3" s="405"/>
      <c r="F3" s="404">
        <v>0.24305555555555555</v>
      </c>
      <c r="G3" s="405"/>
      <c r="H3" s="407"/>
      <c r="I3" s="405"/>
      <c r="J3" s="405"/>
      <c r="K3" s="407"/>
      <c r="L3" s="404" t="s">
        <v>77</v>
      </c>
      <c r="M3" s="405"/>
      <c r="N3" s="405"/>
      <c r="O3" s="407"/>
      <c r="P3" s="407" t="s">
        <v>334</v>
      </c>
      <c r="Q3" s="436"/>
      <c r="R3" s="407" t="s">
        <v>113</v>
      </c>
      <c r="S3" s="404"/>
      <c r="T3" s="405"/>
      <c r="U3" s="437"/>
      <c r="V3" s="405" t="s">
        <v>358</v>
      </c>
      <c r="W3" s="407"/>
      <c r="X3" s="407"/>
      <c r="Y3" s="407"/>
      <c r="Z3" s="407"/>
      <c r="AA3" s="407"/>
      <c r="AB3" s="407"/>
      <c r="AC3" s="407"/>
      <c r="AD3" s="438"/>
      <c r="AE3" s="407"/>
      <c r="AF3" s="407" t="s">
        <v>381</v>
      </c>
      <c r="AG3" s="439"/>
    </row>
    <row r="4" spans="1:34" ht="22.5" x14ac:dyDescent="0.6">
      <c r="A4" s="293" t="s">
        <v>14</v>
      </c>
      <c r="B4" s="224"/>
      <c r="C4" s="365">
        <v>0.20833333333333334</v>
      </c>
      <c r="D4" s="365">
        <v>0.25694444444444448</v>
      </c>
      <c r="E4" s="366"/>
      <c r="F4" s="365">
        <v>0.25</v>
      </c>
      <c r="G4" s="366"/>
      <c r="H4" s="207" t="s">
        <v>35</v>
      </c>
      <c r="I4" s="366"/>
      <c r="J4" s="365" t="s">
        <v>80</v>
      </c>
      <c r="K4" s="207"/>
      <c r="L4" s="365" t="s">
        <v>311</v>
      </c>
      <c r="M4" s="365" t="s">
        <v>205</v>
      </c>
      <c r="N4" s="207"/>
      <c r="O4" s="207"/>
      <c r="P4" s="207" t="s">
        <v>350</v>
      </c>
      <c r="Q4" s="102"/>
      <c r="R4" s="207" t="s">
        <v>94</v>
      </c>
      <c r="S4" s="365" t="s">
        <v>336</v>
      </c>
      <c r="T4" s="366"/>
      <c r="U4" s="156"/>
      <c r="V4" s="365" t="s">
        <v>360</v>
      </c>
      <c r="W4" s="207" t="s">
        <v>124</v>
      </c>
      <c r="X4" s="207" t="s">
        <v>156</v>
      </c>
      <c r="Y4" s="207" t="s">
        <v>361</v>
      </c>
      <c r="Z4" s="207" t="s">
        <v>143</v>
      </c>
      <c r="AA4" s="207" t="s">
        <v>299</v>
      </c>
      <c r="AB4" s="207" t="s">
        <v>169</v>
      </c>
      <c r="AC4" s="207" t="s">
        <v>380</v>
      </c>
      <c r="AD4" s="367"/>
      <c r="AE4" s="207"/>
      <c r="AF4" s="207" t="s">
        <v>382</v>
      </c>
      <c r="AG4" s="368"/>
    </row>
    <row r="5" spans="1:34" ht="22.5" x14ac:dyDescent="0.6">
      <c r="A5" s="293" t="s">
        <v>15</v>
      </c>
      <c r="B5" s="224"/>
      <c r="C5" s="366"/>
      <c r="D5" s="365">
        <v>0.2638888888888889</v>
      </c>
      <c r="E5" s="366"/>
      <c r="F5" s="366"/>
      <c r="G5" s="366"/>
      <c r="H5" s="207" t="s">
        <v>75</v>
      </c>
      <c r="I5" s="366"/>
      <c r="J5" s="366"/>
      <c r="K5" s="207"/>
      <c r="L5" s="365" t="s">
        <v>68</v>
      </c>
      <c r="M5" s="366"/>
      <c r="N5" s="207"/>
      <c r="O5" s="207"/>
      <c r="P5" s="207"/>
      <c r="Q5" s="102"/>
      <c r="R5" s="207" t="s">
        <v>92</v>
      </c>
      <c r="S5" s="365"/>
      <c r="T5" s="366"/>
      <c r="U5" s="156"/>
      <c r="V5" s="366"/>
      <c r="W5" s="207" t="s">
        <v>147</v>
      </c>
      <c r="X5" s="207"/>
      <c r="Y5" s="207"/>
      <c r="Z5" s="207" t="s">
        <v>227</v>
      </c>
      <c r="AA5" s="207"/>
      <c r="AB5" s="207" t="s">
        <v>150</v>
      </c>
      <c r="AC5" s="207"/>
      <c r="AD5" s="367"/>
      <c r="AE5" s="207"/>
      <c r="AF5" s="207"/>
      <c r="AG5" s="368"/>
    </row>
    <row r="6" spans="1:34" ht="22.5" x14ac:dyDescent="0.6">
      <c r="A6" s="293" t="s">
        <v>243</v>
      </c>
      <c r="B6" s="224"/>
      <c r="C6" s="365">
        <v>0.21527777777777779</v>
      </c>
      <c r="D6" s="366"/>
      <c r="E6" s="366"/>
      <c r="F6" s="365">
        <v>0.25694444444444448</v>
      </c>
      <c r="G6" s="366"/>
      <c r="H6" s="207"/>
      <c r="I6" s="366"/>
      <c r="J6" s="365" t="s">
        <v>257</v>
      </c>
      <c r="K6" s="207"/>
      <c r="L6" s="366"/>
      <c r="M6" s="365" t="s">
        <v>63</v>
      </c>
      <c r="N6" s="207"/>
      <c r="O6" s="207"/>
      <c r="P6" s="207" t="s">
        <v>351</v>
      </c>
      <c r="Q6" s="102"/>
      <c r="R6" s="207"/>
      <c r="S6" s="366" t="s">
        <v>355</v>
      </c>
      <c r="T6" s="366"/>
      <c r="U6" s="156"/>
      <c r="V6" s="365" t="s">
        <v>359</v>
      </c>
      <c r="W6" s="207"/>
      <c r="X6" s="207" t="s">
        <v>157</v>
      </c>
      <c r="Y6" s="207" t="s">
        <v>373</v>
      </c>
      <c r="Z6" s="207"/>
      <c r="AA6" s="207" t="s">
        <v>375</v>
      </c>
      <c r="AB6" s="207"/>
      <c r="AC6" s="207" t="s">
        <v>512</v>
      </c>
      <c r="AD6" s="367"/>
      <c r="AE6" s="207"/>
      <c r="AF6" s="207" t="s">
        <v>383</v>
      </c>
      <c r="AG6" s="368"/>
    </row>
    <row r="7" spans="1:34" ht="22.5" x14ac:dyDescent="0.6">
      <c r="A7" s="293" t="s">
        <v>18</v>
      </c>
      <c r="B7" s="224"/>
      <c r="C7" s="365">
        <v>0.21875</v>
      </c>
      <c r="D7" s="366"/>
      <c r="E7" s="366"/>
      <c r="F7" s="365">
        <v>0.26041666666666669</v>
      </c>
      <c r="G7" s="366"/>
      <c r="H7" s="207"/>
      <c r="I7" s="366"/>
      <c r="J7" s="365" t="s">
        <v>309</v>
      </c>
      <c r="K7" s="207"/>
      <c r="L7" s="366"/>
      <c r="M7" s="365" t="s">
        <v>345</v>
      </c>
      <c r="N7" s="207"/>
      <c r="O7" s="207"/>
      <c r="P7" s="207" t="s">
        <v>99</v>
      </c>
      <c r="Q7" s="102"/>
      <c r="R7" s="207"/>
      <c r="S7" s="366" t="s">
        <v>102</v>
      </c>
      <c r="T7" s="366"/>
      <c r="U7" s="156"/>
      <c r="V7" s="365" t="s">
        <v>216</v>
      </c>
      <c r="W7" s="207"/>
      <c r="X7" s="207" t="s">
        <v>133</v>
      </c>
      <c r="Y7" s="207" t="s">
        <v>139</v>
      </c>
      <c r="Z7" s="207"/>
      <c r="AA7" s="207" t="s">
        <v>233</v>
      </c>
      <c r="AB7" s="207"/>
      <c r="AC7" s="207" t="s">
        <v>170</v>
      </c>
      <c r="AD7" s="367"/>
      <c r="AE7" s="207"/>
      <c r="AF7" s="207" t="s">
        <v>163</v>
      </c>
      <c r="AG7" s="225"/>
    </row>
    <row r="8" spans="1:34" ht="22.5" x14ac:dyDescent="0.6">
      <c r="A8" s="293" t="s">
        <v>19</v>
      </c>
      <c r="B8" s="224"/>
      <c r="C8" s="365">
        <v>0.22569444444444445</v>
      </c>
      <c r="D8" s="366"/>
      <c r="E8" s="366"/>
      <c r="F8" s="365">
        <v>0.2673611111111111</v>
      </c>
      <c r="G8" s="366"/>
      <c r="H8" s="409" t="s">
        <v>59</v>
      </c>
      <c r="I8" s="366"/>
      <c r="J8" s="365" t="s">
        <v>49</v>
      </c>
      <c r="K8" s="207" t="s">
        <v>77</v>
      </c>
      <c r="L8" s="365" t="s">
        <v>56</v>
      </c>
      <c r="M8" s="365" t="s">
        <v>346</v>
      </c>
      <c r="N8" s="207"/>
      <c r="O8" s="207"/>
      <c r="P8" s="207" t="s">
        <v>79</v>
      </c>
      <c r="Q8" s="102"/>
      <c r="R8" s="207" t="s">
        <v>119</v>
      </c>
      <c r="S8" s="365" t="s">
        <v>120</v>
      </c>
      <c r="T8" s="366"/>
      <c r="U8" s="156"/>
      <c r="V8" s="365" t="s">
        <v>111</v>
      </c>
      <c r="W8" s="207" t="s">
        <v>116</v>
      </c>
      <c r="X8" s="207" t="s">
        <v>152</v>
      </c>
      <c r="Y8" s="207" t="s">
        <v>218</v>
      </c>
      <c r="Z8" s="207" t="s">
        <v>364</v>
      </c>
      <c r="AA8" s="207" t="s">
        <v>144</v>
      </c>
      <c r="AB8" s="207" t="s">
        <v>146</v>
      </c>
      <c r="AC8" s="207" t="s">
        <v>158</v>
      </c>
      <c r="AD8" s="367"/>
      <c r="AE8" s="207"/>
      <c r="AF8" s="207" t="s">
        <v>181</v>
      </c>
      <c r="AG8" s="225"/>
    </row>
    <row r="9" spans="1:34" ht="22.5" x14ac:dyDescent="0.6">
      <c r="A9" s="293" t="s">
        <v>244</v>
      </c>
      <c r="B9" s="224"/>
      <c r="C9" s="366"/>
      <c r="D9" s="366"/>
      <c r="E9" s="366"/>
      <c r="F9" s="366"/>
      <c r="G9" s="366"/>
      <c r="H9" s="207"/>
      <c r="I9" s="366"/>
      <c r="J9" s="366"/>
      <c r="K9" s="207"/>
      <c r="L9" s="366"/>
      <c r="M9" s="366"/>
      <c r="N9" s="207"/>
      <c r="O9" s="207"/>
      <c r="P9" s="207"/>
      <c r="Q9" s="102"/>
      <c r="R9" s="366"/>
      <c r="S9" s="366"/>
      <c r="T9" s="365" t="s">
        <v>216</v>
      </c>
      <c r="U9" s="156"/>
      <c r="V9" s="366"/>
      <c r="W9" s="207"/>
      <c r="X9" s="207"/>
      <c r="Y9" s="207"/>
      <c r="Z9" s="207"/>
      <c r="AA9" s="207"/>
      <c r="AB9" s="369"/>
      <c r="AC9" s="207"/>
      <c r="AD9" s="367"/>
      <c r="AE9" s="207"/>
      <c r="AF9" s="207"/>
      <c r="AG9" s="225"/>
    </row>
    <row r="10" spans="1:34" x14ac:dyDescent="0.25">
      <c r="A10" s="293" t="s">
        <v>245</v>
      </c>
      <c r="B10" s="224"/>
      <c r="C10" s="366"/>
      <c r="D10" s="366"/>
      <c r="E10" s="366"/>
      <c r="F10" s="366"/>
      <c r="G10" s="365" t="s">
        <v>53</v>
      </c>
      <c r="H10" s="207"/>
      <c r="I10" s="366"/>
      <c r="J10" s="366"/>
      <c r="K10" s="207"/>
      <c r="L10" s="366"/>
      <c r="M10" s="366"/>
      <c r="N10" s="366" t="s">
        <v>98</v>
      </c>
      <c r="O10" s="207"/>
      <c r="P10" s="207"/>
      <c r="Q10" s="102"/>
      <c r="R10" s="366"/>
      <c r="S10" s="366"/>
      <c r="T10" s="365" t="s">
        <v>121</v>
      </c>
      <c r="U10" s="156"/>
      <c r="V10" s="366"/>
      <c r="W10" s="207"/>
      <c r="X10" s="207"/>
      <c r="Y10" s="207"/>
      <c r="Z10" s="207"/>
      <c r="AA10" s="207"/>
      <c r="AB10" s="207"/>
      <c r="AC10" s="207"/>
      <c r="AD10" s="207" t="s">
        <v>158</v>
      </c>
      <c r="AE10" s="207"/>
      <c r="AF10" s="207"/>
      <c r="AG10" s="225"/>
    </row>
    <row r="11" spans="1:34" s="41" customFormat="1" x14ac:dyDescent="0.25">
      <c r="A11" s="293" t="s">
        <v>246</v>
      </c>
      <c r="B11" s="370"/>
      <c r="C11" s="366"/>
      <c r="D11" s="366"/>
      <c r="E11" s="366"/>
      <c r="F11" s="366"/>
      <c r="G11" s="366"/>
      <c r="H11" s="207"/>
      <c r="I11" s="366"/>
      <c r="J11" s="366"/>
      <c r="K11" s="207"/>
      <c r="L11" s="366"/>
      <c r="M11" s="366"/>
      <c r="N11" s="366"/>
      <c r="O11" s="207"/>
      <c r="P11" s="207"/>
      <c r="Q11" s="207"/>
      <c r="R11" s="366"/>
      <c r="S11" s="366"/>
      <c r="T11" s="366" t="s">
        <v>129</v>
      </c>
      <c r="U11" s="420"/>
      <c r="V11" s="366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368"/>
      <c r="AH11" s="39"/>
    </row>
    <row r="12" spans="1:34" s="41" customFormat="1" x14ac:dyDescent="0.25">
      <c r="A12" s="293" t="s">
        <v>23</v>
      </c>
      <c r="B12" s="370"/>
      <c r="C12" s="365">
        <v>0.23263888888888887</v>
      </c>
      <c r="D12" s="366"/>
      <c r="E12" s="207"/>
      <c r="F12" s="365">
        <v>0.27430555555555552</v>
      </c>
      <c r="G12" s="365" t="s">
        <v>35</v>
      </c>
      <c r="H12" s="207" t="s">
        <v>42</v>
      </c>
      <c r="I12" s="366"/>
      <c r="J12" s="365" t="s">
        <v>60</v>
      </c>
      <c r="K12" s="207" t="s">
        <v>311</v>
      </c>
      <c r="L12" s="365" t="s">
        <v>61</v>
      </c>
      <c r="M12" s="365" t="s">
        <v>347</v>
      </c>
      <c r="N12" s="366" t="s">
        <v>84</v>
      </c>
      <c r="O12" s="207"/>
      <c r="P12" s="207" t="s">
        <v>108</v>
      </c>
      <c r="Q12" s="207"/>
      <c r="R12" s="366" t="s">
        <v>100</v>
      </c>
      <c r="S12" s="365" t="s">
        <v>109</v>
      </c>
      <c r="T12" s="365" t="s">
        <v>124</v>
      </c>
      <c r="U12" s="420"/>
      <c r="V12" s="365" t="s">
        <v>129</v>
      </c>
      <c r="W12" s="207" t="s">
        <v>212</v>
      </c>
      <c r="X12" s="207" t="s">
        <v>127</v>
      </c>
      <c r="Y12" s="207" t="s">
        <v>134</v>
      </c>
      <c r="Z12" s="207" t="s">
        <v>136</v>
      </c>
      <c r="AA12" s="207" t="s">
        <v>141</v>
      </c>
      <c r="AB12" s="207" t="s">
        <v>173</v>
      </c>
      <c r="AC12" s="207" t="s">
        <v>155</v>
      </c>
      <c r="AD12" s="207" t="s">
        <v>155</v>
      </c>
      <c r="AE12" s="207"/>
      <c r="AF12" s="207" t="s">
        <v>184</v>
      </c>
      <c r="AG12" s="368"/>
      <c r="AH12" s="39"/>
    </row>
    <row r="13" spans="1:34" s="41" customFormat="1" x14ac:dyDescent="0.25">
      <c r="A13" s="294" t="s">
        <v>266</v>
      </c>
      <c r="B13" s="370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373" t="s">
        <v>130</v>
      </c>
      <c r="V13" s="207"/>
      <c r="W13" s="207"/>
      <c r="X13" s="207"/>
      <c r="Y13" s="207"/>
      <c r="Z13" s="207"/>
      <c r="AA13" s="207"/>
      <c r="AB13" s="207"/>
      <c r="AC13" s="207"/>
      <c r="AD13" s="207"/>
      <c r="AE13" s="207" t="s">
        <v>177</v>
      </c>
      <c r="AF13" s="207"/>
      <c r="AG13" s="368"/>
    </row>
    <row r="14" spans="1:34" s="41" customFormat="1" x14ac:dyDescent="0.25">
      <c r="A14" s="293" t="s">
        <v>247</v>
      </c>
      <c r="B14" s="370"/>
      <c r="C14" s="365">
        <v>0.23958333333333334</v>
      </c>
      <c r="D14" s="366"/>
      <c r="E14" s="207"/>
      <c r="F14" s="365">
        <v>0.28125</v>
      </c>
      <c r="G14" s="365" t="s">
        <v>75</v>
      </c>
      <c r="H14" s="207" t="s">
        <v>47</v>
      </c>
      <c r="I14" s="207"/>
      <c r="J14" s="365" t="s">
        <v>54</v>
      </c>
      <c r="K14" s="365" t="s">
        <v>68</v>
      </c>
      <c r="L14" s="365" t="s">
        <v>83</v>
      </c>
      <c r="M14" s="365" t="s">
        <v>348</v>
      </c>
      <c r="N14" s="366" t="s">
        <v>278</v>
      </c>
      <c r="O14" s="207"/>
      <c r="P14" s="207" t="s">
        <v>210</v>
      </c>
      <c r="Q14" s="365" t="s">
        <v>113</v>
      </c>
      <c r="R14" s="366" t="s">
        <v>96</v>
      </c>
      <c r="S14" s="365" t="s">
        <v>106</v>
      </c>
      <c r="T14" s="365" t="s">
        <v>147</v>
      </c>
      <c r="U14" s="373" t="s">
        <v>125</v>
      </c>
      <c r="V14" s="365" t="s">
        <v>124</v>
      </c>
      <c r="W14" s="207" t="s">
        <v>130</v>
      </c>
      <c r="X14" s="207" t="s">
        <v>149</v>
      </c>
      <c r="Y14" s="207" t="s">
        <v>143</v>
      </c>
      <c r="Z14" s="207" t="s">
        <v>164</v>
      </c>
      <c r="AA14" s="207" t="s">
        <v>169</v>
      </c>
      <c r="AB14" s="207" t="s">
        <v>153</v>
      </c>
      <c r="AC14" s="207" t="s">
        <v>12</v>
      </c>
      <c r="AD14" s="207" t="s">
        <v>12</v>
      </c>
      <c r="AE14" s="207" t="s">
        <v>163</v>
      </c>
      <c r="AF14" s="207" t="s">
        <v>167</v>
      </c>
      <c r="AG14" s="368"/>
    </row>
    <row r="15" spans="1:34" s="41" customFormat="1" ht="15.75" x14ac:dyDescent="0.25">
      <c r="A15" s="293" t="s">
        <v>248</v>
      </c>
      <c r="B15" s="371">
        <v>0.20833333333333334</v>
      </c>
      <c r="C15" s="365">
        <v>0.23958333333333334</v>
      </c>
      <c r="D15" s="366"/>
      <c r="E15" s="365">
        <v>0.25</v>
      </c>
      <c r="F15" s="365">
        <v>0.28472222222222221</v>
      </c>
      <c r="G15" s="365" t="s">
        <v>75</v>
      </c>
      <c r="H15" s="207" t="s">
        <v>47</v>
      </c>
      <c r="I15" s="365" t="s">
        <v>309</v>
      </c>
      <c r="J15" s="365" t="s">
        <v>54</v>
      </c>
      <c r="K15" s="365" t="s">
        <v>68</v>
      </c>
      <c r="L15" s="365">
        <v>0.41666666666666669</v>
      </c>
      <c r="M15" s="366" t="s">
        <v>348</v>
      </c>
      <c r="N15" s="365" t="s">
        <v>278</v>
      </c>
      <c r="O15" s="365" t="s">
        <v>206</v>
      </c>
      <c r="P15" s="207" t="s">
        <v>210</v>
      </c>
      <c r="Q15" s="365" t="s">
        <v>113</v>
      </c>
      <c r="R15" s="365" t="s">
        <v>96</v>
      </c>
      <c r="S15" s="365" t="s">
        <v>106</v>
      </c>
      <c r="T15" s="365" t="s">
        <v>133</v>
      </c>
      <c r="U15" s="420"/>
      <c r="V15" s="365" t="s">
        <v>124</v>
      </c>
      <c r="W15" s="207" t="s">
        <v>130</v>
      </c>
      <c r="X15" s="207" t="s">
        <v>149</v>
      </c>
      <c r="Y15" s="207" t="s">
        <v>143</v>
      </c>
      <c r="Z15" s="207" t="s">
        <v>164</v>
      </c>
      <c r="AA15" s="207" t="s">
        <v>169</v>
      </c>
      <c r="AB15" s="207" t="s">
        <v>153</v>
      </c>
      <c r="AC15" s="207" t="s">
        <v>12</v>
      </c>
      <c r="AD15" s="207"/>
      <c r="AE15" s="207" t="s">
        <v>163</v>
      </c>
      <c r="AF15" s="207"/>
      <c r="AG15" s="368" t="s">
        <v>178</v>
      </c>
    </row>
    <row r="16" spans="1:34" s="41" customFormat="1" ht="15.75" x14ac:dyDescent="0.25">
      <c r="A16" s="293" t="s">
        <v>25</v>
      </c>
      <c r="B16" s="371">
        <v>0.21527777777777779</v>
      </c>
      <c r="C16" s="365">
        <v>0.24652777777777779</v>
      </c>
      <c r="D16" s="365">
        <v>0.27083333333333331</v>
      </c>
      <c r="E16" s="365">
        <v>0.25694444444444448</v>
      </c>
      <c r="F16" s="365">
        <v>0.29375000000000001</v>
      </c>
      <c r="G16" s="365" t="s">
        <v>195</v>
      </c>
      <c r="H16" s="207" t="s">
        <v>321</v>
      </c>
      <c r="I16" s="365" t="s">
        <v>49</v>
      </c>
      <c r="J16" s="365" t="s">
        <v>328</v>
      </c>
      <c r="K16" s="207" t="s">
        <v>327</v>
      </c>
      <c r="L16" s="365" t="s">
        <v>62</v>
      </c>
      <c r="M16" s="366" t="s">
        <v>349</v>
      </c>
      <c r="N16" s="365" t="s">
        <v>202</v>
      </c>
      <c r="O16" s="365" t="s">
        <v>325</v>
      </c>
      <c r="P16" s="207" t="s">
        <v>90</v>
      </c>
      <c r="Q16" s="365" t="s">
        <v>207</v>
      </c>
      <c r="R16" s="365" t="s">
        <v>101</v>
      </c>
      <c r="S16" s="365" t="s">
        <v>110</v>
      </c>
      <c r="T16" s="365" t="s">
        <v>363</v>
      </c>
      <c r="U16" s="420"/>
      <c r="V16" s="365" t="s">
        <v>211</v>
      </c>
      <c r="W16" s="207" t="s">
        <v>138</v>
      </c>
      <c r="X16" s="207" t="s">
        <v>131</v>
      </c>
      <c r="Y16" s="207"/>
      <c r="Z16" s="207" t="s">
        <v>233</v>
      </c>
      <c r="AA16" s="207" t="s">
        <v>370</v>
      </c>
      <c r="AB16" s="207"/>
      <c r="AC16" s="207" t="s">
        <v>513</v>
      </c>
      <c r="AD16" s="207"/>
      <c r="AE16" s="207" t="s">
        <v>181</v>
      </c>
      <c r="AF16" s="207"/>
      <c r="AG16" s="368" t="s">
        <v>368</v>
      </c>
    </row>
    <row r="17" spans="1:34" s="41" customFormat="1" ht="15.75" x14ac:dyDescent="0.25">
      <c r="A17" s="293" t="s">
        <v>26</v>
      </c>
      <c r="B17" s="372"/>
      <c r="C17" s="365"/>
      <c r="D17" s="366"/>
      <c r="E17" s="365">
        <v>0.2638888888888889</v>
      </c>
      <c r="F17" s="366"/>
      <c r="G17" s="366"/>
      <c r="H17" s="207"/>
      <c r="I17" s="365" t="s">
        <v>60</v>
      </c>
      <c r="J17" s="366"/>
      <c r="K17" s="207"/>
      <c r="L17" s="366"/>
      <c r="M17" s="366"/>
      <c r="N17" s="366"/>
      <c r="O17" s="366"/>
      <c r="P17" s="207" t="s">
        <v>86</v>
      </c>
      <c r="Q17" s="365"/>
      <c r="R17" s="366"/>
      <c r="S17" s="366"/>
      <c r="T17" s="366"/>
      <c r="U17" s="420"/>
      <c r="V17" s="366"/>
      <c r="W17" s="207" t="s">
        <v>125</v>
      </c>
      <c r="X17" s="207"/>
      <c r="Y17" s="207" t="s">
        <v>135</v>
      </c>
      <c r="Z17" s="207" t="s">
        <v>144</v>
      </c>
      <c r="AA17" s="207"/>
      <c r="AB17" s="207" t="s">
        <v>320</v>
      </c>
      <c r="AC17" s="207"/>
      <c r="AD17" s="373"/>
      <c r="AE17" s="207" t="s">
        <v>184</v>
      </c>
      <c r="AF17" s="207"/>
      <c r="AG17" s="368"/>
    </row>
    <row r="18" spans="1:34" s="41" customFormat="1" ht="15.75" x14ac:dyDescent="0.25">
      <c r="A18" s="293" t="s">
        <v>27</v>
      </c>
      <c r="B18" s="371">
        <v>0.22569444444444445</v>
      </c>
      <c r="C18" s="365">
        <v>0.25694444444444448</v>
      </c>
      <c r="D18" s="365">
        <v>0.28472222222222221</v>
      </c>
      <c r="E18" s="365">
        <v>0.27777777777777779</v>
      </c>
      <c r="F18" s="365">
        <v>0.30555555555555552</v>
      </c>
      <c r="G18" s="365" t="s">
        <v>47</v>
      </c>
      <c r="H18" s="207" t="s">
        <v>309</v>
      </c>
      <c r="I18" s="365" t="s">
        <v>77</v>
      </c>
      <c r="J18" s="365" t="s">
        <v>68</v>
      </c>
      <c r="K18" s="365" t="s">
        <v>83</v>
      </c>
      <c r="L18" s="365">
        <v>0.4375</v>
      </c>
      <c r="M18" s="366" t="s">
        <v>322</v>
      </c>
      <c r="N18" s="365" t="s">
        <v>206</v>
      </c>
      <c r="O18" s="365" t="s">
        <v>108</v>
      </c>
      <c r="P18" s="207" t="s">
        <v>94</v>
      </c>
      <c r="Q18" s="365" t="s">
        <v>119</v>
      </c>
      <c r="R18" s="365" t="s">
        <v>102</v>
      </c>
      <c r="S18" s="365" t="s">
        <v>111</v>
      </c>
      <c r="T18" s="365" t="s">
        <v>149</v>
      </c>
      <c r="U18" s="420"/>
      <c r="V18" s="365" t="s">
        <v>212</v>
      </c>
      <c r="W18" s="207" t="s">
        <v>133</v>
      </c>
      <c r="X18" s="207" t="s">
        <v>134</v>
      </c>
      <c r="Y18" s="207" t="s">
        <v>136</v>
      </c>
      <c r="Z18" s="207" t="s">
        <v>169</v>
      </c>
      <c r="AA18" s="207" t="s">
        <v>173</v>
      </c>
      <c r="AB18" s="207" t="s">
        <v>158</v>
      </c>
      <c r="AC18" s="207" t="s">
        <v>177</v>
      </c>
      <c r="AD18" s="373"/>
      <c r="AE18" s="207" t="s">
        <v>178</v>
      </c>
      <c r="AF18" s="207"/>
      <c r="AG18" s="368" t="s">
        <v>369</v>
      </c>
    </row>
    <row r="19" spans="1:34" s="41" customFormat="1" ht="16.5" thickBot="1" x14ac:dyDescent="0.3">
      <c r="A19" s="295" t="s">
        <v>28</v>
      </c>
      <c r="B19" s="431">
        <v>0.24305555555555555</v>
      </c>
      <c r="C19" s="395">
        <v>0.27430555555555552</v>
      </c>
      <c r="D19" s="395">
        <v>0.30555555555555552</v>
      </c>
      <c r="E19" s="395">
        <v>0.2986111111111111</v>
      </c>
      <c r="F19" s="395">
        <v>0.3263888888888889</v>
      </c>
      <c r="G19" s="395" t="s">
        <v>309</v>
      </c>
      <c r="H19" s="397" t="s">
        <v>54</v>
      </c>
      <c r="I19" s="395" t="s">
        <v>56</v>
      </c>
      <c r="J19" s="395" t="s">
        <v>83</v>
      </c>
      <c r="K19" s="395" t="s">
        <v>63</v>
      </c>
      <c r="L19" s="395">
        <v>0.45833333333333331</v>
      </c>
      <c r="M19" s="399" t="s">
        <v>350</v>
      </c>
      <c r="N19" s="395" t="s">
        <v>108</v>
      </c>
      <c r="O19" s="395" t="s">
        <v>86</v>
      </c>
      <c r="P19" s="397" t="s">
        <v>100</v>
      </c>
      <c r="Q19" s="395" t="s">
        <v>114</v>
      </c>
      <c r="R19" s="395" t="s">
        <v>106</v>
      </c>
      <c r="S19" s="395" t="s">
        <v>147</v>
      </c>
      <c r="T19" s="397" t="s">
        <v>134</v>
      </c>
      <c r="U19" s="432"/>
      <c r="V19" s="395" t="s">
        <v>125</v>
      </c>
      <c r="W19" s="397" t="s">
        <v>149</v>
      </c>
      <c r="X19" s="397" t="s">
        <v>364</v>
      </c>
      <c r="Y19" s="397" t="s">
        <v>144</v>
      </c>
      <c r="Z19" s="397" t="s">
        <v>173</v>
      </c>
      <c r="AA19" s="397" t="s">
        <v>170</v>
      </c>
      <c r="AB19" s="397" t="s">
        <v>161</v>
      </c>
      <c r="AC19" s="397" t="s">
        <v>181</v>
      </c>
      <c r="AD19" s="433"/>
      <c r="AE19" s="397" t="s">
        <v>369</v>
      </c>
      <c r="AF19" s="397"/>
      <c r="AG19" s="377" t="s">
        <v>179</v>
      </c>
    </row>
    <row r="20" spans="1:34" s="41" customFormat="1" ht="15.75" thickBot="1" x14ac:dyDescent="0.3">
      <c r="A20" s="296" t="s">
        <v>29</v>
      </c>
      <c r="B20" s="378">
        <v>1</v>
      </c>
      <c r="C20" s="359">
        <v>2</v>
      </c>
      <c r="D20" s="359">
        <v>3</v>
      </c>
      <c r="E20" s="359">
        <v>5</v>
      </c>
      <c r="F20" s="359">
        <v>4</v>
      </c>
      <c r="G20" s="359">
        <v>6</v>
      </c>
      <c r="H20" s="359">
        <v>1</v>
      </c>
      <c r="I20" s="358">
        <v>7</v>
      </c>
      <c r="J20" s="200">
        <v>2</v>
      </c>
      <c r="K20" s="379" t="s">
        <v>326</v>
      </c>
      <c r="L20" s="359">
        <v>5</v>
      </c>
      <c r="M20" s="359">
        <v>3</v>
      </c>
      <c r="N20" s="359">
        <v>4</v>
      </c>
      <c r="O20" s="359">
        <v>1</v>
      </c>
      <c r="P20" s="359">
        <v>7</v>
      </c>
      <c r="Q20" s="359">
        <v>6</v>
      </c>
      <c r="R20" s="359">
        <v>5</v>
      </c>
      <c r="S20" s="358">
        <v>2</v>
      </c>
      <c r="T20" s="434">
        <v>1</v>
      </c>
      <c r="U20" s="379">
        <v>3</v>
      </c>
      <c r="V20" s="359">
        <v>4</v>
      </c>
      <c r="W20" s="359">
        <v>7</v>
      </c>
      <c r="X20" s="359">
        <v>1</v>
      </c>
      <c r="Y20" s="359">
        <v>6</v>
      </c>
      <c r="Z20" s="359">
        <v>5</v>
      </c>
      <c r="AA20" s="359">
        <v>2</v>
      </c>
      <c r="AB20" s="359">
        <v>3</v>
      </c>
      <c r="AC20" s="359">
        <v>4</v>
      </c>
      <c r="AD20" s="359">
        <v>1</v>
      </c>
      <c r="AE20" s="359">
        <v>7</v>
      </c>
      <c r="AF20" s="361">
        <v>3</v>
      </c>
      <c r="AG20"/>
    </row>
    <row r="21" spans="1:34" s="41" customFormat="1" x14ac:dyDescent="0.25">
      <c r="A21" s="297" t="s">
        <v>28</v>
      </c>
      <c r="B21" s="380">
        <v>0.23263888888888887</v>
      </c>
      <c r="C21" s="362">
        <v>0.25347222222222221</v>
      </c>
      <c r="D21" s="362" t="s">
        <v>33</v>
      </c>
      <c r="E21" s="362">
        <v>0.30902777777777779</v>
      </c>
      <c r="F21" s="362">
        <v>0.33333333333333331</v>
      </c>
      <c r="G21" s="381" t="s">
        <v>60</v>
      </c>
      <c r="H21" s="363" t="s">
        <v>56</v>
      </c>
      <c r="I21" s="381" t="s">
        <v>63</v>
      </c>
      <c r="J21" s="363" t="s">
        <v>277</v>
      </c>
      <c r="K21" s="382" t="s">
        <v>98</v>
      </c>
      <c r="L21" s="383" t="s">
        <v>89</v>
      </c>
      <c r="M21" s="362" t="s">
        <v>79</v>
      </c>
      <c r="N21" s="381" t="s">
        <v>90</v>
      </c>
      <c r="O21" s="362" t="s">
        <v>94</v>
      </c>
      <c r="P21" s="362" t="s">
        <v>100</v>
      </c>
      <c r="Q21" s="362" t="s">
        <v>109</v>
      </c>
      <c r="R21" s="381" t="s">
        <v>129</v>
      </c>
      <c r="S21" s="421" t="s">
        <v>212</v>
      </c>
      <c r="T21" s="429"/>
      <c r="U21" s="425" t="s">
        <v>221</v>
      </c>
      <c r="V21" s="362" t="s">
        <v>149</v>
      </c>
      <c r="W21" s="362" t="s">
        <v>143</v>
      </c>
      <c r="X21" s="381" t="s">
        <v>164</v>
      </c>
      <c r="Y21" s="362" t="s">
        <v>169</v>
      </c>
      <c r="Z21" s="383" t="s">
        <v>153</v>
      </c>
      <c r="AA21" s="363" t="s">
        <v>158</v>
      </c>
      <c r="AB21" s="363" t="s">
        <v>171</v>
      </c>
      <c r="AC21" s="363" t="s">
        <v>181</v>
      </c>
      <c r="AD21" s="384"/>
      <c r="AE21" s="363" t="s">
        <v>235</v>
      </c>
      <c r="AF21" s="364" t="s">
        <v>3</v>
      </c>
      <c r="AG21"/>
    </row>
    <row r="22" spans="1:34" s="41" customFormat="1" x14ac:dyDescent="0.25">
      <c r="A22" s="293" t="s">
        <v>27</v>
      </c>
      <c r="B22" s="385" t="s">
        <v>258</v>
      </c>
      <c r="C22" s="365">
        <v>0.27430555555555552</v>
      </c>
      <c r="D22" s="365" t="s">
        <v>40</v>
      </c>
      <c r="E22" s="365">
        <v>0.3298611111111111</v>
      </c>
      <c r="F22" s="365">
        <v>0.35416666666666669</v>
      </c>
      <c r="G22" s="386" t="s">
        <v>311</v>
      </c>
      <c r="H22" s="207" t="s">
        <v>71</v>
      </c>
      <c r="I22" s="387" t="s">
        <v>277</v>
      </c>
      <c r="J22" s="207" t="s">
        <v>84</v>
      </c>
      <c r="K22" s="388" t="s">
        <v>74</v>
      </c>
      <c r="L22" s="389" t="s">
        <v>79</v>
      </c>
      <c r="M22" s="365" t="s">
        <v>90</v>
      </c>
      <c r="N22" s="386" t="s">
        <v>94</v>
      </c>
      <c r="O22" s="365" t="s">
        <v>100</v>
      </c>
      <c r="P22" s="365" t="s">
        <v>104</v>
      </c>
      <c r="Q22" s="365" t="s">
        <v>216</v>
      </c>
      <c r="R22" s="207" t="s">
        <v>116</v>
      </c>
      <c r="S22" s="422" t="s">
        <v>125</v>
      </c>
      <c r="T22" s="420"/>
      <c r="U22" s="426" t="s">
        <v>127</v>
      </c>
      <c r="V22" s="207" t="s">
        <v>134</v>
      </c>
      <c r="W22" s="207" t="s">
        <v>136</v>
      </c>
      <c r="X22" s="207" t="s">
        <v>141</v>
      </c>
      <c r="Y22" s="207" t="s">
        <v>173</v>
      </c>
      <c r="Z22" s="207" t="s">
        <v>158</v>
      </c>
      <c r="AA22" s="207" t="s">
        <v>161</v>
      </c>
      <c r="AB22" s="207" t="s">
        <v>163</v>
      </c>
      <c r="AC22" s="207" t="s">
        <v>178</v>
      </c>
      <c r="AD22" s="390"/>
      <c r="AE22" s="207" t="s">
        <v>175</v>
      </c>
      <c r="AF22" s="368" t="s">
        <v>259</v>
      </c>
      <c r="AG22"/>
    </row>
    <row r="23" spans="1:34" s="41" customFormat="1" x14ac:dyDescent="0.25">
      <c r="A23" s="293" t="s">
        <v>26</v>
      </c>
      <c r="B23" s="391"/>
      <c r="C23" s="365">
        <v>0.28819444444444448</v>
      </c>
      <c r="D23" s="366"/>
      <c r="E23" s="365">
        <v>0.34375</v>
      </c>
      <c r="F23" s="366"/>
      <c r="G23" s="387"/>
      <c r="H23" s="207"/>
      <c r="I23" s="387" t="s">
        <v>98</v>
      </c>
      <c r="J23" s="207"/>
      <c r="K23" s="388"/>
      <c r="L23" s="392"/>
      <c r="M23" s="366"/>
      <c r="N23" s="386"/>
      <c r="O23" s="366" t="s">
        <v>114</v>
      </c>
      <c r="P23" s="366"/>
      <c r="Q23" s="365"/>
      <c r="R23" s="207"/>
      <c r="S23" s="422"/>
      <c r="T23" s="420"/>
      <c r="U23" s="426" t="s">
        <v>139</v>
      </c>
      <c r="V23" s="207"/>
      <c r="W23" s="207"/>
      <c r="X23" s="207"/>
      <c r="Y23" s="207"/>
      <c r="Z23" s="207" t="s">
        <v>12</v>
      </c>
      <c r="AA23" s="207"/>
      <c r="AB23" s="207"/>
      <c r="AC23" s="207"/>
      <c r="AD23" s="390"/>
      <c r="AE23" s="207"/>
      <c r="AF23" s="368"/>
      <c r="AG23"/>
    </row>
    <row r="24" spans="1:34" s="41" customFormat="1" x14ac:dyDescent="0.25">
      <c r="A24" s="293" t="s">
        <v>25</v>
      </c>
      <c r="B24" s="385" t="s">
        <v>64</v>
      </c>
      <c r="C24" s="365">
        <v>0.2951388888888889</v>
      </c>
      <c r="D24" s="365">
        <v>0.3125</v>
      </c>
      <c r="E24" s="365">
        <v>0.35069444444444442</v>
      </c>
      <c r="F24" s="365">
        <v>0.3659722222222222</v>
      </c>
      <c r="G24" s="386" t="s">
        <v>343</v>
      </c>
      <c r="H24" s="207" t="s">
        <v>344</v>
      </c>
      <c r="I24" s="387" t="s">
        <v>84</v>
      </c>
      <c r="J24" s="207" t="s">
        <v>353</v>
      </c>
      <c r="K24" s="388" t="s">
        <v>329</v>
      </c>
      <c r="L24" s="389" t="s">
        <v>330</v>
      </c>
      <c r="M24" s="365" t="s">
        <v>213</v>
      </c>
      <c r="N24" s="386" t="s">
        <v>362</v>
      </c>
      <c r="O24" s="365" t="s">
        <v>104</v>
      </c>
      <c r="P24" s="365" t="s">
        <v>340</v>
      </c>
      <c r="Q24" s="365" t="s">
        <v>220</v>
      </c>
      <c r="R24" s="207" t="s">
        <v>223</v>
      </c>
      <c r="S24" s="422" t="s">
        <v>226</v>
      </c>
      <c r="T24" s="420"/>
      <c r="U24" s="426" t="s">
        <v>218</v>
      </c>
      <c r="V24" s="207" t="s">
        <v>366</v>
      </c>
      <c r="W24" s="207" t="s">
        <v>367</v>
      </c>
      <c r="X24" s="207" t="s">
        <v>172</v>
      </c>
      <c r="Y24" s="207" t="s">
        <v>331</v>
      </c>
      <c r="Z24" s="207" t="s">
        <v>161</v>
      </c>
      <c r="AA24" s="207" t="s">
        <v>385</v>
      </c>
      <c r="AB24" s="207" t="s">
        <v>386</v>
      </c>
      <c r="AC24" s="207" t="s">
        <v>387</v>
      </c>
      <c r="AD24" s="390"/>
      <c r="AE24" s="207" t="s">
        <v>514</v>
      </c>
      <c r="AF24" s="368" t="s">
        <v>390</v>
      </c>
      <c r="AG24"/>
    </row>
    <row r="25" spans="1:34" s="41" customFormat="1" x14ac:dyDescent="0.25">
      <c r="A25" s="293" t="s">
        <v>248</v>
      </c>
      <c r="B25" s="393" t="s">
        <v>65</v>
      </c>
      <c r="C25" s="394">
        <v>0.30208333333333331</v>
      </c>
      <c r="D25" s="395" t="s">
        <v>59</v>
      </c>
      <c r="E25" s="396">
        <v>0.3576388888888889</v>
      </c>
      <c r="F25" s="395">
        <v>0.375</v>
      </c>
      <c r="G25" s="394" t="s">
        <v>61</v>
      </c>
      <c r="H25" s="397" t="s">
        <v>88</v>
      </c>
      <c r="I25" s="398" t="s">
        <v>278</v>
      </c>
      <c r="J25" s="397" t="s">
        <v>89</v>
      </c>
      <c r="K25" s="399" t="s">
        <v>99</v>
      </c>
      <c r="L25" s="395" t="s">
        <v>90</v>
      </c>
      <c r="M25" s="400" t="s">
        <v>94</v>
      </c>
      <c r="N25" s="399" t="s">
        <v>100</v>
      </c>
      <c r="O25" s="395" t="s">
        <v>102</v>
      </c>
      <c r="P25" s="395" t="s">
        <v>109</v>
      </c>
      <c r="Q25" s="395" t="s">
        <v>124</v>
      </c>
      <c r="R25" s="397" t="s">
        <v>138</v>
      </c>
      <c r="S25" s="423" t="s">
        <v>152</v>
      </c>
      <c r="T25" s="373" t="s">
        <v>116</v>
      </c>
      <c r="U25" s="427" t="s">
        <v>134</v>
      </c>
      <c r="V25" s="397" t="s">
        <v>364</v>
      </c>
      <c r="W25" s="397" t="s">
        <v>144</v>
      </c>
      <c r="X25" s="397" t="s">
        <v>146</v>
      </c>
      <c r="Y25" s="397" t="s">
        <v>170</v>
      </c>
      <c r="Z25" s="397" t="s">
        <v>171</v>
      </c>
      <c r="AA25" s="397" t="s">
        <v>165</v>
      </c>
      <c r="AB25" s="397" t="s">
        <v>167</v>
      </c>
      <c r="AC25" s="397" t="s">
        <v>369</v>
      </c>
      <c r="AD25" s="207" t="s">
        <v>161</v>
      </c>
      <c r="AE25" s="207" t="s">
        <v>237</v>
      </c>
      <c r="AF25" s="401" t="s">
        <v>391</v>
      </c>
      <c r="AG25"/>
    </row>
    <row r="26" spans="1:34" s="41" customFormat="1" x14ac:dyDescent="0.25">
      <c r="A26" s="294" t="s">
        <v>266</v>
      </c>
      <c r="B26" s="370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422"/>
      <c r="T26" s="373" t="s">
        <v>130</v>
      </c>
      <c r="U26" s="426"/>
      <c r="V26" s="207"/>
      <c r="W26" s="207"/>
      <c r="X26" s="207"/>
      <c r="Y26" s="207"/>
      <c r="Z26" s="207"/>
      <c r="AA26" s="207"/>
      <c r="AB26" s="207"/>
      <c r="AC26" s="207"/>
      <c r="AD26" s="207" t="s">
        <v>177</v>
      </c>
      <c r="AE26" s="207"/>
      <c r="AF26" s="402"/>
      <c r="AG26"/>
      <c r="AH26" s="39"/>
    </row>
    <row r="27" spans="1:34" s="41" customFormat="1" x14ac:dyDescent="0.25">
      <c r="A27" s="293" t="s">
        <v>23</v>
      </c>
      <c r="B27" s="403" t="s">
        <v>335</v>
      </c>
      <c r="C27" s="404">
        <v>0.30902777777777779</v>
      </c>
      <c r="D27" s="404" t="s">
        <v>42</v>
      </c>
      <c r="E27" s="405" t="s">
        <v>197</v>
      </c>
      <c r="F27" s="404">
        <v>0.38194444444444442</v>
      </c>
      <c r="G27" s="406" t="s">
        <v>83</v>
      </c>
      <c r="H27" s="407" t="s">
        <v>78</v>
      </c>
      <c r="I27" s="326"/>
      <c r="J27" s="407" t="s">
        <v>206</v>
      </c>
      <c r="K27" s="326"/>
      <c r="L27" s="326"/>
      <c r="M27" s="406" t="s">
        <v>92</v>
      </c>
      <c r="N27" s="405" t="s">
        <v>96</v>
      </c>
      <c r="O27" s="408" t="s">
        <v>120</v>
      </c>
      <c r="P27" s="404" t="s">
        <v>106</v>
      </c>
      <c r="Q27" s="404" t="s">
        <v>147</v>
      </c>
      <c r="R27" s="407" t="s">
        <v>125</v>
      </c>
      <c r="S27" s="424" t="s">
        <v>127</v>
      </c>
      <c r="T27" s="420"/>
      <c r="U27" s="428" t="s">
        <v>143</v>
      </c>
      <c r="V27" s="407" t="s">
        <v>136</v>
      </c>
      <c r="W27" s="407" t="s">
        <v>141</v>
      </c>
      <c r="X27" s="407" t="s">
        <v>173</v>
      </c>
      <c r="Y27" s="407" t="s">
        <v>158</v>
      </c>
      <c r="Z27" s="407" t="s">
        <v>177</v>
      </c>
      <c r="AA27" s="407" t="s">
        <v>163</v>
      </c>
      <c r="AB27" s="326"/>
      <c r="AC27" s="407">
        <v>2330</v>
      </c>
      <c r="AD27" s="326"/>
      <c r="AE27" s="207" t="s">
        <v>389</v>
      </c>
      <c r="AF27" s="402"/>
      <c r="AG27"/>
      <c r="AH27" s="39"/>
    </row>
    <row r="28" spans="1:34" s="41" customFormat="1" x14ac:dyDescent="0.25">
      <c r="A28" s="293" t="s">
        <v>246</v>
      </c>
      <c r="B28" s="293"/>
      <c r="C28" s="409"/>
      <c r="D28" s="366"/>
      <c r="E28" s="365"/>
      <c r="F28" s="366"/>
      <c r="G28" s="387"/>
      <c r="H28" s="207"/>
      <c r="I28" s="326"/>
      <c r="J28" s="207"/>
      <c r="K28" s="326"/>
      <c r="L28" s="326"/>
      <c r="M28" s="387"/>
      <c r="N28" s="366"/>
      <c r="O28" s="410"/>
      <c r="P28" s="366"/>
      <c r="Q28" s="366"/>
      <c r="R28" s="207"/>
      <c r="S28" s="422"/>
      <c r="T28" s="420"/>
      <c r="U28" s="426"/>
      <c r="V28" s="207"/>
      <c r="W28" s="207"/>
      <c r="X28" s="207" t="s">
        <v>153</v>
      </c>
      <c r="Y28" s="207"/>
      <c r="Z28" s="207"/>
      <c r="AA28" s="207"/>
      <c r="AB28" s="326"/>
      <c r="AC28" s="207"/>
      <c r="AD28" s="326"/>
      <c r="AE28" s="207"/>
      <c r="AF28" s="402"/>
      <c r="AG28"/>
      <c r="AH28" s="39"/>
    </row>
    <row r="29" spans="1:34" s="41" customFormat="1" x14ac:dyDescent="0.25">
      <c r="A29" s="293" t="s">
        <v>244</v>
      </c>
      <c r="B29" s="293"/>
      <c r="C29" s="366"/>
      <c r="D29" s="366"/>
      <c r="E29" s="365"/>
      <c r="F29" s="366"/>
      <c r="G29" s="387"/>
      <c r="H29" s="207"/>
      <c r="I29" s="326"/>
      <c r="J29" s="207"/>
      <c r="K29" s="326"/>
      <c r="L29" s="326"/>
      <c r="M29" s="387"/>
      <c r="N29" s="366"/>
      <c r="O29" s="410"/>
      <c r="P29" s="366"/>
      <c r="Q29" s="366"/>
      <c r="R29" s="207"/>
      <c r="S29" s="422"/>
      <c r="T29" s="420"/>
      <c r="U29" s="426"/>
      <c r="V29" s="207"/>
      <c r="W29" s="207"/>
      <c r="X29" s="207" t="s">
        <v>170</v>
      </c>
      <c r="Y29" s="207"/>
      <c r="Z29" s="207"/>
      <c r="AA29" s="207"/>
      <c r="AB29" s="326"/>
      <c r="AC29" s="207"/>
      <c r="AD29" s="326"/>
      <c r="AE29" s="207"/>
      <c r="AF29" s="402"/>
      <c r="AG29"/>
      <c r="AH29" s="39"/>
    </row>
    <row r="30" spans="1:34" ht="22.5" x14ac:dyDescent="0.6">
      <c r="A30" s="293" t="s">
        <v>245</v>
      </c>
      <c r="B30" s="411" t="s">
        <v>33</v>
      </c>
      <c r="C30" s="387"/>
      <c r="D30" s="366"/>
      <c r="E30" s="365"/>
      <c r="F30" s="366"/>
      <c r="G30" s="386"/>
      <c r="H30" s="207" t="s">
        <v>277</v>
      </c>
      <c r="I30" s="326"/>
      <c r="J30" s="207"/>
      <c r="K30" s="326"/>
      <c r="L30" s="326"/>
      <c r="M30" s="387"/>
      <c r="N30" s="366"/>
      <c r="O30" s="410" t="s">
        <v>109</v>
      </c>
      <c r="P30" s="366"/>
      <c r="Q30" s="365"/>
      <c r="R30" s="207"/>
      <c r="S30" s="422"/>
      <c r="T30" s="156"/>
      <c r="U30" s="426"/>
      <c r="V30" s="207"/>
      <c r="W30" s="207"/>
      <c r="X30" s="207" t="s">
        <v>158</v>
      </c>
      <c r="Y30" s="207"/>
      <c r="Z30" s="207"/>
      <c r="AA30" s="207"/>
      <c r="AB30" s="326"/>
      <c r="AC30" s="207"/>
      <c r="AD30" s="326"/>
      <c r="AE30" s="207"/>
      <c r="AF30" s="412"/>
      <c r="AG30"/>
    </row>
    <row r="31" spans="1:34" ht="22.5" x14ac:dyDescent="0.6">
      <c r="A31" s="293" t="s">
        <v>19</v>
      </c>
      <c r="B31" s="294"/>
      <c r="C31" s="386">
        <v>0.31597222222222221</v>
      </c>
      <c r="D31" s="365" t="s">
        <v>47</v>
      </c>
      <c r="E31" s="366" t="s">
        <v>319</v>
      </c>
      <c r="F31" s="386">
        <v>0.3888888888888889</v>
      </c>
      <c r="G31" s="207" t="s">
        <v>72</v>
      </c>
      <c r="H31" s="326"/>
      <c r="I31" s="326"/>
      <c r="J31" s="207" t="s">
        <v>99</v>
      </c>
      <c r="K31" s="326"/>
      <c r="L31" s="326"/>
      <c r="M31" s="387" t="s">
        <v>119</v>
      </c>
      <c r="N31" s="366" t="s">
        <v>114</v>
      </c>
      <c r="O31" s="326"/>
      <c r="P31" s="365" t="s">
        <v>121</v>
      </c>
      <c r="Q31" s="366" t="s">
        <v>116</v>
      </c>
      <c r="R31" s="207" t="s">
        <v>221</v>
      </c>
      <c r="S31" s="422" t="s">
        <v>149</v>
      </c>
      <c r="T31" s="156"/>
      <c r="U31" s="426" t="s">
        <v>227</v>
      </c>
      <c r="V31" s="207" t="s">
        <v>164</v>
      </c>
      <c r="W31" s="207" t="s">
        <v>169</v>
      </c>
      <c r="X31" s="326"/>
      <c r="Y31" s="207" t="s">
        <v>155</v>
      </c>
      <c r="Z31" s="207" t="s">
        <v>165</v>
      </c>
      <c r="AA31" s="207" t="s">
        <v>181</v>
      </c>
      <c r="AB31" s="326"/>
      <c r="AC31" s="207" t="s">
        <v>183</v>
      </c>
      <c r="AD31" s="326"/>
      <c r="AE31" s="207" t="s">
        <v>238</v>
      </c>
      <c r="AF31" s="412"/>
      <c r="AG31"/>
    </row>
    <row r="32" spans="1:34" ht="22.5" x14ac:dyDescent="0.6">
      <c r="A32" s="293" t="s">
        <v>18</v>
      </c>
      <c r="B32" s="294"/>
      <c r="C32" s="386">
        <v>0.32291666666666669</v>
      </c>
      <c r="D32" s="366"/>
      <c r="E32" s="413"/>
      <c r="F32" s="386">
        <v>0.39583333333333331</v>
      </c>
      <c r="G32" s="207"/>
      <c r="H32" s="326"/>
      <c r="I32" s="326"/>
      <c r="J32" s="207" t="s">
        <v>79</v>
      </c>
      <c r="K32" s="326"/>
      <c r="L32" s="326"/>
      <c r="M32" s="387"/>
      <c r="N32" s="366" t="s">
        <v>104</v>
      </c>
      <c r="O32" s="326"/>
      <c r="P32" s="365" t="s">
        <v>216</v>
      </c>
      <c r="Q32" s="366" t="s">
        <v>212</v>
      </c>
      <c r="R32" s="207" t="s">
        <v>133</v>
      </c>
      <c r="S32" s="422"/>
      <c r="T32" s="156"/>
      <c r="U32" s="426" t="s">
        <v>364</v>
      </c>
      <c r="V32" s="207" t="s">
        <v>233</v>
      </c>
      <c r="W32" s="207" t="s">
        <v>150</v>
      </c>
      <c r="X32" s="326"/>
      <c r="Y32" s="207" t="s">
        <v>12</v>
      </c>
      <c r="Z32" s="207" t="s">
        <v>163</v>
      </c>
      <c r="AA32" s="207"/>
      <c r="AB32" s="326"/>
      <c r="AC32" s="207" t="s">
        <v>179</v>
      </c>
      <c r="AD32" s="326"/>
      <c r="AE32" s="326"/>
      <c r="AF32" s="412"/>
      <c r="AG32"/>
    </row>
    <row r="33" spans="1:33" ht="22.5" x14ac:dyDescent="0.6">
      <c r="A33" s="293" t="s">
        <v>243</v>
      </c>
      <c r="B33" s="294"/>
      <c r="C33" s="386">
        <v>0.3263888888888889</v>
      </c>
      <c r="D33" s="366"/>
      <c r="E33" s="414"/>
      <c r="F33" s="386">
        <v>0.39930555555555558</v>
      </c>
      <c r="G33" s="207"/>
      <c r="H33" s="326"/>
      <c r="I33" s="326"/>
      <c r="J33" s="207" t="s">
        <v>352</v>
      </c>
      <c r="K33" s="326"/>
      <c r="L33" s="326"/>
      <c r="M33" s="387"/>
      <c r="N33" s="366" t="s">
        <v>355</v>
      </c>
      <c r="O33" s="326"/>
      <c r="P33" s="365" t="s">
        <v>341</v>
      </c>
      <c r="Q33" s="366" t="s">
        <v>117</v>
      </c>
      <c r="R33" s="207" t="s">
        <v>371</v>
      </c>
      <c r="S33" s="422"/>
      <c r="T33" s="156"/>
      <c r="U33" s="426" t="s">
        <v>374</v>
      </c>
      <c r="V33" s="207" t="s">
        <v>376</v>
      </c>
      <c r="W33" s="207" t="s">
        <v>378</v>
      </c>
      <c r="X33" s="326"/>
      <c r="Y33" s="207" t="s">
        <v>332</v>
      </c>
      <c r="Z33" s="207" t="s">
        <v>384</v>
      </c>
      <c r="AA33" s="207"/>
      <c r="AB33" s="326"/>
      <c r="AC33" s="207" t="s">
        <v>388</v>
      </c>
      <c r="AD33" s="326"/>
      <c r="AE33" s="326"/>
      <c r="AF33" s="412"/>
      <c r="AG33"/>
    </row>
    <row r="34" spans="1:33" ht="22.5" x14ac:dyDescent="0.6">
      <c r="A34" s="293" t="s">
        <v>15</v>
      </c>
      <c r="B34" s="294"/>
      <c r="C34" s="387"/>
      <c r="D34" s="365" t="s">
        <v>67</v>
      </c>
      <c r="E34" s="414"/>
      <c r="F34" s="387"/>
      <c r="G34" s="207" t="s">
        <v>98</v>
      </c>
      <c r="H34" s="326"/>
      <c r="I34" s="326"/>
      <c r="J34" s="207"/>
      <c r="K34" s="326"/>
      <c r="L34" s="326"/>
      <c r="M34" s="387" t="s">
        <v>100</v>
      </c>
      <c r="N34" s="366"/>
      <c r="O34" s="326"/>
      <c r="P34" s="366"/>
      <c r="Q34" s="366"/>
      <c r="R34" s="207"/>
      <c r="S34" s="422" t="s">
        <v>139</v>
      </c>
      <c r="T34" s="156"/>
      <c r="U34" s="426"/>
      <c r="V34" s="207"/>
      <c r="W34" s="207"/>
      <c r="X34" s="326"/>
      <c r="Y34" s="207"/>
      <c r="Z34" s="207"/>
      <c r="AA34" s="207" t="s">
        <v>184</v>
      </c>
      <c r="AB34" s="326"/>
      <c r="AC34" s="207"/>
      <c r="AD34" s="326"/>
      <c r="AE34" s="326"/>
      <c r="AF34" s="412"/>
      <c r="AG34"/>
    </row>
    <row r="35" spans="1:33" ht="22.5" x14ac:dyDescent="0.6">
      <c r="A35" s="293" t="s">
        <v>14</v>
      </c>
      <c r="B35" s="294"/>
      <c r="C35" s="386">
        <v>0.33333333333333331</v>
      </c>
      <c r="D35" s="365" t="s">
        <v>81</v>
      </c>
      <c r="E35" s="414"/>
      <c r="F35" s="386">
        <v>0.40625</v>
      </c>
      <c r="G35" s="207" t="s">
        <v>84</v>
      </c>
      <c r="H35" s="326"/>
      <c r="I35" s="326"/>
      <c r="J35" s="207" t="s">
        <v>354</v>
      </c>
      <c r="K35" s="326"/>
      <c r="L35" s="326"/>
      <c r="M35" s="387" t="s">
        <v>96</v>
      </c>
      <c r="N35" s="366" t="s">
        <v>356</v>
      </c>
      <c r="O35" s="326"/>
      <c r="P35" s="365" t="s">
        <v>342</v>
      </c>
      <c r="Q35" s="366" t="s">
        <v>365</v>
      </c>
      <c r="R35" s="207" t="s">
        <v>372</v>
      </c>
      <c r="S35" s="422" t="s">
        <v>218</v>
      </c>
      <c r="T35" s="156"/>
      <c r="U35" s="426" t="s">
        <v>299</v>
      </c>
      <c r="V35" s="207" t="s">
        <v>377</v>
      </c>
      <c r="W35" s="207" t="s">
        <v>379</v>
      </c>
      <c r="X35" s="326"/>
      <c r="Y35" s="207" t="s">
        <v>333</v>
      </c>
      <c r="Z35" s="207" t="s">
        <v>230</v>
      </c>
      <c r="AA35" s="207" t="s">
        <v>167</v>
      </c>
      <c r="AB35" s="326"/>
      <c r="AC35" s="207" t="s">
        <v>389</v>
      </c>
      <c r="AD35" s="326"/>
      <c r="AE35" s="326"/>
      <c r="AF35" s="412"/>
      <c r="AG35"/>
    </row>
    <row r="36" spans="1:33" ht="23.25" thickBot="1" x14ac:dyDescent="0.65">
      <c r="A36" s="295" t="s">
        <v>242</v>
      </c>
      <c r="B36" s="415"/>
      <c r="C36" s="416"/>
      <c r="D36" s="374" t="s">
        <v>309</v>
      </c>
      <c r="E36" s="416"/>
      <c r="F36" s="416"/>
      <c r="G36" s="376" t="s">
        <v>278</v>
      </c>
      <c r="H36" s="417"/>
      <c r="I36" s="417"/>
      <c r="J36" s="375" t="s">
        <v>392</v>
      </c>
      <c r="K36" s="417"/>
      <c r="L36" s="417"/>
      <c r="M36" s="416"/>
      <c r="N36" s="376" t="s">
        <v>357</v>
      </c>
      <c r="O36" s="416"/>
      <c r="P36" s="417"/>
      <c r="Q36" s="417"/>
      <c r="R36" s="417"/>
      <c r="S36" s="417"/>
      <c r="T36" s="430"/>
      <c r="U36" s="417"/>
      <c r="V36" s="417"/>
      <c r="W36" s="417"/>
      <c r="X36" s="417"/>
      <c r="Y36" s="375" t="s">
        <v>381</v>
      </c>
      <c r="Z36" s="417"/>
      <c r="AA36" s="418"/>
      <c r="AB36" s="416"/>
      <c r="AC36" s="416"/>
      <c r="AD36" s="416"/>
      <c r="AE36" s="416"/>
      <c r="AF36" s="419"/>
    </row>
  </sheetData>
  <mergeCells count="1">
    <mergeCell ref="A1:AG1"/>
  </mergeCells>
  <pageMargins left="0.12" right="0" top="0.46" bottom="0" header="0.47" footer="0"/>
  <pageSetup paperSize="9" scale="4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tabSelected="1" topLeftCell="A2" zoomScale="98" zoomScaleNormal="98" workbookViewId="0">
      <selection sqref="A1:U30"/>
    </sheetView>
  </sheetViews>
  <sheetFormatPr baseColWidth="10" defaultRowHeight="15" x14ac:dyDescent="0.25"/>
  <cols>
    <col min="1" max="1" width="13.85546875" customWidth="1"/>
    <col min="2" max="2" width="5.5703125" customWidth="1"/>
    <col min="3" max="3" width="5.7109375" bestFit="1" customWidth="1"/>
    <col min="4" max="5" width="5.5703125" customWidth="1"/>
    <col min="6" max="6" width="5.42578125" customWidth="1"/>
    <col min="7" max="9" width="5.85546875" customWidth="1"/>
    <col min="10" max="10" width="5.5703125" customWidth="1"/>
    <col min="11" max="11" width="5.85546875" customWidth="1"/>
    <col min="12" max="12" width="6" customWidth="1"/>
    <col min="13" max="13" width="5.85546875" customWidth="1"/>
    <col min="14" max="15" width="5.5703125" customWidth="1"/>
    <col min="16" max="16" width="5.7109375" customWidth="1"/>
    <col min="17" max="17" width="5.42578125" customWidth="1"/>
    <col min="18" max="18" width="5.5703125" customWidth="1"/>
    <col min="19" max="19" width="5.7109375" customWidth="1"/>
    <col min="20" max="20" width="5.5703125" customWidth="1"/>
    <col min="21" max="21" width="5.7109375" customWidth="1"/>
  </cols>
  <sheetData>
    <row r="1" spans="1:21" s="41" customFormat="1" ht="18.75" thickBot="1" x14ac:dyDescent="0.3">
      <c r="A1" s="476" t="s">
        <v>520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8"/>
    </row>
    <row r="2" spans="1:21" s="41" customFormat="1" ht="15.75" thickBot="1" x14ac:dyDescent="0.3">
      <c r="A2" s="42" t="s">
        <v>29</v>
      </c>
      <c r="B2" s="43">
        <v>3</v>
      </c>
      <c r="C2" s="44">
        <v>2</v>
      </c>
      <c r="D2" s="44">
        <v>4</v>
      </c>
      <c r="E2" s="44">
        <v>5</v>
      </c>
      <c r="F2" s="44">
        <v>1</v>
      </c>
      <c r="G2" s="44">
        <v>3</v>
      </c>
      <c r="H2" s="44">
        <v>2</v>
      </c>
      <c r="I2" s="44">
        <v>4</v>
      </c>
      <c r="J2" s="44">
        <v>5</v>
      </c>
      <c r="K2" s="44">
        <v>1</v>
      </c>
      <c r="L2" s="44">
        <v>3</v>
      </c>
      <c r="M2" s="44">
        <v>2</v>
      </c>
      <c r="N2" s="44">
        <v>4</v>
      </c>
      <c r="O2" s="44">
        <v>5</v>
      </c>
      <c r="P2" s="44">
        <v>1</v>
      </c>
      <c r="Q2" s="44">
        <v>3</v>
      </c>
      <c r="R2" s="44">
        <v>2</v>
      </c>
      <c r="S2" s="44">
        <v>4</v>
      </c>
      <c r="T2" s="44">
        <v>1</v>
      </c>
      <c r="U2" s="45">
        <v>5</v>
      </c>
    </row>
    <row r="3" spans="1:21" s="41" customFormat="1" ht="15.75" hidden="1" thickBot="1" x14ac:dyDescent="0.3">
      <c r="A3" s="46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54"/>
    </row>
    <row r="4" spans="1:21" s="41" customFormat="1" ht="15.75" thickBot="1" x14ac:dyDescent="0.3">
      <c r="A4" s="48" t="s">
        <v>242</v>
      </c>
      <c r="B4" s="47"/>
      <c r="C4" s="47"/>
      <c r="D4" s="49">
        <v>0.28819444444444448</v>
      </c>
      <c r="E4" s="47"/>
      <c r="F4" s="47"/>
      <c r="G4" s="49">
        <v>0.40277777777777773</v>
      </c>
      <c r="H4" s="47"/>
      <c r="I4" s="47"/>
      <c r="J4" s="47"/>
      <c r="K4" s="47"/>
      <c r="L4" s="47"/>
      <c r="M4" s="47"/>
      <c r="N4" s="47"/>
      <c r="O4" s="47"/>
      <c r="P4" s="49">
        <v>0.75347222222222221</v>
      </c>
      <c r="Q4" s="47"/>
      <c r="R4" s="47"/>
      <c r="S4" s="47"/>
      <c r="T4" s="47"/>
      <c r="U4" s="49">
        <v>0.89583333333333337</v>
      </c>
    </row>
    <row r="5" spans="1:21" s="41" customFormat="1" x14ac:dyDescent="0.25">
      <c r="A5" s="50" t="s">
        <v>14</v>
      </c>
      <c r="B5" s="49">
        <v>0.20833333333333334</v>
      </c>
      <c r="C5" s="47"/>
      <c r="D5" s="51">
        <v>0.2951388888888889</v>
      </c>
      <c r="E5" s="49">
        <v>0.33680555555555558</v>
      </c>
      <c r="F5" s="47"/>
      <c r="G5" s="52">
        <v>0.40972222222222227</v>
      </c>
      <c r="H5" s="47"/>
      <c r="I5" s="49">
        <v>0.47222222222222227</v>
      </c>
      <c r="J5" s="47"/>
      <c r="K5" s="47"/>
      <c r="L5" s="53">
        <v>0.58680555555555558</v>
      </c>
      <c r="M5" s="49">
        <v>0.625</v>
      </c>
      <c r="N5" s="47"/>
      <c r="O5" s="53">
        <v>0.70833333333333337</v>
      </c>
      <c r="P5" s="52">
        <v>0.76041666666666663</v>
      </c>
      <c r="Q5" s="47"/>
      <c r="R5" s="49">
        <v>0.8125</v>
      </c>
      <c r="S5" s="47"/>
      <c r="T5" s="47"/>
      <c r="U5" s="52">
        <v>0.90277777777777779</v>
      </c>
    </row>
    <row r="6" spans="1:21" s="41" customFormat="1" x14ac:dyDescent="0.25">
      <c r="A6" s="50" t="s">
        <v>15</v>
      </c>
      <c r="B6" s="54"/>
      <c r="C6" s="47"/>
      <c r="D6" s="55"/>
      <c r="E6" s="54"/>
      <c r="F6" s="47"/>
      <c r="G6" s="52">
        <v>0.4236111111111111</v>
      </c>
      <c r="H6" s="47"/>
      <c r="I6" s="54"/>
      <c r="J6" s="47"/>
      <c r="K6" s="47"/>
      <c r="L6" s="55"/>
      <c r="M6" s="52">
        <v>0.63194444444444442</v>
      </c>
      <c r="N6" s="47"/>
      <c r="O6" s="55"/>
      <c r="P6" s="54"/>
      <c r="Q6" s="47"/>
      <c r="R6" s="52">
        <v>0.81944444444444453</v>
      </c>
      <c r="S6" s="47"/>
      <c r="T6" s="47"/>
      <c r="U6" s="54"/>
    </row>
    <row r="7" spans="1:21" s="41" customFormat="1" ht="15.75" thickBot="1" x14ac:dyDescent="0.3">
      <c r="A7" s="50" t="s">
        <v>243</v>
      </c>
      <c r="B7" s="56" t="s">
        <v>37</v>
      </c>
      <c r="C7" s="47"/>
      <c r="D7" s="51">
        <v>0.30208333333333331</v>
      </c>
      <c r="E7" s="52">
        <v>0.34375</v>
      </c>
      <c r="F7" s="47"/>
      <c r="G7" s="54"/>
      <c r="H7" s="47"/>
      <c r="I7" s="52">
        <v>0.47916666666666669</v>
      </c>
      <c r="J7" s="47"/>
      <c r="K7" s="47"/>
      <c r="L7" s="51">
        <v>0.59375</v>
      </c>
      <c r="M7" s="54"/>
      <c r="N7" s="47"/>
      <c r="O7" s="51">
        <v>0.71527777777777779</v>
      </c>
      <c r="P7" s="52">
        <v>0.76736111111111116</v>
      </c>
      <c r="Q7" s="47"/>
      <c r="R7" s="54"/>
      <c r="S7" s="47"/>
      <c r="T7" s="47"/>
      <c r="U7" s="52">
        <v>0.90972222222222221</v>
      </c>
    </row>
    <row r="8" spans="1:21" s="41" customFormat="1" x14ac:dyDescent="0.25">
      <c r="A8" s="50" t="s">
        <v>18</v>
      </c>
      <c r="B8" s="56" t="s">
        <v>249</v>
      </c>
      <c r="C8" s="47"/>
      <c r="D8" s="51">
        <v>0.30555555555555552</v>
      </c>
      <c r="E8" s="52">
        <v>0.34722222222222227</v>
      </c>
      <c r="F8" s="47"/>
      <c r="G8" s="55"/>
      <c r="H8" s="53">
        <v>0.4375</v>
      </c>
      <c r="I8" s="51">
        <v>0.4826388888888889</v>
      </c>
      <c r="J8" s="49">
        <v>0.52083333333333337</v>
      </c>
      <c r="K8" s="47"/>
      <c r="L8" s="51">
        <v>0.59722222222222221</v>
      </c>
      <c r="M8" s="55"/>
      <c r="N8" s="53">
        <v>0.66666666666666663</v>
      </c>
      <c r="O8" s="51">
        <v>0.71875</v>
      </c>
      <c r="P8" s="51">
        <v>0.77083333333333337</v>
      </c>
      <c r="Q8" s="53">
        <v>0.79166666666666663</v>
      </c>
      <c r="R8" s="54"/>
      <c r="S8" s="47"/>
      <c r="T8" s="47"/>
      <c r="U8" s="52">
        <v>0.91319444444444453</v>
      </c>
    </row>
    <row r="9" spans="1:21" s="41" customFormat="1" ht="15.75" thickBot="1" x14ac:dyDescent="0.3">
      <c r="A9" s="50" t="s">
        <v>19</v>
      </c>
      <c r="B9" s="56" t="s">
        <v>50</v>
      </c>
      <c r="C9" s="47"/>
      <c r="D9" s="51">
        <v>0.3125</v>
      </c>
      <c r="E9" s="52">
        <v>0.35416666666666669</v>
      </c>
      <c r="F9" s="47"/>
      <c r="G9" s="51">
        <v>0.4236111111111111</v>
      </c>
      <c r="H9" s="51">
        <v>0.44444444444444442</v>
      </c>
      <c r="I9" s="51">
        <v>0.48958333333333331</v>
      </c>
      <c r="J9" s="52">
        <v>0.52777777777777779</v>
      </c>
      <c r="K9" s="47"/>
      <c r="L9" s="51">
        <v>0.60416666666666663</v>
      </c>
      <c r="M9" s="51">
        <v>0.63888888888888895</v>
      </c>
      <c r="N9" s="51">
        <v>0.67361111111111116</v>
      </c>
      <c r="O9" s="51">
        <v>0.72569444444444453</v>
      </c>
      <c r="P9" s="51">
        <v>0.77777777777777779</v>
      </c>
      <c r="Q9" s="51">
        <v>0.79861111111111116</v>
      </c>
      <c r="R9" s="52">
        <v>0.82638888888888884</v>
      </c>
      <c r="S9" s="47"/>
      <c r="T9" s="47"/>
      <c r="U9" s="52">
        <v>0.92013888888888884</v>
      </c>
    </row>
    <row r="10" spans="1:21" s="41" customFormat="1" x14ac:dyDescent="0.25">
      <c r="A10" s="50" t="s">
        <v>245</v>
      </c>
      <c r="B10" s="52"/>
      <c r="C10" s="47"/>
      <c r="D10" s="55"/>
      <c r="E10" s="55"/>
      <c r="F10" s="53">
        <v>0.35416666666666669</v>
      </c>
      <c r="G10" s="55"/>
      <c r="H10" s="55"/>
      <c r="I10" s="55"/>
      <c r="J10" s="55"/>
      <c r="K10" s="53">
        <v>0.5625</v>
      </c>
      <c r="L10" s="55"/>
      <c r="M10" s="55"/>
      <c r="N10" s="55"/>
      <c r="O10" s="55"/>
      <c r="P10" s="55"/>
      <c r="Q10" s="55"/>
      <c r="R10" s="54"/>
      <c r="S10" s="49">
        <v>0.84722222222222221</v>
      </c>
      <c r="T10" s="47"/>
      <c r="U10" s="54"/>
    </row>
    <row r="11" spans="1:21" s="41" customFormat="1" ht="15.75" thickBot="1" x14ac:dyDescent="0.3">
      <c r="A11" s="50" t="s">
        <v>23</v>
      </c>
      <c r="B11" s="56" t="s">
        <v>250</v>
      </c>
      <c r="C11" s="47"/>
      <c r="D11" s="51">
        <v>0.31944444444444448</v>
      </c>
      <c r="E11" s="51">
        <v>0.3611111111111111</v>
      </c>
      <c r="F11" s="51">
        <v>0.3611111111111111</v>
      </c>
      <c r="G11" s="51">
        <v>0.43055555555555558</v>
      </c>
      <c r="H11" s="51">
        <v>0.4513888888888889</v>
      </c>
      <c r="I11" s="51">
        <v>0.49652777777777773</v>
      </c>
      <c r="J11" s="51">
        <v>0.53472222222222221</v>
      </c>
      <c r="K11" s="51">
        <v>0.56944444444444442</v>
      </c>
      <c r="L11" s="51">
        <v>0.61111111111111105</v>
      </c>
      <c r="M11" s="51">
        <v>0.64583333333333337</v>
      </c>
      <c r="N11" s="51">
        <v>0.68055555555555547</v>
      </c>
      <c r="O11" s="51">
        <v>0.73263888888888884</v>
      </c>
      <c r="P11" s="51">
        <v>0.78472222222222221</v>
      </c>
      <c r="Q11" s="51">
        <v>0.80555555555555547</v>
      </c>
      <c r="R11" s="52">
        <v>0.83333333333333337</v>
      </c>
      <c r="S11" s="52">
        <v>0.85416666666666663</v>
      </c>
      <c r="T11" s="47"/>
      <c r="U11" s="52">
        <v>0.92708333333333337</v>
      </c>
    </row>
    <row r="12" spans="1:21" s="41" customFormat="1" ht="15.75" thickBot="1" x14ac:dyDescent="0.3">
      <c r="A12" s="50" t="s">
        <v>247</v>
      </c>
      <c r="B12" s="57" t="s">
        <v>251</v>
      </c>
      <c r="C12" s="53">
        <v>0.28472222222222221</v>
      </c>
      <c r="D12" s="51">
        <v>0.3263888888888889</v>
      </c>
      <c r="E12" s="51">
        <v>0.36805555555555558</v>
      </c>
      <c r="F12" s="51">
        <v>0.3888888888888889</v>
      </c>
      <c r="G12" s="51">
        <v>0.4375</v>
      </c>
      <c r="H12" s="51">
        <v>0.45833333333333331</v>
      </c>
      <c r="I12" s="51">
        <v>0.50347222222222221</v>
      </c>
      <c r="J12" s="51">
        <v>0.54166666666666663</v>
      </c>
      <c r="K12" s="51">
        <v>0.57638888888888895</v>
      </c>
      <c r="L12" s="51">
        <v>0.61805555555555558</v>
      </c>
      <c r="M12" s="51">
        <v>0.65277777777777779</v>
      </c>
      <c r="N12" s="51">
        <v>0.6875</v>
      </c>
      <c r="O12" s="51">
        <v>0.73958333333333337</v>
      </c>
      <c r="P12" s="51">
        <v>0.79166666666666663</v>
      </c>
      <c r="Q12" s="51">
        <v>0.8125</v>
      </c>
      <c r="R12" s="52">
        <v>0.84027777777777779</v>
      </c>
      <c r="S12" s="52">
        <v>0.86111111111111116</v>
      </c>
      <c r="T12" s="53">
        <v>0.90277777777777779</v>
      </c>
      <c r="U12" s="58">
        <v>0.93402777777777779</v>
      </c>
    </row>
    <row r="13" spans="1:21" s="41" customFormat="1" x14ac:dyDescent="0.25">
      <c r="A13" s="50" t="s">
        <v>25</v>
      </c>
      <c r="B13" s="57">
        <v>0.24861111111111112</v>
      </c>
      <c r="C13" s="51">
        <v>0.29166666666666669</v>
      </c>
      <c r="D13" s="51">
        <v>0.3354166666666667</v>
      </c>
      <c r="E13" s="51">
        <v>0.37708333333333338</v>
      </c>
      <c r="F13" s="51">
        <v>0.39583333333333331</v>
      </c>
      <c r="G13" s="51">
        <v>0.4465277777777778</v>
      </c>
      <c r="H13" s="51">
        <v>0.46736111111111112</v>
      </c>
      <c r="I13" s="51">
        <v>0.51250000000000007</v>
      </c>
      <c r="J13" s="51">
        <v>0.54861111111111105</v>
      </c>
      <c r="K13" s="51">
        <v>0.5854166666666667</v>
      </c>
      <c r="L13" s="51">
        <v>0.62708333333333333</v>
      </c>
      <c r="M13" s="51">
        <v>0.66180555555555554</v>
      </c>
      <c r="N13" s="51">
        <v>0.69652777777777775</v>
      </c>
      <c r="O13" s="51">
        <v>0.74652777777777779</v>
      </c>
      <c r="P13" s="51">
        <v>0.80069444444444438</v>
      </c>
      <c r="Q13" s="51">
        <v>0.82152777777777775</v>
      </c>
      <c r="R13" s="52">
        <v>0.84930555555555554</v>
      </c>
      <c r="S13" s="52">
        <v>0.86805555555555547</v>
      </c>
      <c r="T13" s="52">
        <v>0.91180555555555554</v>
      </c>
      <c r="U13" s="454"/>
    </row>
    <row r="14" spans="1:21" s="41" customFormat="1" x14ac:dyDescent="0.25">
      <c r="A14" s="50" t="s">
        <v>26</v>
      </c>
      <c r="B14" s="51"/>
      <c r="C14" s="51">
        <v>0.2986111111111111</v>
      </c>
      <c r="D14" s="55"/>
      <c r="E14" s="55"/>
      <c r="F14" s="51">
        <v>0.40277777777777773</v>
      </c>
      <c r="G14" s="55"/>
      <c r="H14" s="55"/>
      <c r="I14" s="55"/>
      <c r="J14" s="51">
        <v>0.55555555555555558</v>
      </c>
      <c r="K14" s="55"/>
      <c r="L14" s="55"/>
      <c r="M14" s="55"/>
      <c r="N14" s="55"/>
      <c r="O14" s="51">
        <v>0.75347222222222221</v>
      </c>
      <c r="P14" s="55"/>
      <c r="Q14" s="55"/>
      <c r="R14" s="54"/>
      <c r="S14" s="52">
        <v>0.875</v>
      </c>
      <c r="T14" s="54"/>
      <c r="U14" s="454"/>
    </row>
    <row r="15" spans="1:21" s="41" customFormat="1" x14ac:dyDescent="0.25">
      <c r="A15" s="50" t="s">
        <v>27</v>
      </c>
      <c r="B15" s="57" t="s">
        <v>64</v>
      </c>
      <c r="C15" s="51">
        <v>0.30555555555555552</v>
      </c>
      <c r="D15" s="51">
        <v>0.34722222222222227</v>
      </c>
      <c r="E15" s="51">
        <v>0.3888888888888889</v>
      </c>
      <c r="F15" s="51">
        <v>0.41666666666666669</v>
      </c>
      <c r="G15" s="51">
        <v>0.45833333333333331</v>
      </c>
      <c r="H15" s="51">
        <v>0.47916666666666669</v>
      </c>
      <c r="I15" s="51">
        <v>0.52430555555555558</v>
      </c>
      <c r="J15" s="51">
        <v>0.56944444444444442</v>
      </c>
      <c r="K15" s="51">
        <v>0.59722222222222221</v>
      </c>
      <c r="L15" s="51">
        <v>0.63888888888888895</v>
      </c>
      <c r="M15" s="51">
        <v>0.67361111111111116</v>
      </c>
      <c r="N15" s="51">
        <v>0.70833333333333337</v>
      </c>
      <c r="O15" s="51">
        <v>0.76736111111111116</v>
      </c>
      <c r="P15" s="51">
        <v>0.8125</v>
      </c>
      <c r="Q15" s="51">
        <v>0.83333333333333337</v>
      </c>
      <c r="R15" s="52">
        <v>0.86111111111111116</v>
      </c>
      <c r="S15" s="52">
        <v>0.88888888888888884</v>
      </c>
      <c r="T15" s="52">
        <v>0.92361111111111116</v>
      </c>
      <c r="U15" s="454"/>
    </row>
    <row r="16" spans="1:21" s="41" customFormat="1" ht="15.75" thickBot="1" x14ac:dyDescent="0.3">
      <c r="A16" s="59" t="s">
        <v>28</v>
      </c>
      <c r="B16" s="60" t="s">
        <v>33</v>
      </c>
      <c r="C16" s="61">
        <v>0.33333333333333331</v>
      </c>
      <c r="D16" s="61">
        <v>0.36805555555555558</v>
      </c>
      <c r="E16" s="61">
        <v>0.40972222222222227</v>
      </c>
      <c r="F16" s="61">
        <v>0.4375</v>
      </c>
      <c r="G16" s="61">
        <v>0.47916666666666669</v>
      </c>
      <c r="H16" s="61">
        <v>0.5</v>
      </c>
      <c r="I16" s="61">
        <v>0.54513888888888895</v>
      </c>
      <c r="J16" s="61">
        <v>0.59027777777777779</v>
      </c>
      <c r="K16" s="61">
        <v>0.61805555555555558</v>
      </c>
      <c r="L16" s="61">
        <v>0.65972222222222221</v>
      </c>
      <c r="M16" s="61">
        <v>0.69444444444444453</v>
      </c>
      <c r="N16" s="61">
        <v>0.72916666666666663</v>
      </c>
      <c r="O16" s="61">
        <v>0.78819444444444453</v>
      </c>
      <c r="P16" s="61">
        <v>0.83333333333333337</v>
      </c>
      <c r="Q16" s="61">
        <v>0.85416666666666663</v>
      </c>
      <c r="R16" s="58">
        <v>0.88194444444444453</v>
      </c>
      <c r="S16" s="58">
        <v>0.90972222222222221</v>
      </c>
      <c r="T16" s="58">
        <v>0.94444444444444453</v>
      </c>
      <c r="U16" s="454"/>
    </row>
    <row r="17" spans="1:21" s="41" customFormat="1" ht="15.75" thickBot="1" x14ac:dyDescent="0.3">
      <c r="A17" s="62" t="s">
        <v>29</v>
      </c>
      <c r="B17" s="63">
        <v>1</v>
      </c>
      <c r="C17" s="63">
        <v>3</v>
      </c>
      <c r="D17" s="63">
        <v>2</v>
      </c>
      <c r="E17" s="63">
        <v>4</v>
      </c>
      <c r="F17" s="63">
        <v>5</v>
      </c>
      <c r="G17" s="63">
        <v>1</v>
      </c>
      <c r="H17" s="63">
        <v>3</v>
      </c>
      <c r="I17" s="63">
        <v>2</v>
      </c>
      <c r="J17" s="63">
        <v>4</v>
      </c>
      <c r="K17" s="63">
        <v>5</v>
      </c>
      <c r="L17" s="63">
        <v>1</v>
      </c>
      <c r="M17" s="63">
        <v>3</v>
      </c>
      <c r="N17" s="63">
        <v>2</v>
      </c>
      <c r="O17" s="63">
        <v>4</v>
      </c>
      <c r="P17" s="63">
        <v>5</v>
      </c>
      <c r="Q17" s="63">
        <v>1</v>
      </c>
      <c r="R17" s="63">
        <v>3</v>
      </c>
      <c r="S17" s="63">
        <v>2</v>
      </c>
      <c r="T17" s="64">
        <v>4</v>
      </c>
      <c r="U17" s="455"/>
    </row>
    <row r="18" spans="1:21" s="41" customFormat="1" x14ac:dyDescent="0.25">
      <c r="A18" s="48" t="s">
        <v>28</v>
      </c>
      <c r="B18" s="53">
        <v>0.27083333333333331</v>
      </c>
      <c r="C18" s="49">
        <v>0.3125</v>
      </c>
      <c r="D18" s="53">
        <v>0.35416666666666669</v>
      </c>
      <c r="E18" s="49">
        <v>0.39583333333333331</v>
      </c>
      <c r="F18" s="49">
        <v>0.4375</v>
      </c>
      <c r="G18" s="53">
        <v>0.47222222222222227</v>
      </c>
      <c r="H18" s="53">
        <v>0.50694444444444442</v>
      </c>
      <c r="I18" s="49">
        <v>0.54166666666666663</v>
      </c>
      <c r="J18" s="53">
        <v>0.58333333333333337</v>
      </c>
      <c r="K18" s="53">
        <v>0.625</v>
      </c>
      <c r="L18" s="49">
        <v>0.66666666666666663</v>
      </c>
      <c r="M18" s="53">
        <v>0.70138888888888884</v>
      </c>
      <c r="N18" s="49">
        <v>0.73611111111111116</v>
      </c>
      <c r="O18" s="53">
        <v>0.77083333333333337</v>
      </c>
      <c r="P18" s="49">
        <v>0.8125</v>
      </c>
      <c r="Q18" s="53">
        <v>0.84722222222222221</v>
      </c>
      <c r="R18" s="49">
        <v>0.88194444444444453</v>
      </c>
      <c r="S18" s="49">
        <v>0.90972222222222221</v>
      </c>
      <c r="T18" s="49">
        <v>0.9375</v>
      </c>
      <c r="U18" s="454"/>
    </row>
    <row r="19" spans="1:21" s="41" customFormat="1" x14ac:dyDescent="0.25">
      <c r="A19" s="65" t="s">
        <v>27</v>
      </c>
      <c r="B19" s="51">
        <v>0.29166666666666669</v>
      </c>
      <c r="C19" s="52">
        <v>0.33333333333333331</v>
      </c>
      <c r="D19" s="51">
        <v>0.375</v>
      </c>
      <c r="E19" s="52">
        <v>0.41666666666666669</v>
      </c>
      <c r="F19" s="52">
        <v>0.45833333333333331</v>
      </c>
      <c r="G19" s="51">
        <v>0.49305555555555558</v>
      </c>
      <c r="H19" s="51">
        <v>0.52777777777777779</v>
      </c>
      <c r="I19" s="52">
        <v>0.5625</v>
      </c>
      <c r="J19" s="51">
        <v>0.60416666666666663</v>
      </c>
      <c r="K19" s="51">
        <v>0.64583333333333337</v>
      </c>
      <c r="L19" s="52">
        <v>0.6875</v>
      </c>
      <c r="M19" s="51">
        <v>0.72222222222222221</v>
      </c>
      <c r="N19" s="52">
        <v>0.75694444444444453</v>
      </c>
      <c r="O19" s="51">
        <v>0.79166666666666663</v>
      </c>
      <c r="P19" s="52">
        <v>0.83333333333333337</v>
      </c>
      <c r="Q19" s="51">
        <v>0.86805555555555547</v>
      </c>
      <c r="R19" s="52">
        <v>0.90277777777777779</v>
      </c>
      <c r="S19" s="52">
        <v>0.93055555555555547</v>
      </c>
      <c r="T19" s="52">
        <v>0.95833333333333337</v>
      </c>
      <c r="U19" s="454"/>
    </row>
    <row r="20" spans="1:21" s="41" customFormat="1" x14ac:dyDescent="0.25">
      <c r="A20" s="65" t="s">
        <v>26</v>
      </c>
      <c r="B20" s="55"/>
      <c r="C20" s="52">
        <v>0.34722222222222227</v>
      </c>
      <c r="D20" s="55"/>
      <c r="E20" s="52">
        <v>0.43055555555555558</v>
      </c>
      <c r="F20" s="54"/>
      <c r="G20" s="51">
        <v>0.50694444444444442</v>
      </c>
      <c r="H20" s="55"/>
      <c r="I20" s="54"/>
      <c r="J20" s="55"/>
      <c r="K20" s="55"/>
      <c r="L20" s="52">
        <v>0.70138888888888884</v>
      </c>
      <c r="M20" s="55"/>
      <c r="N20" s="54"/>
      <c r="O20" s="55"/>
      <c r="P20" s="52">
        <v>0.84722222222222221</v>
      </c>
      <c r="Q20" s="55"/>
      <c r="R20" s="54"/>
      <c r="S20" s="54"/>
      <c r="T20" s="54"/>
      <c r="U20" s="454"/>
    </row>
    <row r="21" spans="1:21" s="41" customFormat="1" x14ac:dyDescent="0.25">
      <c r="A21" s="65" t="s">
        <v>25</v>
      </c>
      <c r="B21" s="51">
        <v>0.3034722222222222</v>
      </c>
      <c r="C21" s="52">
        <v>0.35416666666666669</v>
      </c>
      <c r="D21" s="51">
        <v>0.38680555555555557</v>
      </c>
      <c r="E21" s="52">
        <v>0.4375</v>
      </c>
      <c r="F21" s="52">
        <v>0.47013888888888888</v>
      </c>
      <c r="G21" s="51">
        <v>0.51388888888888895</v>
      </c>
      <c r="H21" s="51">
        <v>0.5395833333333333</v>
      </c>
      <c r="I21" s="52">
        <v>0.57430555555555551</v>
      </c>
      <c r="J21" s="51">
        <v>0.61597222222222225</v>
      </c>
      <c r="K21" s="51">
        <v>0.65763888888888888</v>
      </c>
      <c r="L21" s="52">
        <v>0.70833333333333337</v>
      </c>
      <c r="M21" s="51">
        <v>0.73402777777777783</v>
      </c>
      <c r="N21" s="52">
        <v>0.76874999999999993</v>
      </c>
      <c r="O21" s="51">
        <v>0.80347222222222225</v>
      </c>
      <c r="P21" s="52">
        <v>0.85416666666666663</v>
      </c>
      <c r="Q21" s="51">
        <v>0.87986111111111109</v>
      </c>
      <c r="R21" s="52">
        <v>0.9145833333333333</v>
      </c>
      <c r="S21" s="52">
        <v>0.94236111111111109</v>
      </c>
      <c r="T21" s="52">
        <v>0.97013888888888899</v>
      </c>
      <c r="U21" s="454"/>
    </row>
    <row r="22" spans="1:21" s="41" customFormat="1" ht="15.75" thickBot="1" x14ac:dyDescent="0.3">
      <c r="A22" s="65" t="s">
        <v>247</v>
      </c>
      <c r="B22" s="51">
        <v>0.3125</v>
      </c>
      <c r="C22" s="52">
        <v>0.3611111111111111</v>
      </c>
      <c r="D22" s="51">
        <v>0.39583333333333331</v>
      </c>
      <c r="E22" s="52">
        <v>0.44444444444444442</v>
      </c>
      <c r="F22" s="52">
        <v>0.47916666666666669</v>
      </c>
      <c r="G22" s="51">
        <v>0.52083333333333337</v>
      </c>
      <c r="H22" s="51">
        <v>0.54861111111111105</v>
      </c>
      <c r="I22" s="52">
        <v>0.58333333333333337</v>
      </c>
      <c r="J22" s="51">
        <v>0.625</v>
      </c>
      <c r="K22" s="51">
        <v>0.66666666666666663</v>
      </c>
      <c r="L22" s="52">
        <v>0.71527777777777779</v>
      </c>
      <c r="M22" s="51">
        <v>0.74305555555555547</v>
      </c>
      <c r="N22" s="52">
        <v>0.77777777777777779</v>
      </c>
      <c r="O22" s="51">
        <v>0.8125</v>
      </c>
      <c r="P22" s="52">
        <v>0.86111111111111116</v>
      </c>
      <c r="Q22" s="61">
        <v>0.88888888888888884</v>
      </c>
      <c r="R22" s="52">
        <v>0.92361111111111116</v>
      </c>
      <c r="S22" s="52">
        <v>0.95138888888888884</v>
      </c>
      <c r="T22" s="52">
        <v>0.97916666666666663</v>
      </c>
      <c r="U22" s="454"/>
    </row>
    <row r="23" spans="1:21" s="41" customFormat="1" x14ac:dyDescent="0.25">
      <c r="A23" s="65" t="s">
        <v>23</v>
      </c>
      <c r="B23" s="51">
        <v>0.31944444444444448</v>
      </c>
      <c r="C23" s="52">
        <v>0.36805555555555558</v>
      </c>
      <c r="D23" s="51">
        <v>0.40277777777777773</v>
      </c>
      <c r="E23" s="52">
        <v>0.4513888888888889</v>
      </c>
      <c r="F23" s="52">
        <v>0.4861111111111111</v>
      </c>
      <c r="G23" s="51">
        <v>0.52777777777777779</v>
      </c>
      <c r="H23" s="51">
        <v>0.55555555555555558</v>
      </c>
      <c r="I23" s="52">
        <v>0.59027777777777779</v>
      </c>
      <c r="J23" s="51">
        <v>0.63194444444444442</v>
      </c>
      <c r="K23" s="51">
        <v>0.67361111111111116</v>
      </c>
      <c r="L23" s="52">
        <v>0.72222222222222221</v>
      </c>
      <c r="M23" s="51">
        <v>0.75</v>
      </c>
      <c r="N23" s="52">
        <v>0.78472222222222221</v>
      </c>
      <c r="O23" s="51">
        <v>0.81944444444444453</v>
      </c>
      <c r="P23" s="52">
        <v>0.86805555555555547</v>
      </c>
      <c r="Q23" s="47"/>
      <c r="R23" s="52">
        <v>0.93055555555555547</v>
      </c>
      <c r="S23" s="52">
        <v>0.95833333333333337</v>
      </c>
      <c r="T23" s="52">
        <v>0.98611111111111116</v>
      </c>
      <c r="U23" s="454"/>
    </row>
    <row r="24" spans="1:21" s="41" customFormat="1" ht="15.75" thickBot="1" x14ac:dyDescent="0.3">
      <c r="A24" s="65" t="s">
        <v>245</v>
      </c>
      <c r="B24" s="61">
        <v>0.3263888888888889</v>
      </c>
      <c r="C24" s="54"/>
      <c r="D24" s="55"/>
      <c r="E24" s="54"/>
      <c r="F24" s="54"/>
      <c r="G24" s="61">
        <v>0.53472222222222221</v>
      </c>
      <c r="H24" s="55"/>
      <c r="I24" s="54"/>
      <c r="J24" s="55"/>
      <c r="K24" s="55"/>
      <c r="L24" s="54"/>
      <c r="M24" s="55"/>
      <c r="N24" s="54"/>
      <c r="O24" s="61">
        <v>0.82638888888888884</v>
      </c>
      <c r="P24" s="54"/>
      <c r="Q24" s="47"/>
      <c r="R24" s="54"/>
      <c r="S24" s="54"/>
      <c r="T24" s="54"/>
      <c r="U24" s="454"/>
    </row>
    <row r="25" spans="1:21" s="41" customFormat="1" x14ac:dyDescent="0.25">
      <c r="A25" s="65" t="s">
        <v>19</v>
      </c>
      <c r="B25" s="47"/>
      <c r="C25" s="52">
        <v>0.375</v>
      </c>
      <c r="D25" s="51">
        <v>0.40972222222222227</v>
      </c>
      <c r="E25" s="52">
        <v>0.45833333333333331</v>
      </c>
      <c r="F25" s="52">
        <v>0.49305555555555558</v>
      </c>
      <c r="G25" s="47"/>
      <c r="H25" s="51">
        <v>0.5625</v>
      </c>
      <c r="I25" s="52">
        <v>0.59722222222222221</v>
      </c>
      <c r="J25" s="51">
        <v>0.63888888888888895</v>
      </c>
      <c r="K25" s="51">
        <v>0.68055555555555547</v>
      </c>
      <c r="L25" s="52">
        <v>0.72916666666666663</v>
      </c>
      <c r="M25" s="51">
        <v>0.75694444444444453</v>
      </c>
      <c r="N25" s="52">
        <v>0.79166666666666663</v>
      </c>
      <c r="O25" s="47"/>
      <c r="P25" s="52">
        <v>0.875</v>
      </c>
      <c r="Q25" s="47"/>
      <c r="R25" s="52">
        <v>0.9375</v>
      </c>
      <c r="S25" s="52">
        <v>0.96527777777777779</v>
      </c>
      <c r="T25" s="52">
        <v>0.99305555555555547</v>
      </c>
      <c r="U25" s="454"/>
    </row>
    <row r="26" spans="1:21" s="41" customFormat="1" ht="15.75" thickBot="1" x14ac:dyDescent="0.3">
      <c r="A26" s="65" t="s">
        <v>18</v>
      </c>
      <c r="B26" s="47"/>
      <c r="C26" s="52">
        <v>0.38194444444444442</v>
      </c>
      <c r="D26" s="61">
        <v>0.41666666666666669</v>
      </c>
      <c r="E26" s="54"/>
      <c r="F26" s="58">
        <v>0.5</v>
      </c>
      <c r="G26" s="47"/>
      <c r="H26" s="51">
        <v>0.56944444444444442</v>
      </c>
      <c r="I26" s="54"/>
      <c r="J26" s="61">
        <v>0.64583333333333337</v>
      </c>
      <c r="K26" s="51">
        <v>0.6875</v>
      </c>
      <c r="L26" s="52">
        <v>0.73611111111111116</v>
      </c>
      <c r="M26" s="61">
        <v>0.76388888888888884</v>
      </c>
      <c r="N26" s="52">
        <v>0.79861111111111116</v>
      </c>
      <c r="O26" s="47"/>
      <c r="P26" s="54"/>
      <c r="Q26" s="47"/>
      <c r="R26" s="52">
        <v>0.94444444444444453</v>
      </c>
      <c r="S26" s="52">
        <v>0.97222222222222221</v>
      </c>
      <c r="T26" s="58">
        <v>0</v>
      </c>
      <c r="U26" s="454"/>
    </row>
    <row r="27" spans="1:21" s="41" customFormat="1" ht="15.75" thickBot="1" x14ac:dyDescent="0.3">
      <c r="A27" s="65" t="s">
        <v>243</v>
      </c>
      <c r="B27" s="47"/>
      <c r="C27" s="52">
        <v>0.38541666666666669</v>
      </c>
      <c r="D27" s="47"/>
      <c r="E27" s="54"/>
      <c r="F27" s="47"/>
      <c r="G27" s="47"/>
      <c r="H27" s="61">
        <v>0.57291666666666663</v>
      </c>
      <c r="I27" s="54"/>
      <c r="J27" s="47"/>
      <c r="K27" s="51">
        <v>0.69097222222222221</v>
      </c>
      <c r="L27" s="52">
        <v>0.73958333333333337</v>
      </c>
      <c r="M27" s="47"/>
      <c r="N27" s="52">
        <v>0.80208333333333337</v>
      </c>
      <c r="O27" s="47"/>
      <c r="P27" s="54"/>
      <c r="Q27" s="47"/>
      <c r="R27" s="52">
        <v>0.94791666666666663</v>
      </c>
      <c r="S27" s="52">
        <v>0.97569444444444453</v>
      </c>
      <c r="T27" s="47"/>
      <c r="U27" s="454"/>
    </row>
    <row r="28" spans="1:21" s="41" customFormat="1" x14ac:dyDescent="0.25">
      <c r="A28" s="65" t="s">
        <v>15</v>
      </c>
      <c r="B28" s="47"/>
      <c r="C28" s="54"/>
      <c r="D28" s="47"/>
      <c r="E28" s="52">
        <v>0.46527777777777773</v>
      </c>
      <c r="F28" s="47"/>
      <c r="G28" s="47"/>
      <c r="H28" s="47"/>
      <c r="I28" s="52">
        <v>0.60416666666666663</v>
      </c>
      <c r="J28" s="47"/>
      <c r="K28" s="55"/>
      <c r="L28" s="54"/>
      <c r="M28" s="47"/>
      <c r="N28" s="54"/>
      <c r="O28" s="47"/>
      <c r="P28" s="52">
        <v>0.88194444444444453</v>
      </c>
      <c r="Q28" s="47"/>
      <c r="R28" s="54"/>
      <c r="S28" s="54"/>
      <c r="T28" s="47"/>
      <c r="U28" s="454"/>
    </row>
    <row r="29" spans="1:21" s="41" customFormat="1" ht="15.75" thickBot="1" x14ac:dyDescent="0.3">
      <c r="A29" s="65" t="s">
        <v>14</v>
      </c>
      <c r="B29" s="47"/>
      <c r="C29" s="52">
        <v>0.3923611111111111</v>
      </c>
      <c r="D29" s="47"/>
      <c r="E29" s="58">
        <v>0.47222222222222227</v>
      </c>
      <c r="F29" s="47"/>
      <c r="G29" s="47"/>
      <c r="H29" s="66" t="s">
        <v>252</v>
      </c>
      <c r="I29" s="58">
        <v>0.61111111111111105</v>
      </c>
      <c r="J29" s="47"/>
      <c r="K29" s="61">
        <v>0.69791666666666663</v>
      </c>
      <c r="L29" s="52">
        <v>0.74652777777777779</v>
      </c>
      <c r="M29" s="47"/>
      <c r="N29" s="58">
        <v>0.80902777777777779</v>
      </c>
      <c r="O29" s="47"/>
      <c r="P29" s="52">
        <v>0.88888888888888884</v>
      </c>
      <c r="Q29" s="47"/>
      <c r="R29" s="58">
        <v>0.95486111111111116</v>
      </c>
      <c r="S29" s="58">
        <v>0.98263888888888884</v>
      </c>
      <c r="T29" s="47"/>
      <c r="U29" s="454"/>
    </row>
    <row r="30" spans="1:21" s="41" customFormat="1" ht="15.75" thickBot="1" x14ac:dyDescent="0.3">
      <c r="A30" s="67" t="s">
        <v>242</v>
      </c>
      <c r="B30" s="456"/>
      <c r="C30" s="58">
        <v>0.39930555555555558</v>
      </c>
      <c r="D30" s="456"/>
      <c r="E30" s="456"/>
      <c r="F30" s="456"/>
      <c r="G30" s="456"/>
      <c r="H30" s="456"/>
      <c r="I30" s="456"/>
      <c r="J30" s="456"/>
      <c r="K30" s="456"/>
      <c r="L30" s="58">
        <v>0.75347222222222221</v>
      </c>
      <c r="M30" s="456"/>
      <c r="N30" s="456"/>
      <c r="O30" s="456"/>
      <c r="P30" s="58">
        <v>0.89583333333333337</v>
      </c>
      <c r="Q30" s="456"/>
      <c r="R30" s="456"/>
      <c r="S30" s="457"/>
      <c r="T30" s="456"/>
      <c r="U30" s="458"/>
    </row>
  </sheetData>
  <mergeCells count="1">
    <mergeCell ref="A1:U1"/>
  </mergeCells>
  <printOptions horizontalCentered="1" verticalCentered="1"/>
  <pageMargins left="0.25" right="0.25" top="0.75" bottom="0.75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5" zoomScale="148" zoomScaleNormal="148" workbookViewId="0">
      <selection activeCell="O32" sqref="O32"/>
    </sheetView>
  </sheetViews>
  <sheetFormatPr baseColWidth="10" defaultRowHeight="12.75" x14ac:dyDescent="0.2"/>
  <cols>
    <col min="1" max="1" width="2.140625" style="2" customWidth="1"/>
    <col min="2" max="2" width="5.7109375" style="2" customWidth="1"/>
    <col min="3" max="3" width="5.85546875" style="2" customWidth="1"/>
    <col min="4" max="5" width="5.5703125" style="2" customWidth="1"/>
    <col min="6" max="7" width="5.85546875" style="2" bestFit="1" customWidth="1"/>
    <col min="8" max="8" width="5.7109375" style="3" bestFit="1" customWidth="1"/>
    <col min="9" max="10" width="5.5703125" style="2" customWidth="1"/>
    <col min="11" max="12" width="5.7109375" style="2" customWidth="1"/>
    <col min="13" max="13" width="5.85546875" style="2" customWidth="1"/>
    <col min="14" max="14" width="5.7109375" style="2" customWidth="1"/>
    <col min="15" max="15" width="2.28515625" style="2" bestFit="1" customWidth="1"/>
    <col min="16" max="16384" width="11.42578125" style="1"/>
  </cols>
  <sheetData>
    <row r="1" spans="1:16" ht="18.75" thickBot="1" x14ac:dyDescent="0.3">
      <c r="A1" s="480" t="s">
        <v>516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  <c r="N1" s="480"/>
      <c r="O1" s="480"/>
    </row>
    <row r="2" spans="1:16" ht="13.5" hidden="1" thickBot="1" x14ac:dyDescent="0.25">
      <c r="B2" s="8">
        <v>6.9444444444444441E-3</v>
      </c>
      <c r="C2" s="8">
        <v>3.472222222222222E-3</v>
      </c>
      <c r="D2" s="8">
        <v>1.1805555555555555E-2</v>
      </c>
      <c r="E2" s="8">
        <v>1.5972222222222224E-2</v>
      </c>
      <c r="F2" s="9"/>
      <c r="G2" s="8">
        <v>4.1666666666666664E-2</v>
      </c>
      <c r="H2" s="10"/>
      <c r="I2" s="9"/>
      <c r="J2" s="8">
        <v>4.1666666666666664E-2</v>
      </c>
      <c r="K2" s="8">
        <v>1.5972222222222224E-2</v>
      </c>
      <c r="L2" s="8">
        <v>1.1805555555555555E-2</v>
      </c>
      <c r="M2" s="8">
        <v>3.472222222222222E-3</v>
      </c>
      <c r="N2" s="8">
        <v>6.9444444444444441E-3</v>
      </c>
    </row>
    <row r="3" spans="1:16" ht="50.25" thickBot="1" x14ac:dyDescent="0.25">
      <c r="A3" s="342" t="s">
        <v>4</v>
      </c>
      <c r="B3" s="5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7" t="s">
        <v>10</v>
      </c>
      <c r="H3" s="453" t="s">
        <v>11</v>
      </c>
      <c r="I3" s="5" t="s">
        <v>10</v>
      </c>
      <c r="J3" s="6" t="s">
        <v>9</v>
      </c>
      <c r="K3" s="6" t="s">
        <v>8</v>
      </c>
      <c r="L3" s="6" t="s">
        <v>7</v>
      </c>
      <c r="M3" s="6" t="s">
        <v>6</v>
      </c>
      <c r="N3" s="5" t="s">
        <v>5</v>
      </c>
      <c r="O3" s="4" t="s">
        <v>4</v>
      </c>
    </row>
    <row r="4" spans="1:16" x14ac:dyDescent="0.2">
      <c r="A4" s="343">
        <v>2</v>
      </c>
      <c r="B4" s="481" t="s">
        <v>523</v>
      </c>
      <c r="C4" s="482"/>
      <c r="D4" s="482"/>
      <c r="E4" s="483"/>
      <c r="F4" s="334">
        <v>0.21527777777777779</v>
      </c>
      <c r="G4" s="441">
        <v>0.25</v>
      </c>
      <c r="H4" s="447" t="s">
        <v>2</v>
      </c>
      <c r="I4" s="444">
        <v>0.23958333333333334</v>
      </c>
      <c r="J4" s="334">
        <v>0.27430555555555552</v>
      </c>
      <c r="K4" s="334">
        <v>0.28819444444444448</v>
      </c>
      <c r="L4" s="334">
        <f>+K4+$L$2</f>
        <v>0.30000000000000004</v>
      </c>
      <c r="M4" s="334"/>
      <c r="N4" s="335"/>
      <c r="O4" s="344">
        <v>1</v>
      </c>
      <c r="P4" s="84"/>
    </row>
    <row r="5" spans="1:16" x14ac:dyDescent="0.2">
      <c r="A5" s="343">
        <v>4</v>
      </c>
      <c r="B5" s="484" t="s">
        <v>524</v>
      </c>
      <c r="C5" s="485"/>
      <c r="D5" s="82">
        <f>+E5-$D$2</f>
        <v>0.2013888888888889</v>
      </c>
      <c r="E5" s="82">
        <f t="shared" ref="E5:E18" si="0">+F5-$E$2</f>
        <v>0.21319444444444444</v>
      </c>
      <c r="F5" s="82">
        <v>0.22916666666666666</v>
      </c>
      <c r="G5" s="442">
        <v>0.2638888888888889</v>
      </c>
      <c r="H5" s="448" t="s">
        <v>2</v>
      </c>
      <c r="I5" s="445">
        <v>0.2638888888888889</v>
      </c>
      <c r="J5" s="82">
        <f t="shared" ref="J5:J13" si="1">+I5+$J$2</f>
        <v>0.30555555555555558</v>
      </c>
      <c r="K5" s="82">
        <f t="shared" ref="K5:K13" si="2">+J5+$K$2</f>
        <v>0.3215277777777778</v>
      </c>
      <c r="L5" s="82">
        <v>0.3354166666666667</v>
      </c>
      <c r="M5" s="82">
        <f>+L5+$M$2</f>
        <v>0.33888888888888891</v>
      </c>
      <c r="N5" s="336"/>
      <c r="O5" s="347">
        <v>2</v>
      </c>
    </row>
    <row r="6" spans="1:16" x14ac:dyDescent="0.2">
      <c r="A6" s="343">
        <v>3</v>
      </c>
      <c r="B6" s="337"/>
      <c r="C6" s="82">
        <v>0.21666666666666667</v>
      </c>
      <c r="D6" s="82">
        <v>0.22013888888888888</v>
      </c>
      <c r="E6" s="82">
        <v>0.23402777777777781</v>
      </c>
      <c r="F6" s="82">
        <v>0.25</v>
      </c>
      <c r="G6" s="442" t="s">
        <v>256</v>
      </c>
      <c r="H6" s="448" t="s">
        <v>182</v>
      </c>
      <c r="I6" s="445">
        <v>0.27777777777777779</v>
      </c>
      <c r="J6" s="82">
        <f t="shared" si="1"/>
        <v>0.31944444444444448</v>
      </c>
      <c r="K6" s="82">
        <f t="shared" si="2"/>
        <v>0.3354166666666667</v>
      </c>
      <c r="L6" s="82"/>
      <c r="M6" s="82"/>
      <c r="N6" s="336"/>
      <c r="O6" s="347">
        <v>4</v>
      </c>
    </row>
    <row r="7" spans="1:16" x14ac:dyDescent="0.2">
      <c r="A7" s="343">
        <v>5</v>
      </c>
      <c r="B7" s="337"/>
      <c r="C7" s="82"/>
      <c r="D7" s="82"/>
      <c r="E7" s="82">
        <f t="shared" si="0"/>
        <v>0.25486111111111109</v>
      </c>
      <c r="F7" s="82">
        <v>0.27083333333333331</v>
      </c>
      <c r="G7" s="442">
        <v>0.3125</v>
      </c>
      <c r="H7" s="448" t="s">
        <v>2</v>
      </c>
      <c r="I7" s="445">
        <v>0.30555555555555552</v>
      </c>
      <c r="J7" s="82">
        <f t="shared" si="1"/>
        <v>0.34722222222222221</v>
      </c>
      <c r="K7" s="82">
        <f t="shared" si="2"/>
        <v>0.36319444444444443</v>
      </c>
      <c r="L7" s="82">
        <v>0.37708333333333338</v>
      </c>
      <c r="M7" s="82"/>
      <c r="N7" s="336"/>
      <c r="O7" s="347">
        <v>3</v>
      </c>
    </row>
    <row r="8" spans="1:16" x14ac:dyDescent="0.2">
      <c r="A8" s="343">
        <v>6</v>
      </c>
      <c r="B8" s="337">
        <f>+C8-$B$2</f>
        <v>0.25138888888888894</v>
      </c>
      <c r="C8" s="82">
        <f>+D8-$C$2</f>
        <v>0.25833333333333336</v>
      </c>
      <c r="D8" s="82">
        <v>0.26180555555555557</v>
      </c>
      <c r="E8" s="82">
        <f t="shared" si="0"/>
        <v>0.27569444444444446</v>
      </c>
      <c r="F8" s="82">
        <v>0.29166666666666669</v>
      </c>
      <c r="G8" s="442">
        <f t="shared" ref="G8:G37" si="3">+F8+$G$2</f>
        <v>0.33333333333333337</v>
      </c>
      <c r="H8" s="448" t="s">
        <v>2</v>
      </c>
      <c r="I8" s="445">
        <v>0.3263888888888889</v>
      </c>
      <c r="J8" s="82">
        <f t="shared" si="1"/>
        <v>0.36805555555555558</v>
      </c>
      <c r="K8" s="82">
        <f t="shared" si="2"/>
        <v>0.3840277777777778</v>
      </c>
      <c r="L8" s="82">
        <v>0.3979166666666667</v>
      </c>
      <c r="M8" s="82">
        <f>+L8+$M$2</f>
        <v>0.40138888888888891</v>
      </c>
      <c r="N8" s="336"/>
      <c r="O8" s="347">
        <v>5</v>
      </c>
    </row>
    <row r="9" spans="1:16" x14ac:dyDescent="0.2">
      <c r="A9" s="343">
        <v>7</v>
      </c>
      <c r="B9" s="345" t="s">
        <v>488</v>
      </c>
      <c r="C9" s="348"/>
      <c r="D9" s="346"/>
      <c r="E9" s="82">
        <v>0.28263888888888888</v>
      </c>
      <c r="F9" s="145">
        <v>0.2986111111111111</v>
      </c>
      <c r="G9" s="442">
        <v>0.33333333333333331</v>
      </c>
      <c r="H9" s="449" t="s">
        <v>182</v>
      </c>
      <c r="I9" s="445">
        <v>0.34722222222222199</v>
      </c>
      <c r="J9" s="82">
        <f t="shared" si="1"/>
        <v>0.38888888888888867</v>
      </c>
      <c r="K9" s="82">
        <f t="shared" si="2"/>
        <v>0.40486111111111089</v>
      </c>
      <c r="L9" s="82"/>
      <c r="M9" s="82"/>
      <c r="N9" s="336"/>
      <c r="O9" s="347">
        <v>6</v>
      </c>
    </row>
    <row r="10" spans="1:16" x14ac:dyDescent="0.2">
      <c r="A10" s="343">
        <v>9</v>
      </c>
      <c r="B10" s="337"/>
      <c r="C10" s="82">
        <f>+D10-$C$2</f>
        <v>0.27222222222222225</v>
      </c>
      <c r="D10" s="82">
        <v>0.27569444444444446</v>
      </c>
      <c r="E10" s="82">
        <v>0.28958333333333336</v>
      </c>
      <c r="F10" s="82">
        <v>0.30555555555555552</v>
      </c>
      <c r="G10" s="442">
        <f t="shared" si="3"/>
        <v>0.34722222222222221</v>
      </c>
      <c r="H10" s="449" t="s">
        <v>259</v>
      </c>
      <c r="I10" s="445">
        <v>0.36805555555555602</v>
      </c>
      <c r="J10" s="82">
        <f t="shared" si="1"/>
        <v>0.40972222222222271</v>
      </c>
      <c r="K10" s="82">
        <f t="shared" si="2"/>
        <v>0.42569444444444493</v>
      </c>
      <c r="L10" s="82">
        <v>0.43958333333333338</v>
      </c>
      <c r="M10" s="82"/>
      <c r="N10" s="336"/>
      <c r="O10" s="347">
        <v>7</v>
      </c>
    </row>
    <row r="11" spans="1:16" x14ac:dyDescent="0.2">
      <c r="A11" s="343">
        <v>8</v>
      </c>
      <c r="B11" s="337"/>
      <c r="C11" s="82"/>
      <c r="D11" s="82">
        <v>0.28958333333333336</v>
      </c>
      <c r="E11" s="82">
        <v>0.3034722222222222</v>
      </c>
      <c r="F11" s="82">
        <v>0.31944444444444448</v>
      </c>
      <c r="G11" s="442">
        <f t="shared" si="3"/>
        <v>0.36111111111111116</v>
      </c>
      <c r="H11" s="449" t="s">
        <v>261</v>
      </c>
      <c r="I11" s="445">
        <v>0.38888888888888901</v>
      </c>
      <c r="J11" s="82">
        <f t="shared" si="1"/>
        <v>0.43055555555555569</v>
      </c>
      <c r="K11" s="82">
        <f t="shared" si="2"/>
        <v>0.44652777777777791</v>
      </c>
      <c r="L11" s="82">
        <v>0.4604166666666667</v>
      </c>
      <c r="M11" s="82"/>
      <c r="N11" s="336"/>
      <c r="O11" s="347">
        <v>9</v>
      </c>
    </row>
    <row r="12" spans="1:16" x14ac:dyDescent="0.2">
      <c r="A12" s="343" t="s">
        <v>1</v>
      </c>
      <c r="B12" s="345"/>
      <c r="C12" s="348"/>
      <c r="D12" s="346"/>
      <c r="E12" s="82">
        <v>0.31736111111111115</v>
      </c>
      <c r="F12" s="82">
        <v>0.33333333333333331</v>
      </c>
      <c r="G12" s="442">
        <f t="shared" si="3"/>
        <v>0.375</v>
      </c>
      <c r="H12" s="449" t="s">
        <v>240</v>
      </c>
      <c r="I12" s="445">
        <v>0.40972222222222227</v>
      </c>
      <c r="J12" s="82">
        <v>0.4513888888888889</v>
      </c>
      <c r="K12" s="82">
        <v>0.46736111111111112</v>
      </c>
      <c r="L12" s="82">
        <v>0.48125000000000001</v>
      </c>
      <c r="M12" s="82"/>
      <c r="N12" s="336"/>
      <c r="O12" s="347">
        <v>8</v>
      </c>
    </row>
    <row r="13" spans="1:16" x14ac:dyDescent="0.2">
      <c r="A13" s="343">
        <v>1</v>
      </c>
      <c r="B13" s="337"/>
      <c r="C13" s="82"/>
      <c r="D13" s="82">
        <v>0.31736111111111115</v>
      </c>
      <c r="E13" s="82">
        <v>0.33124999999999999</v>
      </c>
      <c r="F13" s="82">
        <v>0.34722222222222227</v>
      </c>
      <c r="G13" s="442">
        <f t="shared" si="3"/>
        <v>0.38888888888888895</v>
      </c>
      <c r="H13" s="449" t="s">
        <v>260</v>
      </c>
      <c r="I13" s="445">
        <v>0.4375</v>
      </c>
      <c r="J13" s="82">
        <f t="shared" si="1"/>
        <v>0.47916666666666669</v>
      </c>
      <c r="K13" s="82">
        <f t="shared" si="2"/>
        <v>0.49513888888888891</v>
      </c>
      <c r="L13" s="82"/>
      <c r="M13" s="82"/>
      <c r="N13" s="336"/>
      <c r="O13" s="347" t="s">
        <v>1</v>
      </c>
    </row>
    <row r="14" spans="1:16" x14ac:dyDescent="0.2">
      <c r="A14" s="343">
        <v>4</v>
      </c>
      <c r="B14" s="337"/>
      <c r="C14" s="82"/>
      <c r="D14" s="82"/>
      <c r="E14" s="82">
        <v>0.3520833333333333</v>
      </c>
      <c r="F14" s="82">
        <v>0.36805555555555558</v>
      </c>
      <c r="G14" s="442">
        <f t="shared" si="3"/>
        <v>0.40972222222222227</v>
      </c>
      <c r="H14" s="450" t="s">
        <v>260</v>
      </c>
      <c r="I14" s="445">
        <v>0.45833333333333331</v>
      </c>
      <c r="J14" s="82">
        <v>0.5</v>
      </c>
      <c r="K14" s="82">
        <v>0.51597222222222217</v>
      </c>
      <c r="L14" s="82">
        <v>0.52986111111111112</v>
      </c>
      <c r="M14" s="146"/>
      <c r="N14" s="338"/>
      <c r="O14" s="149">
        <v>1</v>
      </c>
    </row>
    <row r="15" spans="1:16" x14ac:dyDescent="0.2">
      <c r="A15" s="343">
        <v>2</v>
      </c>
      <c r="B15" s="337"/>
      <c r="C15" s="82">
        <f>+D15-$C$2</f>
        <v>0.35555555555555557</v>
      </c>
      <c r="D15" s="82">
        <v>0.35902777777777778</v>
      </c>
      <c r="E15" s="82">
        <v>0.37291666666666662</v>
      </c>
      <c r="F15" s="82">
        <v>0.3888888888888889</v>
      </c>
      <c r="G15" s="442">
        <v>0.43055555555555558</v>
      </c>
      <c r="H15" s="449" t="s">
        <v>260</v>
      </c>
      <c r="I15" s="445">
        <v>0.47916666666666669</v>
      </c>
      <c r="J15" s="82">
        <f t="shared" ref="J15:J36" si="4">+I15+$J$2</f>
        <v>0.52083333333333337</v>
      </c>
      <c r="K15" s="82">
        <f t="shared" ref="K15:K36" si="5">+J15+$K$2</f>
        <v>0.53680555555555565</v>
      </c>
      <c r="L15" s="82">
        <v>0.55069444444444449</v>
      </c>
      <c r="M15" s="82">
        <f>+L15+$M$2</f>
        <v>0.5541666666666667</v>
      </c>
      <c r="N15" s="336"/>
      <c r="O15" s="347">
        <v>4</v>
      </c>
    </row>
    <row r="16" spans="1:16" x14ac:dyDescent="0.2">
      <c r="A16" s="349">
        <v>3</v>
      </c>
      <c r="B16" s="337"/>
      <c r="C16" s="82"/>
      <c r="D16" s="82">
        <v>0.37986111111111115</v>
      </c>
      <c r="E16" s="82">
        <v>0.39374999999999999</v>
      </c>
      <c r="F16" s="144">
        <v>0.40972222222222227</v>
      </c>
      <c r="G16" s="442">
        <f t="shared" si="3"/>
        <v>0.45138888888888895</v>
      </c>
      <c r="H16" s="451" t="s">
        <v>260</v>
      </c>
      <c r="I16" s="445">
        <v>0.5</v>
      </c>
      <c r="J16" s="82">
        <f t="shared" si="4"/>
        <v>0.54166666666666663</v>
      </c>
      <c r="K16" s="82">
        <f t="shared" si="5"/>
        <v>0.55763888888888891</v>
      </c>
      <c r="L16" s="82">
        <v>0.57152777777777775</v>
      </c>
      <c r="M16" s="82"/>
      <c r="N16" s="336"/>
      <c r="O16" s="347">
        <v>2</v>
      </c>
    </row>
    <row r="17" spans="1:15" x14ac:dyDescent="0.2">
      <c r="A17" s="343">
        <v>6</v>
      </c>
      <c r="B17" s="337"/>
      <c r="C17" s="82"/>
      <c r="D17" s="82"/>
      <c r="E17" s="82">
        <v>0.4145833333333333</v>
      </c>
      <c r="F17" s="82">
        <v>0.43055555555555558</v>
      </c>
      <c r="G17" s="442">
        <f t="shared" si="3"/>
        <v>0.47222222222222227</v>
      </c>
      <c r="H17" s="449" t="s">
        <v>260</v>
      </c>
      <c r="I17" s="445">
        <v>0.52083333333333337</v>
      </c>
      <c r="J17" s="82">
        <f t="shared" si="4"/>
        <v>0.5625</v>
      </c>
      <c r="K17" s="82">
        <f t="shared" si="5"/>
        <v>0.57847222222222228</v>
      </c>
      <c r="L17" s="82">
        <v>0.59236111111111112</v>
      </c>
      <c r="M17" s="82">
        <f>+L17+$M$2</f>
        <v>0.59583333333333333</v>
      </c>
      <c r="N17" s="336"/>
      <c r="O17" s="350">
        <v>3</v>
      </c>
    </row>
    <row r="18" spans="1:15" x14ac:dyDescent="0.2">
      <c r="A18" s="343">
        <v>5</v>
      </c>
      <c r="B18" s="337"/>
      <c r="C18" s="82">
        <f>+D18-$C$2</f>
        <v>0.42499999999999999</v>
      </c>
      <c r="D18" s="82">
        <v>0.4284722222222222</v>
      </c>
      <c r="E18" s="82">
        <f t="shared" si="0"/>
        <v>0.44236111111111109</v>
      </c>
      <c r="F18" s="82">
        <v>0.45833333333333331</v>
      </c>
      <c r="G18" s="442">
        <f t="shared" si="3"/>
        <v>0.5</v>
      </c>
      <c r="H18" s="449" t="s">
        <v>186</v>
      </c>
      <c r="I18" s="445">
        <v>0.54166666666666663</v>
      </c>
      <c r="J18" s="82">
        <f t="shared" si="4"/>
        <v>0.58333333333333326</v>
      </c>
      <c r="K18" s="82">
        <f t="shared" si="5"/>
        <v>0.59930555555555554</v>
      </c>
      <c r="L18" s="82"/>
      <c r="M18" s="82"/>
      <c r="N18" s="336"/>
      <c r="O18" s="347">
        <v>6</v>
      </c>
    </row>
    <row r="19" spans="1:15" x14ac:dyDescent="0.2">
      <c r="A19" s="343">
        <v>7</v>
      </c>
      <c r="B19" s="337"/>
      <c r="C19" s="82"/>
      <c r="D19" s="82">
        <v>0.45624999999999999</v>
      </c>
      <c r="E19" s="82" t="s">
        <v>315</v>
      </c>
      <c r="F19" s="82" t="s">
        <v>278</v>
      </c>
      <c r="G19" s="442" t="s">
        <v>108</v>
      </c>
      <c r="H19" s="449" t="s">
        <v>240</v>
      </c>
      <c r="I19" s="445">
        <v>0.5625</v>
      </c>
      <c r="J19" s="82">
        <f t="shared" si="4"/>
        <v>0.60416666666666663</v>
      </c>
      <c r="K19" s="82">
        <f t="shared" si="5"/>
        <v>0.62013888888888891</v>
      </c>
      <c r="L19" s="82">
        <v>0.63402777777777775</v>
      </c>
      <c r="M19" s="82"/>
      <c r="N19" s="336"/>
      <c r="O19" s="347">
        <v>5</v>
      </c>
    </row>
    <row r="20" spans="1:15" x14ac:dyDescent="0.2">
      <c r="A20" s="343">
        <v>9</v>
      </c>
      <c r="B20" s="337"/>
      <c r="C20" s="82"/>
      <c r="D20" s="82">
        <v>0.48402777777777778</v>
      </c>
      <c r="E20" s="82" t="s">
        <v>316</v>
      </c>
      <c r="F20" s="82">
        <v>0.51388888888888895</v>
      </c>
      <c r="G20" s="442">
        <f t="shared" si="3"/>
        <v>0.55555555555555558</v>
      </c>
      <c r="H20" s="449" t="s">
        <v>262</v>
      </c>
      <c r="I20" s="445">
        <v>0.58333333333333337</v>
      </c>
      <c r="J20" s="82">
        <f t="shared" si="4"/>
        <v>0.625</v>
      </c>
      <c r="K20" s="82">
        <f t="shared" si="5"/>
        <v>0.64097222222222228</v>
      </c>
      <c r="L20" s="82">
        <v>0.65486111111111112</v>
      </c>
      <c r="M20" s="82"/>
      <c r="N20" s="336"/>
      <c r="O20" s="347">
        <v>7</v>
      </c>
    </row>
    <row r="21" spans="1:15" x14ac:dyDescent="0.2">
      <c r="A21" s="343">
        <v>8</v>
      </c>
      <c r="B21" s="337"/>
      <c r="C21" s="82"/>
      <c r="D21" s="82">
        <v>0.51180555555555551</v>
      </c>
      <c r="E21" s="82">
        <f t="shared" ref="E21:E32" si="6">+F21-$E$2</f>
        <v>0.52569444444444469</v>
      </c>
      <c r="F21" s="82">
        <v>0.54166666666666696</v>
      </c>
      <c r="G21" s="442">
        <f t="shared" si="3"/>
        <v>0.58333333333333359</v>
      </c>
      <c r="H21" s="449" t="s">
        <v>254</v>
      </c>
      <c r="I21" s="445">
        <v>0.60416666666666663</v>
      </c>
      <c r="J21" s="82">
        <f t="shared" si="4"/>
        <v>0.64583333333333326</v>
      </c>
      <c r="K21" s="82">
        <f t="shared" si="5"/>
        <v>0.66180555555555554</v>
      </c>
      <c r="L21" s="82">
        <v>0.67569444444444438</v>
      </c>
      <c r="M21" s="82"/>
      <c r="N21" s="336"/>
      <c r="O21" s="347">
        <v>9</v>
      </c>
    </row>
    <row r="22" spans="1:15" x14ac:dyDescent="0.2">
      <c r="A22" s="343">
        <v>1</v>
      </c>
      <c r="B22" s="337"/>
      <c r="C22" s="82"/>
      <c r="D22" s="82">
        <v>0.5395833333333333</v>
      </c>
      <c r="E22" s="82">
        <f t="shared" si="6"/>
        <v>0.55347222222222214</v>
      </c>
      <c r="F22" s="82">
        <v>0.56944444444444442</v>
      </c>
      <c r="G22" s="442">
        <f t="shared" si="3"/>
        <v>0.61111111111111105</v>
      </c>
      <c r="H22" s="449" t="s">
        <v>254</v>
      </c>
      <c r="I22" s="445">
        <v>0.625</v>
      </c>
      <c r="J22" s="82">
        <f t="shared" si="4"/>
        <v>0.66666666666666663</v>
      </c>
      <c r="K22" s="82">
        <f t="shared" si="5"/>
        <v>0.68263888888888891</v>
      </c>
      <c r="L22" s="82">
        <v>0.69652777777777775</v>
      </c>
      <c r="M22" s="82">
        <f>+L22+$M$2</f>
        <v>0.7</v>
      </c>
      <c r="N22" s="336">
        <f>+M22+$N$2</f>
        <v>0.70694444444444438</v>
      </c>
      <c r="O22" s="347">
        <v>8</v>
      </c>
    </row>
    <row r="23" spans="1:15" x14ac:dyDescent="0.2">
      <c r="A23" s="343">
        <v>4</v>
      </c>
      <c r="B23" s="337"/>
      <c r="C23" s="82">
        <f>+D23-$C$2</f>
        <v>0.56388888888888888</v>
      </c>
      <c r="D23" s="82">
        <v>0.56736111111111109</v>
      </c>
      <c r="E23" s="82">
        <f t="shared" ref="E23:E30" si="7">+F23-$E$2</f>
        <v>0.58124999999999993</v>
      </c>
      <c r="F23" s="82">
        <v>0.59722222222222221</v>
      </c>
      <c r="G23" s="442">
        <f t="shared" ref="G23:G30" si="8">+F23+$G$2</f>
        <v>0.63888888888888884</v>
      </c>
      <c r="H23" s="449" t="s">
        <v>254</v>
      </c>
      <c r="I23" s="445">
        <v>0.65277777777777779</v>
      </c>
      <c r="J23" s="82">
        <f t="shared" si="4"/>
        <v>0.69444444444444442</v>
      </c>
      <c r="K23" s="82">
        <f t="shared" si="5"/>
        <v>0.7104166666666667</v>
      </c>
      <c r="L23" s="82"/>
      <c r="M23" s="82"/>
      <c r="N23" s="336"/>
      <c r="O23" s="347">
        <v>1</v>
      </c>
    </row>
    <row r="24" spans="1:15" x14ac:dyDescent="0.2">
      <c r="A24" s="343">
        <v>2</v>
      </c>
      <c r="B24" s="337"/>
      <c r="C24" s="82"/>
      <c r="D24" s="82">
        <v>0.59513888888888888</v>
      </c>
      <c r="E24" s="82">
        <f t="shared" si="7"/>
        <v>0.60902777777777772</v>
      </c>
      <c r="F24" s="82">
        <v>0.625</v>
      </c>
      <c r="G24" s="442">
        <f t="shared" si="8"/>
        <v>0.66666666666666663</v>
      </c>
      <c r="H24" s="449" t="s">
        <v>254</v>
      </c>
      <c r="I24" s="445">
        <v>0.68055555555555547</v>
      </c>
      <c r="J24" s="82">
        <f t="shared" si="4"/>
        <v>0.7222222222222221</v>
      </c>
      <c r="K24" s="82">
        <f t="shared" si="5"/>
        <v>0.73819444444444438</v>
      </c>
      <c r="L24" s="147"/>
      <c r="M24" s="82"/>
      <c r="N24" s="336"/>
      <c r="O24" s="347">
        <v>4</v>
      </c>
    </row>
    <row r="25" spans="1:15" x14ac:dyDescent="0.2">
      <c r="A25" s="343">
        <v>3</v>
      </c>
      <c r="B25" s="337"/>
      <c r="C25" s="82">
        <f>+D25-$C$2</f>
        <v>0.61250000000000004</v>
      </c>
      <c r="D25" s="82">
        <v>0.61597222222222225</v>
      </c>
      <c r="E25" s="82">
        <f t="shared" si="7"/>
        <v>0.62986111111111076</v>
      </c>
      <c r="F25" s="82">
        <v>0.64583333333333304</v>
      </c>
      <c r="G25" s="442">
        <f t="shared" si="8"/>
        <v>0.68749999999999967</v>
      </c>
      <c r="H25" s="449" t="s">
        <v>254</v>
      </c>
      <c r="I25" s="445">
        <v>0.70833333333333337</v>
      </c>
      <c r="J25" s="82">
        <f t="shared" si="4"/>
        <v>0.75</v>
      </c>
      <c r="K25" s="82">
        <f t="shared" si="5"/>
        <v>0.76597222222222228</v>
      </c>
      <c r="L25" s="82">
        <v>0.77986111111111101</v>
      </c>
      <c r="M25" s="82"/>
      <c r="N25" s="336"/>
      <c r="O25" s="350">
        <v>2</v>
      </c>
    </row>
    <row r="26" spans="1:15" x14ac:dyDescent="0.2">
      <c r="A26" s="343">
        <v>6</v>
      </c>
      <c r="B26" s="337"/>
      <c r="C26" s="82"/>
      <c r="D26" s="82"/>
      <c r="E26" s="82">
        <f t="shared" si="7"/>
        <v>0.65069444444444369</v>
      </c>
      <c r="F26" s="82">
        <v>0.66666666666666596</v>
      </c>
      <c r="G26" s="442">
        <f t="shared" si="8"/>
        <v>0.70833333333333259</v>
      </c>
      <c r="H26" s="449" t="s">
        <v>254</v>
      </c>
      <c r="I26" s="445">
        <v>0.72916666666666663</v>
      </c>
      <c r="J26" s="82">
        <f t="shared" si="4"/>
        <v>0.77083333333333326</v>
      </c>
      <c r="K26" s="82">
        <f t="shared" si="5"/>
        <v>0.78680555555555554</v>
      </c>
      <c r="L26" s="82"/>
      <c r="M26" s="82"/>
      <c r="N26" s="336"/>
      <c r="O26" s="347">
        <v>3</v>
      </c>
    </row>
    <row r="27" spans="1:15" x14ac:dyDescent="0.2">
      <c r="A27" s="343">
        <v>5</v>
      </c>
      <c r="B27" s="337"/>
      <c r="C27" s="82"/>
      <c r="D27" s="82">
        <v>0.65763888888888888</v>
      </c>
      <c r="E27" s="82">
        <f t="shared" si="7"/>
        <v>0.67152777777777772</v>
      </c>
      <c r="F27" s="82">
        <v>0.6875</v>
      </c>
      <c r="G27" s="442">
        <f t="shared" si="8"/>
        <v>0.72916666666666663</v>
      </c>
      <c r="H27" s="449" t="s">
        <v>254</v>
      </c>
      <c r="I27" s="445">
        <v>0.75</v>
      </c>
      <c r="J27" s="82">
        <f t="shared" si="4"/>
        <v>0.79166666666666663</v>
      </c>
      <c r="K27" s="82">
        <f t="shared" si="5"/>
        <v>0.80763888888888891</v>
      </c>
      <c r="L27" s="82">
        <v>0.82152777777777775</v>
      </c>
      <c r="M27" s="82"/>
      <c r="N27" s="336"/>
      <c r="O27" s="347">
        <v>6</v>
      </c>
    </row>
    <row r="28" spans="1:15" x14ac:dyDescent="0.2">
      <c r="A28" s="343">
        <v>7</v>
      </c>
      <c r="B28" s="337"/>
      <c r="C28" s="82"/>
      <c r="D28" s="82">
        <v>0.67847222222222225</v>
      </c>
      <c r="E28" s="82">
        <f t="shared" si="7"/>
        <v>0.69236111111111076</v>
      </c>
      <c r="F28" s="82">
        <v>0.70833333333333304</v>
      </c>
      <c r="G28" s="442">
        <f t="shared" si="8"/>
        <v>0.74999999999999967</v>
      </c>
      <c r="H28" s="449" t="s">
        <v>254</v>
      </c>
      <c r="I28" s="445">
        <v>0.77083333333333337</v>
      </c>
      <c r="J28" s="82">
        <f t="shared" si="4"/>
        <v>0.8125</v>
      </c>
      <c r="K28" s="82">
        <f t="shared" si="5"/>
        <v>0.82847222222222228</v>
      </c>
      <c r="L28" s="82">
        <v>0.84236111111111101</v>
      </c>
      <c r="M28" s="82"/>
      <c r="N28" s="336"/>
      <c r="O28" s="347">
        <v>5</v>
      </c>
    </row>
    <row r="29" spans="1:15" x14ac:dyDescent="0.2">
      <c r="A29" s="343">
        <v>9</v>
      </c>
      <c r="B29" s="337"/>
      <c r="C29" s="82"/>
      <c r="D29" s="82">
        <v>0.69930555555555562</v>
      </c>
      <c r="E29" s="82">
        <f t="shared" si="7"/>
        <v>0.71319444444444369</v>
      </c>
      <c r="F29" s="82">
        <v>0.72916666666666596</v>
      </c>
      <c r="G29" s="442">
        <f t="shared" si="8"/>
        <v>0.77083333333333259</v>
      </c>
      <c r="H29" s="449" t="s">
        <v>254</v>
      </c>
      <c r="I29" s="445">
        <v>0.79166666666666663</v>
      </c>
      <c r="J29" s="82">
        <f t="shared" si="4"/>
        <v>0.83333333333333326</v>
      </c>
      <c r="K29" s="82">
        <f t="shared" si="5"/>
        <v>0.84930555555555554</v>
      </c>
      <c r="L29" s="82">
        <v>0.86319444444444438</v>
      </c>
      <c r="M29" s="82"/>
      <c r="N29" s="336"/>
      <c r="O29" s="347">
        <v>7</v>
      </c>
    </row>
    <row r="30" spans="1:15" x14ac:dyDescent="0.2">
      <c r="A30" s="343">
        <v>8</v>
      </c>
      <c r="B30" s="337">
        <f>+C30-$B$2</f>
        <v>0.70972222222222237</v>
      </c>
      <c r="C30" s="82">
        <f>+D30-$C$2</f>
        <v>0.71666666666666679</v>
      </c>
      <c r="D30" s="82">
        <v>0.72013888888888899</v>
      </c>
      <c r="E30" s="82">
        <f t="shared" si="7"/>
        <v>0.73402777777777772</v>
      </c>
      <c r="F30" s="82">
        <v>0.75</v>
      </c>
      <c r="G30" s="442">
        <f t="shared" si="8"/>
        <v>0.79166666666666663</v>
      </c>
      <c r="H30" s="449" t="s">
        <v>186</v>
      </c>
      <c r="I30" s="445">
        <v>0.8125</v>
      </c>
      <c r="J30" s="82">
        <f t="shared" si="4"/>
        <v>0.85416666666666663</v>
      </c>
      <c r="K30" s="82">
        <f t="shared" si="5"/>
        <v>0.87013888888888891</v>
      </c>
      <c r="L30" s="82">
        <v>0.88402777777777775</v>
      </c>
      <c r="M30" s="82"/>
      <c r="N30" s="336"/>
      <c r="O30" s="347">
        <v>9</v>
      </c>
    </row>
    <row r="31" spans="1:15" x14ac:dyDescent="0.2">
      <c r="A31" s="351">
        <v>1</v>
      </c>
      <c r="B31" s="339"/>
      <c r="C31" s="146"/>
      <c r="D31" s="146"/>
      <c r="E31" s="82">
        <v>0.75486111111111109</v>
      </c>
      <c r="F31" s="82">
        <v>0.77083333333333337</v>
      </c>
      <c r="G31" s="351" t="s">
        <v>144</v>
      </c>
      <c r="H31" s="449" t="s">
        <v>182</v>
      </c>
      <c r="I31" s="445">
        <v>0.83333333333333337</v>
      </c>
      <c r="J31" s="82">
        <f t="shared" si="4"/>
        <v>0.875</v>
      </c>
      <c r="K31" s="82">
        <f t="shared" si="5"/>
        <v>0.89097222222222228</v>
      </c>
      <c r="L31" s="82"/>
      <c r="M31" s="82"/>
      <c r="N31" s="336"/>
      <c r="O31" s="347">
        <v>1</v>
      </c>
    </row>
    <row r="32" spans="1:15" x14ac:dyDescent="0.2">
      <c r="A32" s="343">
        <v>4</v>
      </c>
      <c r="B32" s="337"/>
      <c r="C32" s="82"/>
      <c r="D32" s="82"/>
      <c r="E32" s="82">
        <f t="shared" si="6"/>
        <v>0.77569444444444435</v>
      </c>
      <c r="F32" s="82">
        <v>0.79166666666666663</v>
      </c>
      <c r="G32" s="442">
        <f t="shared" si="3"/>
        <v>0.83333333333333326</v>
      </c>
      <c r="H32" s="449" t="s">
        <v>254</v>
      </c>
      <c r="I32" s="148">
        <v>0.85416666666666663</v>
      </c>
      <c r="J32" s="82">
        <f t="shared" si="4"/>
        <v>0.89583333333333326</v>
      </c>
      <c r="K32" s="82">
        <f t="shared" si="5"/>
        <v>0.91180555555555554</v>
      </c>
      <c r="L32" s="82">
        <v>0.92569444444444438</v>
      </c>
      <c r="M32" s="82"/>
      <c r="N32" s="336"/>
      <c r="O32" s="350">
        <v>8</v>
      </c>
    </row>
    <row r="33" spans="1:15" x14ac:dyDescent="0.2">
      <c r="A33" s="343">
        <v>2</v>
      </c>
      <c r="B33" s="337"/>
      <c r="C33" s="82"/>
      <c r="D33" s="82">
        <v>0.78263888888888899</v>
      </c>
      <c r="E33" s="82">
        <v>0.79652777777777783</v>
      </c>
      <c r="F33" s="82">
        <v>0.8125</v>
      </c>
      <c r="G33" s="442">
        <v>0.85416666666666663</v>
      </c>
      <c r="H33" s="449" t="s">
        <v>254</v>
      </c>
      <c r="I33" s="445">
        <v>0.875</v>
      </c>
      <c r="J33" s="82">
        <f t="shared" si="4"/>
        <v>0.91666666666666663</v>
      </c>
      <c r="K33" s="82">
        <f t="shared" si="5"/>
        <v>0.93263888888888891</v>
      </c>
      <c r="L33" s="82">
        <v>0.94652777777777775</v>
      </c>
      <c r="M33" s="82">
        <f>+L33+$M$2</f>
        <v>0.95</v>
      </c>
      <c r="N33" s="336">
        <f>+M33+$N$2</f>
        <v>0.95694444444444438</v>
      </c>
      <c r="O33" s="347">
        <v>4</v>
      </c>
    </row>
    <row r="34" spans="1:15" x14ac:dyDescent="0.2">
      <c r="A34" s="343">
        <v>3</v>
      </c>
      <c r="B34" s="337"/>
      <c r="C34" s="82"/>
      <c r="D34" s="82"/>
      <c r="E34" s="82" t="s">
        <v>234</v>
      </c>
      <c r="F34" s="82">
        <v>0.83333333333333337</v>
      </c>
      <c r="G34" s="442">
        <f t="shared" si="3"/>
        <v>0.875</v>
      </c>
      <c r="H34" s="449" t="s">
        <v>254</v>
      </c>
      <c r="I34" s="445">
        <v>0.89583333333333337</v>
      </c>
      <c r="J34" s="82">
        <f t="shared" si="4"/>
        <v>0.9375</v>
      </c>
      <c r="K34" s="82">
        <f t="shared" si="5"/>
        <v>0.95347222222222228</v>
      </c>
      <c r="L34" s="82">
        <v>0.96736111111111101</v>
      </c>
      <c r="M34" s="82"/>
      <c r="N34" s="336"/>
      <c r="O34" s="347">
        <v>2</v>
      </c>
    </row>
    <row r="35" spans="1:15" x14ac:dyDescent="0.2">
      <c r="A35" s="343">
        <v>6</v>
      </c>
      <c r="B35" s="337"/>
      <c r="C35" s="82"/>
      <c r="D35" s="82">
        <v>0.82430555555555562</v>
      </c>
      <c r="E35" s="82">
        <v>0.83819444444444446</v>
      </c>
      <c r="F35" s="82">
        <v>0.85416666666666596</v>
      </c>
      <c r="G35" s="442">
        <f t="shared" si="3"/>
        <v>0.89583333333333259</v>
      </c>
      <c r="H35" s="449" t="s">
        <v>254</v>
      </c>
      <c r="I35" s="445">
        <v>0.91666666666666663</v>
      </c>
      <c r="J35" s="82">
        <f t="shared" si="4"/>
        <v>0.95833333333333326</v>
      </c>
      <c r="K35" s="82">
        <f t="shared" si="5"/>
        <v>0.97430555555555554</v>
      </c>
      <c r="L35" s="82">
        <v>0.98819444444444438</v>
      </c>
      <c r="M35" s="82"/>
      <c r="N35" s="336"/>
      <c r="O35" s="347">
        <v>3</v>
      </c>
    </row>
    <row r="36" spans="1:15" x14ac:dyDescent="0.2">
      <c r="A36" s="343">
        <v>5</v>
      </c>
      <c r="B36" s="337"/>
      <c r="C36" s="82"/>
      <c r="D36" s="82">
        <v>0.84513888888888899</v>
      </c>
      <c r="E36" s="82">
        <f>+F36-$E$2</f>
        <v>0.85902777777777772</v>
      </c>
      <c r="F36" s="82">
        <v>0.875</v>
      </c>
      <c r="G36" s="442">
        <f t="shared" si="3"/>
        <v>0.91666666666666663</v>
      </c>
      <c r="H36" s="449" t="s">
        <v>254</v>
      </c>
      <c r="I36" s="445">
        <v>0.9375</v>
      </c>
      <c r="J36" s="82">
        <f t="shared" si="4"/>
        <v>0.97916666666666663</v>
      </c>
      <c r="K36" s="82">
        <f t="shared" si="5"/>
        <v>0.99513888888888891</v>
      </c>
      <c r="L36" s="82"/>
      <c r="M36" s="82"/>
      <c r="N36" s="336"/>
      <c r="O36" s="347">
        <v>6</v>
      </c>
    </row>
    <row r="37" spans="1:15" x14ac:dyDescent="0.2">
      <c r="A37" s="343">
        <v>7</v>
      </c>
      <c r="B37" s="337"/>
      <c r="C37" s="82"/>
      <c r="D37" s="82">
        <v>0.87291666666666667</v>
      </c>
      <c r="E37" s="82" t="s">
        <v>239</v>
      </c>
      <c r="F37" s="82">
        <v>0.90277777777777779</v>
      </c>
      <c r="G37" s="442">
        <f t="shared" si="3"/>
        <v>0.94444444444444442</v>
      </c>
      <c r="H37" s="449" t="s">
        <v>261</v>
      </c>
      <c r="I37" s="445">
        <v>0.95833333333333337</v>
      </c>
      <c r="J37" s="82">
        <v>0.99305555555555547</v>
      </c>
      <c r="K37" s="82">
        <v>6.9444444444444441E-3</v>
      </c>
      <c r="L37" s="82"/>
      <c r="M37" s="82"/>
      <c r="N37" s="336"/>
      <c r="O37" s="347">
        <v>5</v>
      </c>
    </row>
    <row r="38" spans="1:15" x14ac:dyDescent="0.2">
      <c r="A38" s="343">
        <v>1</v>
      </c>
      <c r="B38" s="339"/>
      <c r="C38" s="146"/>
      <c r="D38" s="82"/>
      <c r="E38" s="82">
        <v>0.90972222222222221</v>
      </c>
      <c r="F38" s="82">
        <v>0.92361111111111116</v>
      </c>
      <c r="G38" s="442">
        <v>0.95833333333333337</v>
      </c>
      <c r="H38" s="448"/>
      <c r="I38" s="445">
        <v>0.97916666666666663</v>
      </c>
      <c r="J38" s="82">
        <v>1.3888888888888888E-2</v>
      </c>
      <c r="K38" s="82"/>
      <c r="L38" s="82"/>
      <c r="M38" s="82"/>
      <c r="N38" s="336"/>
      <c r="O38" s="347">
        <v>7</v>
      </c>
    </row>
    <row r="39" spans="1:15" ht="13.5" thickBot="1" x14ac:dyDescent="0.25">
      <c r="A39" s="352">
        <v>8</v>
      </c>
      <c r="B39" s="340"/>
      <c r="C39" s="150"/>
      <c r="D39" s="151">
        <v>0.9375</v>
      </c>
      <c r="E39" s="151">
        <v>0.95138888888888884</v>
      </c>
      <c r="F39" s="151">
        <v>0.96527777777777779</v>
      </c>
      <c r="G39" s="443">
        <v>0</v>
      </c>
      <c r="H39" s="452">
        <v>2.0833333333333332E-2</v>
      </c>
      <c r="I39" s="446">
        <v>2.0833333333333332E-2</v>
      </c>
      <c r="J39" s="151">
        <v>5.5555555555555552E-2</v>
      </c>
      <c r="K39" s="151">
        <v>6.5972222222222224E-2</v>
      </c>
      <c r="L39" s="151"/>
      <c r="M39" s="151"/>
      <c r="N39" s="341"/>
      <c r="O39" s="353">
        <v>8</v>
      </c>
    </row>
    <row r="40" spans="1:15" x14ac:dyDescent="0.2">
      <c r="I40" s="152"/>
      <c r="J40" s="152"/>
      <c r="K40" s="152"/>
      <c r="L40" s="152"/>
      <c r="M40" s="152"/>
      <c r="N40" s="152"/>
      <c r="O40" s="83"/>
    </row>
    <row r="42" spans="1:15" x14ac:dyDescent="0.2">
      <c r="E42" s="2" t="s">
        <v>0</v>
      </c>
    </row>
  </sheetData>
  <mergeCells count="3">
    <mergeCell ref="A1:O1"/>
    <mergeCell ref="B4:E4"/>
    <mergeCell ref="B5:C5"/>
  </mergeCells>
  <printOptions horizontalCentered="1" verticalCentered="1"/>
  <pageMargins left="0.12" right="0.12" top="0.74803149606299213" bottom="0.74803149606299213" header="0.31496062992125984" footer="0.31496062992125984"/>
  <pageSetup paperSize="124" scale="130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topLeftCell="D1" workbookViewId="0">
      <selection activeCell="T9" sqref="T9"/>
    </sheetView>
  </sheetViews>
  <sheetFormatPr baseColWidth="10" defaultRowHeight="15" x14ac:dyDescent="0.25"/>
  <cols>
    <col min="1" max="1" width="3.28515625" style="34" customWidth="1"/>
    <col min="2" max="14" width="6.85546875" style="34" customWidth="1"/>
    <col min="15" max="15" width="4.42578125" style="34" customWidth="1"/>
  </cols>
  <sheetData>
    <row r="1" spans="1:15" ht="21.75" thickBot="1" x14ac:dyDescent="0.4">
      <c r="A1" s="486" t="s">
        <v>521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7"/>
      <c r="O1" s="488"/>
    </row>
    <row r="2" spans="1:15" ht="15.75" customHeight="1" thickBot="1" x14ac:dyDescent="0.3">
      <c r="A2" s="270"/>
      <c r="B2" s="271" t="s">
        <v>31</v>
      </c>
      <c r="C2" s="271" t="s">
        <v>6</v>
      </c>
      <c r="D2" s="271" t="s">
        <v>7</v>
      </c>
      <c r="E2" s="271" t="s">
        <v>8</v>
      </c>
      <c r="F2" s="271" t="s">
        <v>9</v>
      </c>
      <c r="G2" s="272" t="s">
        <v>10</v>
      </c>
      <c r="H2" s="281" t="s">
        <v>11</v>
      </c>
      <c r="I2" s="273" t="s">
        <v>10</v>
      </c>
      <c r="J2" s="271" t="s">
        <v>9</v>
      </c>
      <c r="K2" s="271" t="s">
        <v>8</v>
      </c>
      <c r="L2" s="271" t="s">
        <v>7</v>
      </c>
      <c r="M2" s="271" t="s">
        <v>6</v>
      </c>
      <c r="N2" s="271" t="s">
        <v>31</v>
      </c>
      <c r="O2" s="274"/>
    </row>
    <row r="3" spans="1:15" ht="15.75" customHeight="1" x14ac:dyDescent="0.25">
      <c r="A3" s="275">
        <v>2</v>
      </c>
      <c r="B3" s="276"/>
      <c r="C3" s="277" t="s">
        <v>36</v>
      </c>
      <c r="D3" s="278"/>
      <c r="E3" s="279"/>
      <c r="F3" s="276" t="s">
        <v>37</v>
      </c>
      <c r="G3" s="283" t="s">
        <v>38</v>
      </c>
      <c r="H3" s="354" t="s">
        <v>238</v>
      </c>
      <c r="I3" s="282" t="s">
        <v>32</v>
      </c>
      <c r="J3" s="276" t="s">
        <v>58</v>
      </c>
      <c r="K3" s="276" t="s">
        <v>46</v>
      </c>
      <c r="L3" s="276" t="s">
        <v>517</v>
      </c>
      <c r="M3" s="276"/>
      <c r="N3" s="276"/>
      <c r="O3" s="280">
        <v>1</v>
      </c>
    </row>
    <row r="4" spans="1:15" ht="15.75" customHeight="1" x14ac:dyDescent="0.25">
      <c r="A4" s="24">
        <v>3</v>
      </c>
      <c r="B4" s="25"/>
      <c r="C4" s="25"/>
      <c r="D4" s="25"/>
      <c r="E4" s="25" t="s">
        <v>37</v>
      </c>
      <c r="F4" s="25" t="s">
        <v>44</v>
      </c>
      <c r="G4" s="26" t="s">
        <v>45</v>
      </c>
      <c r="H4" s="355" t="s">
        <v>182</v>
      </c>
      <c r="I4" s="27" t="s">
        <v>39</v>
      </c>
      <c r="J4" s="25" t="s">
        <v>53</v>
      </c>
      <c r="K4" s="25" t="s">
        <v>41</v>
      </c>
      <c r="L4" s="25" t="s">
        <v>42</v>
      </c>
      <c r="M4" s="25" t="s">
        <v>43</v>
      </c>
      <c r="N4" s="25"/>
      <c r="O4" s="28">
        <v>2</v>
      </c>
    </row>
    <row r="5" spans="1:15" ht="15.75" customHeight="1" x14ac:dyDescent="0.25">
      <c r="A5" s="24">
        <v>4</v>
      </c>
      <c r="B5" s="25"/>
      <c r="C5" s="25" t="s">
        <v>50</v>
      </c>
      <c r="D5" s="25" t="s">
        <v>44</v>
      </c>
      <c r="E5" s="25" t="s">
        <v>51</v>
      </c>
      <c r="F5" s="25" t="s">
        <v>52</v>
      </c>
      <c r="G5" s="26" t="s">
        <v>53</v>
      </c>
      <c r="H5" s="355" t="s">
        <v>261</v>
      </c>
      <c r="I5" s="27" t="s">
        <v>46</v>
      </c>
      <c r="J5" s="25" t="s">
        <v>47</v>
      </c>
      <c r="K5" s="25" t="s">
        <v>48</v>
      </c>
      <c r="L5" s="25" t="s">
        <v>471</v>
      </c>
      <c r="M5" s="25"/>
      <c r="N5" s="25"/>
      <c r="O5" s="28">
        <v>3</v>
      </c>
    </row>
    <row r="6" spans="1:15" ht="15.75" customHeight="1" x14ac:dyDescent="0.25">
      <c r="A6" s="24">
        <v>5</v>
      </c>
      <c r="B6" s="25"/>
      <c r="C6" s="25"/>
      <c r="D6" s="25"/>
      <c r="E6" s="25" t="s">
        <v>57</v>
      </c>
      <c r="F6" s="25" t="s">
        <v>58</v>
      </c>
      <c r="G6" s="26" t="s">
        <v>59</v>
      </c>
      <c r="H6" s="355" t="s">
        <v>254</v>
      </c>
      <c r="I6" s="27" t="s">
        <v>47</v>
      </c>
      <c r="J6" s="25" t="s">
        <v>54</v>
      </c>
      <c r="K6" s="25" t="s">
        <v>55</v>
      </c>
      <c r="L6" s="25" t="s">
        <v>327</v>
      </c>
      <c r="M6" s="25"/>
      <c r="N6" s="25"/>
      <c r="O6" s="28">
        <v>4</v>
      </c>
    </row>
    <row r="7" spans="1:15" ht="15.75" customHeight="1" x14ac:dyDescent="0.25">
      <c r="A7" s="24">
        <v>6</v>
      </c>
      <c r="B7" s="25" t="s">
        <v>57</v>
      </c>
      <c r="C7" s="25" t="s">
        <v>439</v>
      </c>
      <c r="D7" s="25" t="s">
        <v>438</v>
      </c>
      <c r="E7" s="25" t="s">
        <v>66</v>
      </c>
      <c r="F7" s="25" t="s">
        <v>53</v>
      </c>
      <c r="G7" s="26" t="s">
        <v>67</v>
      </c>
      <c r="H7" s="355" t="s">
        <v>240</v>
      </c>
      <c r="I7" s="27" t="s">
        <v>60</v>
      </c>
      <c r="J7" s="25" t="s">
        <v>61</v>
      </c>
      <c r="K7" s="25" t="s">
        <v>62</v>
      </c>
      <c r="L7" s="25" t="s">
        <v>472</v>
      </c>
      <c r="M7" s="25"/>
      <c r="N7" s="25"/>
      <c r="O7" s="28">
        <v>5</v>
      </c>
    </row>
    <row r="8" spans="1:15" ht="15.75" customHeight="1" x14ac:dyDescent="0.25">
      <c r="A8" s="24">
        <v>7</v>
      </c>
      <c r="B8" s="25"/>
      <c r="C8" s="25"/>
      <c r="D8" s="25" t="s">
        <v>440</v>
      </c>
      <c r="E8" s="25" t="s">
        <v>70</v>
      </c>
      <c r="F8" s="25" t="s">
        <v>59</v>
      </c>
      <c r="G8" s="26" t="s">
        <v>49</v>
      </c>
      <c r="H8" s="355" t="s">
        <v>186</v>
      </c>
      <c r="I8" s="27" t="s">
        <v>68</v>
      </c>
      <c r="J8" s="25" t="s">
        <v>63</v>
      </c>
      <c r="K8" s="25" t="s">
        <v>69</v>
      </c>
      <c r="L8" s="25"/>
      <c r="M8" s="25"/>
      <c r="N8" s="25"/>
      <c r="O8" s="28">
        <v>6</v>
      </c>
    </row>
    <row r="9" spans="1:15" ht="15.75" customHeight="1" x14ac:dyDescent="0.25">
      <c r="A9" s="24">
        <v>1</v>
      </c>
      <c r="B9" s="25"/>
      <c r="C9" s="25"/>
      <c r="D9" s="25" t="s">
        <v>441</v>
      </c>
      <c r="E9" s="25" t="s">
        <v>76</v>
      </c>
      <c r="F9" s="25" t="s">
        <v>53</v>
      </c>
      <c r="G9" s="26" t="s">
        <v>77</v>
      </c>
      <c r="H9" s="355" t="s">
        <v>186</v>
      </c>
      <c r="I9" s="27" t="s">
        <v>71</v>
      </c>
      <c r="J9" s="25" t="s">
        <v>72</v>
      </c>
      <c r="K9" s="25" t="s">
        <v>73</v>
      </c>
      <c r="L9" s="25" t="s">
        <v>202</v>
      </c>
      <c r="M9" s="25"/>
      <c r="N9" s="25"/>
      <c r="O9" s="28">
        <v>7</v>
      </c>
    </row>
    <row r="10" spans="1:15" ht="15.75" customHeight="1" x14ac:dyDescent="0.25">
      <c r="A10" s="187" t="s">
        <v>323</v>
      </c>
      <c r="B10" s="156"/>
      <c r="C10" s="156"/>
      <c r="D10" s="156"/>
      <c r="E10" s="157" t="s">
        <v>486</v>
      </c>
      <c r="F10" s="157" t="s">
        <v>309</v>
      </c>
      <c r="G10" s="28" t="s">
        <v>68</v>
      </c>
      <c r="H10" s="355" t="s">
        <v>186</v>
      </c>
      <c r="I10" s="27" t="s">
        <v>88</v>
      </c>
      <c r="J10" s="25" t="s">
        <v>278</v>
      </c>
      <c r="K10" s="25" t="s">
        <v>324</v>
      </c>
      <c r="L10" s="25" t="s">
        <v>325</v>
      </c>
      <c r="M10" s="25" t="s">
        <v>473</v>
      </c>
      <c r="N10" s="25"/>
      <c r="O10" s="28">
        <v>1</v>
      </c>
    </row>
    <row r="11" spans="1:15" ht="15.75" customHeight="1" x14ac:dyDescent="0.25">
      <c r="A11" s="24">
        <v>2</v>
      </c>
      <c r="B11" s="25"/>
      <c r="C11" s="25" t="s">
        <v>443</v>
      </c>
      <c r="D11" s="25" t="s">
        <v>442</v>
      </c>
      <c r="E11" s="25" t="s">
        <v>82</v>
      </c>
      <c r="F11" s="25" t="s">
        <v>54</v>
      </c>
      <c r="G11" s="26" t="s">
        <v>83</v>
      </c>
      <c r="H11" s="355" t="s">
        <v>186</v>
      </c>
      <c r="I11" s="24" t="s">
        <v>277</v>
      </c>
      <c r="J11" s="157" t="s">
        <v>89</v>
      </c>
      <c r="K11" s="157" t="s">
        <v>325</v>
      </c>
      <c r="L11" s="157"/>
      <c r="M11" s="157"/>
      <c r="N11" s="157"/>
      <c r="O11" s="28" t="s">
        <v>323</v>
      </c>
    </row>
    <row r="12" spans="1:15" ht="15.75" customHeight="1" x14ac:dyDescent="0.25">
      <c r="A12" s="24">
        <v>3</v>
      </c>
      <c r="B12" s="25"/>
      <c r="C12" s="25"/>
      <c r="D12" s="25" t="s">
        <v>444</v>
      </c>
      <c r="E12" s="25" t="s">
        <v>87</v>
      </c>
      <c r="F12" s="25" t="s">
        <v>56</v>
      </c>
      <c r="G12" s="26" t="s">
        <v>88</v>
      </c>
      <c r="H12" s="355" t="s">
        <v>240</v>
      </c>
      <c r="I12" s="27" t="s">
        <v>84</v>
      </c>
      <c r="J12" s="25" t="s">
        <v>79</v>
      </c>
      <c r="K12" s="25" t="s">
        <v>85</v>
      </c>
      <c r="L12" s="25" t="s">
        <v>474</v>
      </c>
      <c r="M12" s="25"/>
      <c r="N12" s="25"/>
      <c r="O12" s="28">
        <v>2</v>
      </c>
    </row>
    <row r="13" spans="1:15" ht="15.75" customHeight="1" x14ac:dyDescent="0.25">
      <c r="A13" s="24">
        <v>4</v>
      </c>
      <c r="B13" s="25"/>
      <c r="C13" s="25"/>
      <c r="D13" s="25" t="s">
        <v>445</v>
      </c>
      <c r="E13" s="25" t="s">
        <v>93</v>
      </c>
      <c r="F13" s="25" t="s">
        <v>63</v>
      </c>
      <c r="G13" s="26" t="s">
        <v>84</v>
      </c>
      <c r="H13" s="355" t="s">
        <v>254</v>
      </c>
      <c r="I13" s="27" t="s">
        <v>89</v>
      </c>
      <c r="J13" s="25" t="s">
        <v>90</v>
      </c>
      <c r="K13" s="25" t="s">
        <v>91</v>
      </c>
      <c r="L13" s="25" t="s">
        <v>475</v>
      </c>
      <c r="M13" s="25"/>
      <c r="N13" s="25"/>
      <c r="O13" s="28">
        <v>3</v>
      </c>
    </row>
    <row r="14" spans="1:15" x14ac:dyDescent="0.25">
      <c r="A14" s="24">
        <v>5</v>
      </c>
      <c r="B14" s="25"/>
      <c r="C14" s="25"/>
      <c r="D14" s="25" t="s">
        <v>446</v>
      </c>
      <c r="E14" s="25" t="s">
        <v>97</v>
      </c>
      <c r="F14" s="25" t="s">
        <v>98</v>
      </c>
      <c r="G14" s="26" t="s">
        <v>99</v>
      </c>
      <c r="H14" s="355" t="s">
        <v>259</v>
      </c>
      <c r="I14" s="27" t="s">
        <v>79</v>
      </c>
      <c r="J14" s="25" t="s">
        <v>94</v>
      </c>
      <c r="K14" s="25" t="s">
        <v>95</v>
      </c>
      <c r="L14" s="25" t="s">
        <v>476</v>
      </c>
      <c r="M14" s="25"/>
      <c r="N14" s="25"/>
      <c r="O14" s="28">
        <v>4</v>
      </c>
    </row>
    <row r="15" spans="1:15" x14ac:dyDescent="0.25">
      <c r="A15" s="24">
        <v>6</v>
      </c>
      <c r="B15" s="25"/>
      <c r="C15" s="25"/>
      <c r="D15" s="25"/>
      <c r="E15" s="25" t="s">
        <v>103</v>
      </c>
      <c r="F15" s="25" t="s">
        <v>89</v>
      </c>
      <c r="G15" s="26" t="s">
        <v>90</v>
      </c>
      <c r="H15" s="355" t="s">
        <v>182</v>
      </c>
      <c r="I15" s="27" t="s">
        <v>90</v>
      </c>
      <c r="J15" s="25" t="s">
        <v>100</v>
      </c>
      <c r="K15" s="25" t="s">
        <v>101</v>
      </c>
      <c r="L15" s="25" t="s">
        <v>477</v>
      </c>
      <c r="M15" s="25"/>
      <c r="N15" s="25"/>
      <c r="O15" s="28">
        <v>5</v>
      </c>
    </row>
    <row r="16" spans="1:15" x14ac:dyDescent="0.25">
      <c r="A16" s="24">
        <v>7</v>
      </c>
      <c r="B16" s="25"/>
      <c r="C16" s="25"/>
      <c r="D16" s="25" t="s">
        <v>316</v>
      </c>
      <c r="E16" s="25" t="s">
        <v>107</v>
      </c>
      <c r="F16" s="25" t="s">
        <v>108</v>
      </c>
      <c r="G16" s="26" t="s">
        <v>92</v>
      </c>
      <c r="H16" s="355" t="s">
        <v>2</v>
      </c>
      <c r="I16" s="27" t="s">
        <v>94</v>
      </c>
      <c r="J16" s="25" t="s">
        <v>104</v>
      </c>
      <c r="K16" s="25" t="s">
        <v>105</v>
      </c>
      <c r="L16" s="25" t="s">
        <v>478</v>
      </c>
      <c r="M16" s="25"/>
      <c r="N16" s="25"/>
      <c r="O16" s="28">
        <v>6</v>
      </c>
    </row>
    <row r="17" spans="1:15" x14ac:dyDescent="0.25">
      <c r="A17" s="24">
        <v>8</v>
      </c>
      <c r="B17" s="25"/>
      <c r="C17" s="25"/>
      <c r="D17" s="25"/>
      <c r="E17" s="25" t="s">
        <v>112</v>
      </c>
      <c r="F17" s="25" t="s">
        <v>113</v>
      </c>
      <c r="G17" s="26" t="s">
        <v>114</v>
      </c>
      <c r="H17" s="355" t="s">
        <v>2</v>
      </c>
      <c r="I17" s="27" t="s">
        <v>100</v>
      </c>
      <c r="J17" s="25" t="s">
        <v>109</v>
      </c>
      <c r="K17" s="25" t="s">
        <v>110</v>
      </c>
      <c r="L17" s="25" t="s">
        <v>479</v>
      </c>
      <c r="M17" s="25"/>
      <c r="N17" s="25"/>
      <c r="O17" s="28">
        <v>7</v>
      </c>
    </row>
    <row r="18" spans="1:15" x14ac:dyDescent="0.25">
      <c r="A18" s="24">
        <v>1</v>
      </c>
      <c r="B18" s="25"/>
      <c r="C18" s="25" t="s">
        <v>448</v>
      </c>
      <c r="D18" s="25" t="s">
        <v>447</v>
      </c>
      <c r="E18" s="25" t="s">
        <v>118</v>
      </c>
      <c r="F18" s="25" t="s">
        <v>119</v>
      </c>
      <c r="G18" s="26" t="s">
        <v>120</v>
      </c>
      <c r="H18" s="355" t="s">
        <v>182</v>
      </c>
      <c r="I18" s="27" t="s">
        <v>102</v>
      </c>
      <c r="J18" s="25" t="s">
        <v>111</v>
      </c>
      <c r="K18" s="25" t="s">
        <v>115</v>
      </c>
      <c r="L18" s="25" t="s">
        <v>481</v>
      </c>
      <c r="M18" s="25" t="s">
        <v>482</v>
      </c>
      <c r="N18" s="25" t="s">
        <v>483</v>
      </c>
      <c r="O18" s="28">
        <v>8</v>
      </c>
    </row>
    <row r="19" spans="1:15" x14ac:dyDescent="0.25">
      <c r="A19" s="24">
        <v>2</v>
      </c>
      <c r="B19" s="25"/>
      <c r="C19" s="25"/>
      <c r="D19" s="25" t="s">
        <v>449</v>
      </c>
      <c r="E19" s="25" t="s">
        <v>123</v>
      </c>
      <c r="F19" s="25" t="s">
        <v>114</v>
      </c>
      <c r="G19" s="26" t="s">
        <v>121</v>
      </c>
      <c r="H19" s="355" t="s">
        <v>259</v>
      </c>
      <c r="I19" s="27" t="s">
        <v>121</v>
      </c>
      <c r="J19" s="25" t="s">
        <v>116</v>
      </c>
      <c r="K19" s="25" t="s">
        <v>122</v>
      </c>
      <c r="L19" s="25"/>
      <c r="M19" s="25"/>
      <c r="N19" s="25"/>
      <c r="O19" s="28">
        <v>1</v>
      </c>
    </row>
    <row r="20" spans="1:15" x14ac:dyDescent="0.25">
      <c r="A20" s="24">
        <v>3</v>
      </c>
      <c r="B20" s="25"/>
      <c r="C20" s="25"/>
      <c r="D20" s="25" t="s">
        <v>215</v>
      </c>
      <c r="E20" s="25" t="s">
        <v>128</v>
      </c>
      <c r="F20" s="25" t="s">
        <v>120</v>
      </c>
      <c r="G20" s="26" t="s">
        <v>129</v>
      </c>
      <c r="H20" s="355" t="s">
        <v>261</v>
      </c>
      <c r="I20" s="27" t="s">
        <v>124</v>
      </c>
      <c r="J20" s="25" t="s">
        <v>125</v>
      </c>
      <c r="K20" s="25" t="s">
        <v>126</v>
      </c>
      <c r="L20" s="25" t="s">
        <v>484</v>
      </c>
      <c r="M20" s="25"/>
      <c r="N20" s="25"/>
      <c r="O20" s="28">
        <v>2</v>
      </c>
    </row>
    <row r="21" spans="1:15" x14ac:dyDescent="0.25">
      <c r="A21" s="24">
        <v>4</v>
      </c>
      <c r="B21" s="25"/>
      <c r="C21" s="25"/>
      <c r="D21" s="25" t="s">
        <v>340</v>
      </c>
      <c r="E21" s="25" t="s">
        <v>451</v>
      </c>
      <c r="F21" s="25" t="s">
        <v>216</v>
      </c>
      <c r="G21" s="26" t="s">
        <v>212</v>
      </c>
      <c r="H21" s="355" t="s">
        <v>261</v>
      </c>
      <c r="I21" s="27" t="s">
        <v>130</v>
      </c>
      <c r="J21" s="25" t="s">
        <v>127</v>
      </c>
      <c r="K21" s="25" t="s">
        <v>131</v>
      </c>
      <c r="L21" s="25" t="s">
        <v>453</v>
      </c>
      <c r="M21" s="25"/>
      <c r="N21" s="25"/>
      <c r="O21" s="28">
        <v>3</v>
      </c>
    </row>
    <row r="22" spans="1:15" x14ac:dyDescent="0.25">
      <c r="A22" s="24">
        <v>5</v>
      </c>
      <c r="B22" s="25"/>
      <c r="C22" s="25"/>
      <c r="D22" s="25" t="s">
        <v>137</v>
      </c>
      <c r="E22" s="25" t="s">
        <v>220</v>
      </c>
      <c r="F22" s="25" t="s">
        <v>147</v>
      </c>
      <c r="G22" s="26" t="s">
        <v>221</v>
      </c>
      <c r="H22" s="355" t="s">
        <v>261</v>
      </c>
      <c r="I22" s="27" t="s">
        <v>133</v>
      </c>
      <c r="J22" s="25" t="s">
        <v>134</v>
      </c>
      <c r="K22" s="25" t="s">
        <v>135</v>
      </c>
      <c r="L22" s="25"/>
      <c r="M22" s="25"/>
      <c r="N22" s="25"/>
      <c r="O22" s="28">
        <v>4</v>
      </c>
    </row>
    <row r="23" spans="1:15" x14ac:dyDescent="0.25">
      <c r="A23" s="24">
        <v>6</v>
      </c>
      <c r="B23" s="25"/>
      <c r="C23" s="25"/>
      <c r="D23" s="25" t="s">
        <v>142</v>
      </c>
      <c r="E23" s="25" t="s">
        <v>455</v>
      </c>
      <c r="F23" s="25" t="s">
        <v>130</v>
      </c>
      <c r="G23" s="26" t="s">
        <v>127</v>
      </c>
      <c r="H23" s="355" t="s">
        <v>261</v>
      </c>
      <c r="I23" s="27" t="s">
        <v>139</v>
      </c>
      <c r="J23" s="25" t="s">
        <v>136</v>
      </c>
      <c r="K23" s="25" t="s">
        <v>140</v>
      </c>
      <c r="L23" s="25" t="s">
        <v>454</v>
      </c>
      <c r="M23" s="25"/>
      <c r="N23" s="25"/>
      <c r="O23" s="28">
        <v>5</v>
      </c>
    </row>
    <row r="24" spans="1:15" x14ac:dyDescent="0.25">
      <c r="A24" s="24">
        <v>7</v>
      </c>
      <c r="B24" s="25"/>
      <c r="C24" s="25"/>
      <c r="D24" s="25" t="s">
        <v>148</v>
      </c>
      <c r="E24" s="25" t="s">
        <v>456</v>
      </c>
      <c r="F24" s="25" t="s">
        <v>221</v>
      </c>
      <c r="G24" s="26" t="s">
        <v>218</v>
      </c>
      <c r="H24" s="355" t="s">
        <v>261</v>
      </c>
      <c r="I24" s="27" t="s">
        <v>143</v>
      </c>
      <c r="J24" s="25" t="s">
        <v>144</v>
      </c>
      <c r="K24" s="25" t="s">
        <v>145</v>
      </c>
      <c r="L24" s="25" t="s">
        <v>465</v>
      </c>
      <c r="M24" s="25"/>
      <c r="N24" s="25"/>
      <c r="O24" s="28">
        <v>6</v>
      </c>
    </row>
    <row r="25" spans="1:15" x14ac:dyDescent="0.25">
      <c r="A25" s="24">
        <v>1</v>
      </c>
      <c r="B25" s="25"/>
      <c r="C25" s="25"/>
      <c r="D25" s="25"/>
      <c r="E25" s="25" t="s">
        <v>226</v>
      </c>
      <c r="F25" s="25" t="s">
        <v>127</v>
      </c>
      <c r="G25" s="26" t="s">
        <v>227</v>
      </c>
      <c r="H25" s="355" t="s">
        <v>261</v>
      </c>
      <c r="I25" s="27" t="s">
        <v>136</v>
      </c>
      <c r="J25" s="25" t="s">
        <v>150</v>
      </c>
      <c r="K25" s="25" t="s">
        <v>151</v>
      </c>
      <c r="L25" s="25"/>
      <c r="M25" s="25"/>
      <c r="N25" s="25"/>
      <c r="O25" s="28">
        <v>7</v>
      </c>
    </row>
    <row r="26" spans="1:15" x14ac:dyDescent="0.25">
      <c r="A26" s="24">
        <v>8</v>
      </c>
      <c r="B26" s="25" t="s">
        <v>452</v>
      </c>
      <c r="C26" s="25" t="s">
        <v>459</v>
      </c>
      <c r="D26" s="25" t="s">
        <v>458</v>
      </c>
      <c r="E26" s="25" t="s">
        <v>457</v>
      </c>
      <c r="F26" s="25" t="s">
        <v>218</v>
      </c>
      <c r="G26" s="26" t="s">
        <v>164</v>
      </c>
      <c r="H26" s="355" t="s">
        <v>261</v>
      </c>
      <c r="I26" s="27" t="s">
        <v>144</v>
      </c>
      <c r="J26" s="25" t="s">
        <v>153</v>
      </c>
      <c r="K26" s="25" t="s">
        <v>154</v>
      </c>
      <c r="L26" s="25" t="s">
        <v>228</v>
      </c>
      <c r="M26" s="25"/>
      <c r="N26" s="25"/>
      <c r="O26" s="28">
        <v>8</v>
      </c>
    </row>
    <row r="27" spans="1:15" x14ac:dyDescent="0.25">
      <c r="A27" s="24">
        <v>2</v>
      </c>
      <c r="B27" s="25"/>
      <c r="C27" s="25"/>
      <c r="D27" s="25" t="s">
        <v>460</v>
      </c>
      <c r="E27" s="25" t="s">
        <v>461</v>
      </c>
      <c r="F27" s="25" t="s">
        <v>298</v>
      </c>
      <c r="G27" s="26" t="s">
        <v>462</v>
      </c>
      <c r="H27" s="355" t="s">
        <v>487</v>
      </c>
      <c r="I27" s="27" t="s">
        <v>150</v>
      </c>
      <c r="J27" s="25" t="s">
        <v>158</v>
      </c>
      <c r="K27" s="25" t="s">
        <v>159</v>
      </c>
      <c r="L27" s="25" t="s">
        <v>463</v>
      </c>
      <c r="M27" s="25"/>
      <c r="N27" s="25"/>
      <c r="O27" s="28">
        <v>1</v>
      </c>
    </row>
    <row r="28" spans="1:15" x14ac:dyDescent="0.25">
      <c r="A28" s="24">
        <v>3</v>
      </c>
      <c r="B28" s="25"/>
      <c r="C28" s="25"/>
      <c r="D28" s="25" t="s">
        <v>366</v>
      </c>
      <c r="E28" s="25" t="s">
        <v>232</v>
      </c>
      <c r="F28" s="25" t="s">
        <v>233</v>
      </c>
      <c r="G28" s="26" t="s">
        <v>173</v>
      </c>
      <c r="H28" s="355" t="s">
        <v>259</v>
      </c>
      <c r="I28" s="27" t="s">
        <v>153</v>
      </c>
      <c r="J28" s="25" t="s">
        <v>161</v>
      </c>
      <c r="K28" s="25" t="s">
        <v>162</v>
      </c>
      <c r="L28" s="25" t="s">
        <v>466</v>
      </c>
      <c r="M28" s="25"/>
      <c r="N28" s="25"/>
      <c r="O28" s="28">
        <v>2</v>
      </c>
    </row>
    <row r="29" spans="1:15" x14ac:dyDescent="0.25">
      <c r="A29" s="24">
        <v>4</v>
      </c>
      <c r="B29" s="25"/>
      <c r="C29" s="25"/>
      <c r="D29" s="25"/>
      <c r="E29" s="25" t="s">
        <v>168</v>
      </c>
      <c r="F29" s="25" t="s">
        <v>169</v>
      </c>
      <c r="G29" s="26" t="s">
        <v>170</v>
      </c>
      <c r="H29" s="355" t="s">
        <v>259</v>
      </c>
      <c r="I29" s="27" t="s">
        <v>158</v>
      </c>
      <c r="J29" s="25" t="s">
        <v>165</v>
      </c>
      <c r="K29" s="25" t="s">
        <v>166</v>
      </c>
      <c r="L29" s="25" t="s">
        <v>467</v>
      </c>
      <c r="M29" s="25" t="s">
        <v>468</v>
      </c>
      <c r="N29" s="25" t="s">
        <v>469</v>
      </c>
      <c r="O29" s="28">
        <v>3</v>
      </c>
    </row>
    <row r="30" spans="1:15" x14ac:dyDescent="0.25">
      <c r="A30" s="24">
        <v>5</v>
      </c>
      <c r="B30" s="25"/>
      <c r="C30" s="25"/>
      <c r="D30" s="25" t="s">
        <v>172</v>
      </c>
      <c r="E30" s="25" t="s">
        <v>172</v>
      </c>
      <c r="F30" s="25" t="s">
        <v>173</v>
      </c>
      <c r="G30" s="26" t="s">
        <v>12</v>
      </c>
      <c r="H30" s="355" t="s">
        <v>261</v>
      </c>
      <c r="I30" s="27" t="s">
        <v>171</v>
      </c>
      <c r="J30" s="25" t="s">
        <v>167</v>
      </c>
      <c r="K30" s="25">
        <v>23.03</v>
      </c>
      <c r="L30" s="25" t="s">
        <v>470</v>
      </c>
      <c r="M30" s="25"/>
      <c r="N30" s="25"/>
      <c r="O30" s="28">
        <v>4</v>
      </c>
    </row>
    <row r="31" spans="1:15" x14ac:dyDescent="0.25">
      <c r="A31" s="24">
        <v>6</v>
      </c>
      <c r="B31" s="25"/>
      <c r="C31" s="25"/>
      <c r="D31" s="25" t="s">
        <v>176</v>
      </c>
      <c r="E31" s="25" t="s">
        <v>176</v>
      </c>
      <c r="F31" s="25" t="s">
        <v>170</v>
      </c>
      <c r="G31" s="26" t="s">
        <v>177</v>
      </c>
      <c r="H31" s="355" t="s">
        <v>254</v>
      </c>
      <c r="I31" s="27" t="s">
        <v>163</v>
      </c>
      <c r="J31" s="25" t="s">
        <v>174</v>
      </c>
      <c r="K31" s="25" t="s">
        <v>175</v>
      </c>
      <c r="L31" s="25"/>
      <c r="M31" s="25"/>
      <c r="N31" s="25"/>
      <c r="O31" s="28">
        <v>5</v>
      </c>
    </row>
    <row r="32" spans="1:15" x14ac:dyDescent="0.25">
      <c r="A32" s="24">
        <v>7</v>
      </c>
      <c r="B32" s="25"/>
      <c r="C32" s="25"/>
      <c r="D32" s="25"/>
      <c r="E32" s="25" t="s">
        <v>180</v>
      </c>
      <c r="F32" s="25" t="s">
        <v>12</v>
      </c>
      <c r="G32" s="26" t="s">
        <v>181</v>
      </c>
      <c r="H32" s="355" t="s">
        <v>262</v>
      </c>
      <c r="I32" s="27" t="s">
        <v>178</v>
      </c>
      <c r="J32" s="25" t="s">
        <v>179</v>
      </c>
      <c r="K32" s="25" t="s">
        <v>3</v>
      </c>
      <c r="L32" s="25"/>
      <c r="M32" s="25"/>
      <c r="N32" s="25"/>
      <c r="O32" s="28">
        <v>6</v>
      </c>
    </row>
    <row r="33" spans="1:15" x14ac:dyDescent="0.25">
      <c r="A33" s="24">
        <v>8</v>
      </c>
      <c r="B33" s="157"/>
      <c r="C33" s="157"/>
      <c r="D33" s="157" t="s">
        <v>485</v>
      </c>
      <c r="E33" s="157" t="s">
        <v>385</v>
      </c>
      <c r="F33" s="156"/>
      <c r="G33" s="284"/>
      <c r="H33" s="355"/>
      <c r="I33" s="27" t="s">
        <v>175</v>
      </c>
      <c r="J33" s="25" t="s">
        <v>182</v>
      </c>
      <c r="K33" s="25"/>
      <c r="L33" s="25"/>
      <c r="M33" s="25"/>
      <c r="N33" s="25"/>
      <c r="O33" s="28">
        <v>7</v>
      </c>
    </row>
    <row r="34" spans="1:15" x14ac:dyDescent="0.25">
      <c r="A34" s="24">
        <v>1</v>
      </c>
      <c r="B34" s="25"/>
      <c r="C34" s="25"/>
      <c r="D34" s="25" t="s">
        <v>464</v>
      </c>
      <c r="E34" s="25" t="s">
        <v>386</v>
      </c>
      <c r="F34" s="25" t="s">
        <v>178</v>
      </c>
      <c r="G34" s="26" t="s">
        <v>183</v>
      </c>
      <c r="H34" s="356"/>
      <c r="I34" s="27"/>
      <c r="J34" s="25"/>
      <c r="K34" s="25"/>
      <c r="L34" s="25"/>
      <c r="M34" s="25"/>
      <c r="N34" s="25"/>
      <c r="O34" s="28"/>
    </row>
    <row r="35" spans="1:15" ht="15.75" thickBot="1" x14ac:dyDescent="0.3">
      <c r="A35" s="29">
        <v>2</v>
      </c>
      <c r="B35" s="30"/>
      <c r="C35" s="30"/>
      <c r="D35" s="30" t="s">
        <v>184</v>
      </c>
      <c r="E35" s="30" t="s">
        <v>185</v>
      </c>
      <c r="F35" s="30" t="s">
        <v>174</v>
      </c>
      <c r="G35" s="31" t="s">
        <v>237</v>
      </c>
      <c r="H35" s="357" t="s">
        <v>2</v>
      </c>
      <c r="I35" s="32" t="s">
        <v>182</v>
      </c>
      <c r="J35" s="285">
        <v>5.5555555555555552E-2</v>
      </c>
      <c r="K35" s="285">
        <v>6.5972222222222224E-2</v>
      </c>
      <c r="L35" s="30"/>
      <c r="M35" s="30"/>
      <c r="N35" s="30"/>
      <c r="O35" s="33">
        <v>2</v>
      </c>
    </row>
  </sheetData>
  <mergeCells count="1">
    <mergeCell ref="A1:O1"/>
  </mergeCells>
  <printOptions horizontalCentered="1" verticalCentered="1"/>
  <pageMargins left="0.12" right="0.12" top="0.75" bottom="0.75" header="0.3" footer="0.3"/>
  <pageSetup paperSize="9" scale="83" fitToHeight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A2" sqref="A2:M27"/>
    </sheetView>
  </sheetViews>
  <sheetFormatPr baseColWidth="10" defaultRowHeight="15" x14ac:dyDescent="0.25"/>
  <cols>
    <col min="1" max="1" width="4.7109375" style="34" bestFit="1" customWidth="1"/>
    <col min="2" max="2" width="5.85546875" style="34" bestFit="1" customWidth="1"/>
    <col min="3" max="3" width="8" style="34" bestFit="1" customWidth="1"/>
    <col min="4" max="4" width="7.42578125" style="34" bestFit="1" customWidth="1"/>
    <col min="5" max="6" width="5.5703125" style="34" bestFit="1" customWidth="1"/>
    <col min="7" max="7" width="3.5703125" style="34" customWidth="1"/>
    <col min="8" max="9" width="5.5703125" style="34" bestFit="1" customWidth="1"/>
    <col min="10" max="10" width="7.42578125" style="34" bestFit="1" customWidth="1"/>
    <col min="11" max="11" width="8" style="34" bestFit="1" customWidth="1"/>
    <col min="12" max="12" width="5.85546875" style="34" bestFit="1" customWidth="1"/>
    <col min="13" max="13" width="5.28515625" style="34" bestFit="1" customWidth="1"/>
  </cols>
  <sheetData>
    <row r="2" spans="1:13" ht="21" thickBot="1" x14ac:dyDescent="0.35">
      <c r="A2" s="489" t="s">
        <v>522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</row>
    <row r="3" spans="1:13" ht="15.75" thickBot="1" x14ac:dyDescent="0.3">
      <c r="A3" s="19" t="s">
        <v>187</v>
      </c>
      <c r="B3" s="18" t="s">
        <v>188</v>
      </c>
      <c r="C3" s="18" t="s">
        <v>189</v>
      </c>
      <c r="D3" s="18" t="s">
        <v>190</v>
      </c>
      <c r="E3" s="18" t="s">
        <v>191</v>
      </c>
      <c r="F3" s="35" t="s">
        <v>192</v>
      </c>
      <c r="G3" s="22"/>
      <c r="H3" s="19" t="s">
        <v>193</v>
      </c>
      <c r="I3" s="18" t="s">
        <v>191</v>
      </c>
      <c r="J3" s="18" t="s">
        <v>190</v>
      </c>
      <c r="K3" s="18" t="s">
        <v>189</v>
      </c>
      <c r="L3" s="18" t="s">
        <v>188</v>
      </c>
      <c r="M3" s="35" t="s">
        <v>194</v>
      </c>
    </row>
    <row r="4" spans="1:13" x14ac:dyDescent="0.25">
      <c r="A4" s="23"/>
      <c r="B4" s="20"/>
      <c r="C4" s="20"/>
      <c r="D4" s="20"/>
      <c r="E4" s="20"/>
      <c r="F4" s="21"/>
      <c r="G4" s="22"/>
      <c r="H4" s="23" t="s">
        <v>39</v>
      </c>
      <c r="I4" s="20" t="s">
        <v>53</v>
      </c>
      <c r="J4" s="20" t="s">
        <v>75</v>
      </c>
      <c r="K4" s="20"/>
      <c r="L4" s="20"/>
      <c r="M4" s="36">
        <v>1</v>
      </c>
    </row>
    <row r="5" spans="1:13" x14ac:dyDescent="0.25">
      <c r="A5" s="27">
        <v>2</v>
      </c>
      <c r="B5" s="25"/>
      <c r="C5" s="25"/>
      <c r="D5" s="25"/>
      <c r="E5" s="25" t="s">
        <v>196</v>
      </c>
      <c r="F5" s="26" t="s">
        <v>52</v>
      </c>
      <c r="G5" s="22"/>
      <c r="H5" s="27" t="s">
        <v>46</v>
      </c>
      <c r="I5" s="25" t="s">
        <v>47</v>
      </c>
      <c r="J5" s="25" t="s">
        <v>48</v>
      </c>
      <c r="K5" s="25" t="s">
        <v>471</v>
      </c>
      <c r="L5" s="25" t="s">
        <v>495</v>
      </c>
      <c r="M5" s="26">
        <v>2</v>
      </c>
    </row>
    <row r="6" spans="1:13" x14ac:dyDescent="0.25">
      <c r="A6" s="27">
        <v>3</v>
      </c>
      <c r="B6" s="25"/>
      <c r="C6" s="25" t="s">
        <v>489</v>
      </c>
      <c r="D6" s="25" t="s">
        <v>199</v>
      </c>
      <c r="E6" s="25" t="s">
        <v>39</v>
      </c>
      <c r="F6" s="26" t="s">
        <v>35</v>
      </c>
      <c r="G6" s="22"/>
      <c r="H6" s="27" t="s">
        <v>47</v>
      </c>
      <c r="I6" s="25" t="s">
        <v>54</v>
      </c>
      <c r="J6" s="25" t="s">
        <v>55</v>
      </c>
      <c r="K6" s="25" t="s">
        <v>327</v>
      </c>
      <c r="L6" s="25"/>
      <c r="M6" s="26">
        <v>3</v>
      </c>
    </row>
    <row r="7" spans="1:13" x14ac:dyDescent="0.25">
      <c r="A7" s="27">
        <v>4</v>
      </c>
      <c r="B7" s="25"/>
      <c r="C7" s="25" t="s">
        <v>57</v>
      </c>
      <c r="D7" s="25" t="s">
        <v>200</v>
      </c>
      <c r="E7" s="25" t="s">
        <v>46</v>
      </c>
      <c r="F7" s="26" t="s">
        <v>47</v>
      </c>
      <c r="G7" s="22"/>
      <c r="H7" s="27" t="s">
        <v>49</v>
      </c>
      <c r="I7" s="25" t="s">
        <v>56</v>
      </c>
      <c r="J7" s="25"/>
      <c r="K7" s="25"/>
      <c r="L7" s="25"/>
      <c r="M7" s="26">
        <v>4</v>
      </c>
    </row>
    <row r="8" spans="1:13" x14ac:dyDescent="0.25">
      <c r="A8" s="27">
        <v>5</v>
      </c>
      <c r="B8" s="25" t="s">
        <v>490</v>
      </c>
      <c r="C8" s="25" t="s">
        <v>70</v>
      </c>
      <c r="D8" s="25" t="s">
        <v>201</v>
      </c>
      <c r="E8" s="25" t="s">
        <v>47</v>
      </c>
      <c r="F8" s="26" t="s">
        <v>54</v>
      </c>
      <c r="G8" s="22"/>
      <c r="H8" s="27" t="s">
        <v>68</v>
      </c>
      <c r="I8" s="25" t="s">
        <v>63</v>
      </c>
      <c r="J8" s="25" t="s">
        <v>69</v>
      </c>
      <c r="K8" s="25" t="s">
        <v>496</v>
      </c>
      <c r="L8" s="25"/>
      <c r="M8" s="26">
        <v>5</v>
      </c>
    </row>
    <row r="9" spans="1:13" x14ac:dyDescent="0.25">
      <c r="A9" s="27">
        <v>1</v>
      </c>
      <c r="B9" s="25"/>
      <c r="C9" s="25"/>
      <c r="D9" s="25" t="s">
        <v>82</v>
      </c>
      <c r="E9" s="25" t="s">
        <v>54</v>
      </c>
      <c r="F9" s="26" t="s">
        <v>83</v>
      </c>
      <c r="G9" s="22"/>
      <c r="H9" s="27" t="s">
        <v>63</v>
      </c>
      <c r="I9" s="25" t="s">
        <v>84</v>
      </c>
      <c r="J9" s="25" t="s">
        <v>202</v>
      </c>
      <c r="K9" s="25"/>
      <c r="L9" s="25"/>
      <c r="M9" s="26">
        <v>1</v>
      </c>
    </row>
    <row r="10" spans="1:13" x14ac:dyDescent="0.25">
      <c r="A10" s="27">
        <v>4</v>
      </c>
      <c r="B10" s="25"/>
      <c r="C10" s="25"/>
      <c r="D10" s="25"/>
      <c r="E10" s="25" t="s">
        <v>61</v>
      </c>
      <c r="F10" s="26" t="s">
        <v>78</v>
      </c>
      <c r="G10" s="22"/>
      <c r="H10" s="27" t="s">
        <v>98</v>
      </c>
      <c r="I10" s="25" t="s">
        <v>99</v>
      </c>
      <c r="J10" s="25" t="s">
        <v>203</v>
      </c>
      <c r="K10" s="25" t="s">
        <v>504</v>
      </c>
      <c r="L10" s="25"/>
      <c r="M10" s="26">
        <v>4</v>
      </c>
    </row>
    <row r="11" spans="1:13" x14ac:dyDescent="0.25">
      <c r="A11" s="27">
        <v>2</v>
      </c>
      <c r="B11" s="25" t="s">
        <v>491</v>
      </c>
      <c r="C11" s="25" t="s">
        <v>343</v>
      </c>
      <c r="D11" s="25" t="s">
        <v>204</v>
      </c>
      <c r="E11" s="25" t="s">
        <v>205</v>
      </c>
      <c r="F11" s="26" t="s">
        <v>98</v>
      </c>
      <c r="G11" s="22"/>
      <c r="H11" s="27" t="s">
        <v>206</v>
      </c>
      <c r="I11" s="25" t="s">
        <v>86</v>
      </c>
      <c r="J11" s="25" t="s">
        <v>207</v>
      </c>
      <c r="K11" s="25"/>
      <c r="L11" s="25"/>
      <c r="M11" s="26">
        <v>2</v>
      </c>
    </row>
    <row r="12" spans="1:13" x14ac:dyDescent="0.25">
      <c r="A12" s="27">
        <v>3</v>
      </c>
      <c r="B12" s="25"/>
      <c r="C12" s="25" t="s">
        <v>344</v>
      </c>
      <c r="D12" s="25" t="s">
        <v>208</v>
      </c>
      <c r="E12" s="25" t="s">
        <v>72</v>
      </c>
      <c r="F12" s="26" t="s">
        <v>206</v>
      </c>
      <c r="G12" s="22"/>
      <c r="H12" s="27" t="s">
        <v>90</v>
      </c>
      <c r="I12" s="25" t="s">
        <v>100</v>
      </c>
      <c r="J12" s="25" t="s">
        <v>101</v>
      </c>
      <c r="K12" s="25" t="s">
        <v>477</v>
      </c>
      <c r="L12" s="25"/>
      <c r="M12" s="26">
        <v>3</v>
      </c>
    </row>
    <row r="13" spans="1:13" x14ac:dyDescent="0.25">
      <c r="A13" s="27">
        <v>5</v>
      </c>
      <c r="B13" s="25"/>
      <c r="C13" s="25" t="s">
        <v>315</v>
      </c>
      <c r="D13" s="25" t="s">
        <v>103</v>
      </c>
      <c r="E13" s="25" t="s">
        <v>89</v>
      </c>
      <c r="F13" s="26" t="s">
        <v>90</v>
      </c>
      <c r="G13" s="22"/>
      <c r="H13" s="27" t="s">
        <v>100</v>
      </c>
      <c r="I13" s="25" t="s">
        <v>109</v>
      </c>
      <c r="J13" s="25" t="s">
        <v>110</v>
      </c>
      <c r="K13" s="25" t="s">
        <v>479</v>
      </c>
      <c r="L13" s="25"/>
      <c r="M13" s="26">
        <v>5</v>
      </c>
    </row>
    <row r="14" spans="1:13" x14ac:dyDescent="0.25">
      <c r="A14" s="27">
        <v>1</v>
      </c>
      <c r="B14" s="25"/>
      <c r="C14" s="25"/>
      <c r="D14" s="25" t="s">
        <v>209</v>
      </c>
      <c r="E14" s="25" t="s">
        <v>210</v>
      </c>
      <c r="F14" s="26" t="s">
        <v>119</v>
      </c>
      <c r="G14" s="22"/>
      <c r="H14" s="27" t="s">
        <v>120</v>
      </c>
      <c r="I14" s="25" t="s">
        <v>129</v>
      </c>
      <c r="J14" s="25" t="s">
        <v>211</v>
      </c>
      <c r="K14" s="25" t="s">
        <v>480</v>
      </c>
      <c r="L14" s="25" t="s">
        <v>483</v>
      </c>
      <c r="M14" s="26">
        <v>1</v>
      </c>
    </row>
    <row r="15" spans="1:13" x14ac:dyDescent="0.25">
      <c r="A15" s="27">
        <v>6</v>
      </c>
      <c r="B15" s="25"/>
      <c r="C15" s="25"/>
      <c r="D15" s="25" t="s">
        <v>213</v>
      </c>
      <c r="E15" s="25" t="s">
        <v>92</v>
      </c>
      <c r="F15" s="26" t="s">
        <v>102</v>
      </c>
      <c r="G15" s="22"/>
      <c r="H15" s="27" t="s">
        <v>111</v>
      </c>
      <c r="I15" s="25" t="s">
        <v>130</v>
      </c>
      <c r="J15" s="25" t="s">
        <v>214</v>
      </c>
      <c r="K15" s="25" t="s">
        <v>126</v>
      </c>
      <c r="L15" s="25"/>
      <c r="M15" s="26">
        <v>6</v>
      </c>
    </row>
    <row r="16" spans="1:13" x14ac:dyDescent="0.25">
      <c r="A16" s="27">
        <v>2</v>
      </c>
      <c r="B16" s="25"/>
      <c r="C16" s="25"/>
      <c r="D16" s="25" t="s">
        <v>215</v>
      </c>
      <c r="E16" s="25" t="s">
        <v>104</v>
      </c>
      <c r="F16" s="26" t="s">
        <v>216</v>
      </c>
      <c r="G16" s="22"/>
      <c r="H16" s="27" t="s">
        <v>212</v>
      </c>
      <c r="I16" s="25" t="s">
        <v>152</v>
      </c>
      <c r="J16" s="25" t="s">
        <v>217</v>
      </c>
      <c r="K16" s="25" t="s">
        <v>497</v>
      </c>
      <c r="L16" s="25" t="s">
        <v>498</v>
      </c>
      <c r="M16" s="26">
        <v>2</v>
      </c>
    </row>
    <row r="17" spans="1:13" x14ac:dyDescent="0.25">
      <c r="A17" s="27">
        <v>4</v>
      </c>
      <c r="B17" s="25"/>
      <c r="C17" s="25" t="s">
        <v>450</v>
      </c>
      <c r="D17" s="25" t="s">
        <v>132</v>
      </c>
      <c r="E17" s="25" t="s">
        <v>121</v>
      </c>
      <c r="F17" s="26" t="s">
        <v>116</v>
      </c>
      <c r="G17" s="22"/>
      <c r="H17" s="27" t="s">
        <v>133</v>
      </c>
      <c r="I17" s="25" t="s">
        <v>134</v>
      </c>
      <c r="J17" s="25" t="s">
        <v>135</v>
      </c>
      <c r="K17" s="25" t="s">
        <v>499</v>
      </c>
      <c r="L17" s="25"/>
      <c r="M17" s="26">
        <v>4</v>
      </c>
    </row>
    <row r="18" spans="1:13" x14ac:dyDescent="0.25">
      <c r="A18" s="27">
        <v>3</v>
      </c>
      <c r="B18" s="25"/>
      <c r="C18" s="25" t="s">
        <v>137</v>
      </c>
      <c r="D18" s="25" t="s">
        <v>220</v>
      </c>
      <c r="E18" s="25" t="s">
        <v>147</v>
      </c>
      <c r="F18" s="26" t="s">
        <v>221</v>
      </c>
      <c r="G18" s="22"/>
      <c r="H18" s="27" t="s">
        <v>218</v>
      </c>
      <c r="I18" s="25" t="s">
        <v>164</v>
      </c>
      <c r="J18" s="25" t="s">
        <v>222</v>
      </c>
      <c r="K18" s="25"/>
      <c r="L18" s="25"/>
      <c r="M18" s="26">
        <v>3</v>
      </c>
    </row>
    <row r="19" spans="1:13" x14ac:dyDescent="0.25">
      <c r="A19" s="27">
        <v>5</v>
      </c>
      <c r="B19" s="25"/>
      <c r="C19" s="25" t="s">
        <v>455</v>
      </c>
      <c r="D19" s="25" t="s">
        <v>223</v>
      </c>
      <c r="E19" s="25" t="s">
        <v>125</v>
      </c>
      <c r="F19" s="26" t="s">
        <v>139</v>
      </c>
      <c r="G19" s="22"/>
      <c r="H19" s="27" t="s">
        <v>136</v>
      </c>
      <c r="I19" s="25" t="s">
        <v>150</v>
      </c>
      <c r="J19" s="25" t="s">
        <v>151</v>
      </c>
      <c r="K19" s="25" t="s">
        <v>320</v>
      </c>
      <c r="L19" s="25"/>
      <c r="M19" s="26">
        <v>5</v>
      </c>
    </row>
    <row r="20" spans="1:13" x14ac:dyDescent="0.25">
      <c r="A20" s="27">
        <v>1</v>
      </c>
      <c r="B20" s="25" t="s">
        <v>493</v>
      </c>
      <c r="C20" s="25" t="s">
        <v>492</v>
      </c>
      <c r="D20" s="25" t="s">
        <v>226</v>
      </c>
      <c r="E20" s="25" t="s">
        <v>127</v>
      </c>
      <c r="F20" s="26" t="s">
        <v>227</v>
      </c>
      <c r="G20" s="22"/>
      <c r="H20" s="27" t="s">
        <v>141</v>
      </c>
      <c r="I20" s="25" t="s">
        <v>224</v>
      </c>
      <c r="J20" s="25" t="s">
        <v>500</v>
      </c>
      <c r="K20" s="25"/>
      <c r="L20" s="25"/>
      <c r="M20" s="26">
        <v>1</v>
      </c>
    </row>
    <row r="21" spans="1:13" x14ac:dyDescent="0.25">
      <c r="A21" s="27">
        <v>6</v>
      </c>
      <c r="B21" s="25"/>
      <c r="C21" s="25" t="s">
        <v>457</v>
      </c>
      <c r="D21" s="25" t="s">
        <v>160</v>
      </c>
      <c r="E21" s="25" t="s">
        <v>143</v>
      </c>
      <c r="F21" s="26" t="s">
        <v>144</v>
      </c>
      <c r="G21" s="22"/>
      <c r="H21" s="27" t="s">
        <v>173</v>
      </c>
      <c r="I21" s="25" t="s">
        <v>12</v>
      </c>
      <c r="J21" s="25" t="s">
        <v>463</v>
      </c>
      <c r="K21" s="25" t="s">
        <v>229</v>
      </c>
      <c r="L21" s="25" t="s">
        <v>501</v>
      </c>
      <c r="M21" s="26">
        <v>6</v>
      </c>
    </row>
    <row r="22" spans="1:13" x14ac:dyDescent="0.25">
      <c r="A22" s="27">
        <v>2</v>
      </c>
      <c r="B22" s="25" t="s">
        <v>494</v>
      </c>
      <c r="C22" s="25" t="s">
        <v>366</v>
      </c>
      <c r="D22" s="25" t="s">
        <v>232</v>
      </c>
      <c r="E22" s="25" t="s">
        <v>233</v>
      </c>
      <c r="F22" s="26" t="s">
        <v>173</v>
      </c>
      <c r="G22" s="22"/>
      <c r="H22" s="27" t="s">
        <v>158</v>
      </c>
      <c r="I22" s="25" t="s">
        <v>165</v>
      </c>
      <c r="J22" s="37" t="s">
        <v>166</v>
      </c>
      <c r="K22" s="25"/>
      <c r="L22" s="25"/>
      <c r="M22" s="26">
        <v>2</v>
      </c>
    </row>
    <row r="23" spans="1:13" x14ac:dyDescent="0.25">
      <c r="A23" s="27">
        <v>4</v>
      </c>
      <c r="B23" s="25"/>
      <c r="C23" s="25" t="s">
        <v>367</v>
      </c>
      <c r="D23" s="25" t="s">
        <v>234</v>
      </c>
      <c r="E23" s="25" t="s">
        <v>150</v>
      </c>
      <c r="F23" s="26" t="s">
        <v>158</v>
      </c>
      <c r="G23" s="22"/>
      <c r="H23" s="27" t="s">
        <v>171</v>
      </c>
      <c r="I23" s="25" t="s">
        <v>167</v>
      </c>
      <c r="J23" s="37" t="s">
        <v>235</v>
      </c>
      <c r="K23" s="37" t="s">
        <v>369</v>
      </c>
      <c r="L23" s="25"/>
      <c r="M23" s="26">
        <v>4</v>
      </c>
    </row>
    <row r="24" spans="1:13" x14ac:dyDescent="0.25">
      <c r="A24" s="27">
        <v>3</v>
      </c>
      <c r="B24" s="25"/>
      <c r="C24" s="25"/>
      <c r="D24" s="25" t="s">
        <v>236</v>
      </c>
      <c r="E24" s="25" t="s">
        <v>224</v>
      </c>
      <c r="F24" s="26" t="s">
        <v>171</v>
      </c>
      <c r="G24" s="22"/>
      <c r="H24" s="27" t="s">
        <v>181</v>
      </c>
      <c r="I24" s="25" t="s">
        <v>369</v>
      </c>
      <c r="J24" s="25" t="s">
        <v>183</v>
      </c>
      <c r="K24" s="25"/>
      <c r="L24" s="25"/>
      <c r="M24" s="26">
        <v>3</v>
      </c>
    </row>
    <row r="25" spans="1:13" x14ac:dyDescent="0.25">
      <c r="A25" s="27">
        <v>5</v>
      </c>
      <c r="B25" s="25"/>
      <c r="C25" s="25" t="s">
        <v>502</v>
      </c>
      <c r="D25" s="25" t="s">
        <v>518</v>
      </c>
      <c r="E25" s="25" t="s">
        <v>161</v>
      </c>
      <c r="F25" s="26" t="s">
        <v>184</v>
      </c>
      <c r="G25" s="22"/>
      <c r="H25" s="27" t="s">
        <v>174</v>
      </c>
      <c r="I25" s="25" t="s">
        <v>237</v>
      </c>
      <c r="J25" s="25"/>
      <c r="K25" s="25"/>
      <c r="L25" s="25"/>
      <c r="M25" s="26">
        <v>5</v>
      </c>
    </row>
    <row r="26" spans="1:13" x14ac:dyDescent="0.25">
      <c r="A26" s="27">
        <v>1</v>
      </c>
      <c r="B26" s="25"/>
      <c r="C26" s="25"/>
      <c r="D26" s="25" t="s">
        <v>503</v>
      </c>
      <c r="E26" s="25" t="s">
        <v>181</v>
      </c>
      <c r="F26" s="26" t="s">
        <v>174</v>
      </c>
      <c r="G26" s="22"/>
      <c r="H26" s="27"/>
      <c r="I26" s="25"/>
      <c r="J26" s="25"/>
      <c r="K26" s="25"/>
      <c r="L26" s="25"/>
      <c r="M26" s="26"/>
    </row>
    <row r="27" spans="1:13" ht="15.75" thickBot="1" x14ac:dyDescent="0.3">
      <c r="A27" s="32">
        <v>2</v>
      </c>
      <c r="B27" s="30"/>
      <c r="C27" s="30"/>
      <c r="D27" s="30" t="s">
        <v>178</v>
      </c>
      <c r="E27" s="30" t="s">
        <v>174</v>
      </c>
      <c r="F27" s="31" t="s">
        <v>237</v>
      </c>
      <c r="G27" s="22"/>
      <c r="H27" s="32" t="s">
        <v>182</v>
      </c>
      <c r="I27" s="30" t="s">
        <v>240</v>
      </c>
      <c r="J27" s="30" t="s">
        <v>241</v>
      </c>
      <c r="K27" s="30"/>
      <c r="L27" s="30"/>
      <c r="M27" s="31">
        <v>2</v>
      </c>
    </row>
    <row r="29" spans="1:13" x14ac:dyDescent="0.25">
      <c r="J29" s="38"/>
    </row>
  </sheetData>
  <mergeCells count="1">
    <mergeCell ref="A2:M2"/>
  </mergeCells>
  <pageMargins left="0.70866141732283472" right="0.70866141732283472" top="0.74803149606299213" bottom="0.74803149606299213" header="0.31496062992125984" footer="0.31496062992125984"/>
  <pageSetup paperSize="9" scale="11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0"/>
  <sheetViews>
    <sheetView topLeftCell="A45" workbookViewId="0">
      <selection activeCell="A49" sqref="A49:R49"/>
    </sheetView>
  </sheetViews>
  <sheetFormatPr baseColWidth="10" defaultRowHeight="15" x14ac:dyDescent="0.25"/>
  <cols>
    <col min="1" max="1" width="6.7109375" customWidth="1"/>
    <col min="2" max="4" width="7.7109375" customWidth="1"/>
    <col min="5" max="5" width="9.7109375" customWidth="1"/>
    <col min="6" max="6" width="8.85546875" customWidth="1"/>
    <col min="7" max="7" width="10.28515625" customWidth="1"/>
    <col min="8" max="8" width="10" customWidth="1"/>
    <col min="9" max="9" width="9.28515625" customWidth="1"/>
    <col min="10" max="10" width="9.140625" customWidth="1"/>
    <col min="11" max="11" width="9.7109375" customWidth="1"/>
    <col min="12" max="12" width="8.5703125" customWidth="1"/>
    <col min="13" max="13" width="9.42578125" customWidth="1"/>
    <col min="14" max="14" width="9.140625" customWidth="1"/>
    <col min="15" max="15" width="8.7109375" customWidth="1"/>
    <col min="16" max="18" width="6.7109375" customWidth="1"/>
    <col min="19" max="19" width="6.5703125" customWidth="1"/>
    <col min="20" max="20" width="8" customWidth="1"/>
  </cols>
  <sheetData>
    <row r="1" spans="1:19" ht="16.5" thickBot="1" x14ac:dyDescent="0.3">
      <c r="E1" s="87"/>
      <c r="H1" s="87" t="s">
        <v>263</v>
      </c>
      <c r="I1" s="87" t="s">
        <v>264</v>
      </c>
      <c r="J1" s="88"/>
    </row>
    <row r="2" spans="1:19" ht="15.75" thickBot="1" x14ac:dyDescent="0.3">
      <c r="B2" s="69" t="s">
        <v>265</v>
      </c>
      <c r="C2" s="91" t="s">
        <v>266</v>
      </c>
      <c r="D2" s="91" t="s">
        <v>267</v>
      </c>
      <c r="E2" s="91" t="s">
        <v>268</v>
      </c>
      <c r="F2" s="92" t="s">
        <v>269</v>
      </c>
      <c r="G2" s="176" t="s">
        <v>337</v>
      </c>
      <c r="H2" s="162" t="s">
        <v>247</v>
      </c>
      <c r="I2" s="92" t="s">
        <v>247</v>
      </c>
      <c r="J2" s="176" t="s">
        <v>337</v>
      </c>
      <c r="K2" s="162" t="s">
        <v>269</v>
      </c>
      <c r="L2" s="91" t="s">
        <v>270</v>
      </c>
      <c r="M2" s="91" t="s">
        <v>271</v>
      </c>
      <c r="N2" s="92" t="s">
        <v>266</v>
      </c>
      <c r="O2" s="68" t="s">
        <v>265</v>
      </c>
    </row>
    <row r="3" spans="1:19" x14ac:dyDescent="0.25">
      <c r="B3" s="174"/>
      <c r="C3" s="95"/>
      <c r="D3" s="95"/>
      <c r="E3" s="95"/>
      <c r="F3" s="96"/>
      <c r="G3" s="158"/>
      <c r="H3" s="165"/>
      <c r="I3" s="159" t="s">
        <v>32</v>
      </c>
      <c r="J3" s="158"/>
      <c r="K3" s="79" t="s">
        <v>258</v>
      </c>
      <c r="L3" s="70" t="s">
        <v>52</v>
      </c>
      <c r="M3" s="70" t="s">
        <v>39</v>
      </c>
      <c r="N3" s="96"/>
      <c r="O3" s="175" t="s">
        <v>272</v>
      </c>
    </row>
    <row r="4" spans="1:19" x14ac:dyDescent="0.25">
      <c r="B4" s="166" t="s">
        <v>276</v>
      </c>
      <c r="C4" s="98"/>
      <c r="D4" s="73" t="s">
        <v>52</v>
      </c>
      <c r="E4" s="73" t="s">
        <v>39</v>
      </c>
      <c r="F4" s="160" t="s">
        <v>45</v>
      </c>
      <c r="G4" s="80"/>
      <c r="H4" s="74" t="s">
        <v>58</v>
      </c>
      <c r="I4" s="160" t="s">
        <v>46</v>
      </c>
      <c r="J4" s="80"/>
      <c r="K4" s="97"/>
      <c r="L4" s="98"/>
      <c r="M4" s="98"/>
      <c r="N4" s="100">
        <v>0.3125</v>
      </c>
      <c r="O4" s="75" t="s">
        <v>273</v>
      </c>
    </row>
    <row r="5" spans="1:19" x14ac:dyDescent="0.25">
      <c r="B5" s="166" t="s">
        <v>274</v>
      </c>
      <c r="C5" s="99">
        <v>0.3125</v>
      </c>
      <c r="D5" s="98"/>
      <c r="E5" s="98"/>
      <c r="F5" s="104"/>
      <c r="G5" s="80"/>
      <c r="H5" s="163">
        <v>0.3263888888888889</v>
      </c>
      <c r="I5" s="78" t="s">
        <v>68</v>
      </c>
      <c r="J5" s="73">
        <v>0.40625</v>
      </c>
      <c r="K5" s="80"/>
      <c r="L5" s="80"/>
      <c r="M5" s="80"/>
      <c r="N5" s="80"/>
      <c r="O5" s="75" t="s">
        <v>338</v>
      </c>
    </row>
    <row r="6" spans="1:19" x14ac:dyDescent="0.25">
      <c r="B6" s="166" t="s">
        <v>339</v>
      </c>
      <c r="C6" s="80"/>
      <c r="D6" s="80"/>
      <c r="E6" s="80"/>
      <c r="F6" s="80"/>
      <c r="G6" s="73">
        <v>0.40625</v>
      </c>
      <c r="H6" s="73">
        <v>0.41666666666666669</v>
      </c>
      <c r="I6" s="100" t="s">
        <v>277</v>
      </c>
      <c r="J6" s="80"/>
      <c r="K6" s="163" t="s">
        <v>72</v>
      </c>
      <c r="L6" s="99"/>
      <c r="M6" s="99" t="s">
        <v>98</v>
      </c>
      <c r="N6" s="101"/>
      <c r="O6" s="75" t="s">
        <v>275</v>
      </c>
    </row>
    <row r="7" spans="1:19" x14ac:dyDescent="0.25">
      <c r="B7" s="72" t="s">
        <v>276</v>
      </c>
      <c r="C7" s="102"/>
      <c r="D7" s="99"/>
      <c r="E7" s="99" t="s">
        <v>98</v>
      </c>
      <c r="F7" s="100" t="s">
        <v>84</v>
      </c>
      <c r="G7" s="80"/>
      <c r="H7" s="163" t="s">
        <v>278</v>
      </c>
      <c r="I7" s="161" t="s">
        <v>108</v>
      </c>
      <c r="J7" s="80"/>
      <c r="K7" s="164" t="s">
        <v>210</v>
      </c>
      <c r="L7" s="86"/>
      <c r="M7" s="86" t="s">
        <v>90</v>
      </c>
      <c r="N7" s="86"/>
      <c r="O7" s="103" t="s">
        <v>275</v>
      </c>
    </row>
    <row r="8" spans="1:19" x14ac:dyDescent="0.25">
      <c r="B8" s="166" t="s">
        <v>276</v>
      </c>
      <c r="C8" s="106"/>
      <c r="D8" s="106"/>
      <c r="E8" s="99">
        <v>0.54166666666666663</v>
      </c>
      <c r="F8" s="100">
        <v>0.55555555555555558</v>
      </c>
      <c r="G8" s="80"/>
      <c r="H8" s="163">
        <v>0.5625</v>
      </c>
      <c r="I8" s="100">
        <v>0.56944444444444442</v>
      </c>
      <c r="J8" s="80"/>
      <c r="K8" s="97"/>
      <c r="L8" s="98"/>
      <c r="M8" s="98"/>
      <c r="N8" s="100" t="s">
        <v>96</v>
      </c>
      <c r="O8" s="75" t="s">
        <v>273</v>
      </c>
    </row>
    <row r="9" spans="1:19" ht="15.75" thickBot="1" x14ac:dyDescent="0.3">
      <c r="B9" s="167" t="s">
        <v>274</v>
      </c>
      <c r="C9" s="76" t="s">
        <v>96</v>
      </c>
      <c r="D9" s="168"/>
      <c r="E9" s="168"/>
      <c r="F9" s="169"/>
      <c r="G9" s="170"/>
      <c r="H9" s="171" t="s">
        <v>104</v>
      </c>
      <c r="I9" s="172"/>
      <c r="J9" s="170"/>
      <c r="K9" s="173"/>
      <c r="L9" s="168"/>
      <c r="M9" s="168"/>
      <c r="N9" s="172"/>
      <c r="O9" s="77"/>
    </row>
    <row r="11" spans="1:19" ht="19.5" thickBot="1" x14ac:dyDescent="0.35">
      <c r="D11" s="71"/>
      <c r="H11" s="89" t="s">
        <v>279</v>
      </c>
      <c r="I11" s="89"/>
      <c r="J11" s="89" t="s">
        <v>264</v>
      </c>
      <c r="K11" s="89"/>
    </row>
    <row r="12" spans="1:19" ht="15.75" thickBot="1" x14ac:dyDescent="0.3">
      <c r="A12" s="179" t="s">
        <v>265</v>
      </c>
      <c r="B12" s="91" t="s">
        <v>270</v>
      </c>
      <c r="C12" s="91" t="s">
        <v>283</v>
      </c>
      <c r="D12" s="91" t="s">
        <v>313</v>
      </c>
      <c r="E12" s="91" t="s">
        <v>266</v>
      </c>
      <c r="F12" s="91" t="s">
        <v>281</v>
      </c>
      <c r="G12" s="91" t="s">
        <v>282</v>
      </c>
      <c r="H12" s="91" t="s">
        <v>28</v>
      </c>
      <c r="I12" s="92" t="s">
        <v>247</v>
      </c>
      <c r="J12" s="461" t="s">
        <v>190</v>
      </c>
      <c r="K12" s="162" t="s">
        <v>247</v>
      </c>
      <c r="L12" s="91" t="s">
        <v>28</v>
      </c>
      <c r="M12" s="91" t="s">
        <v>282</v>
      </c>
      <c r="N12" s="91" t="s">
        <v>281</v>
      </c>
      <c r="O12" s="91" t="s">
        <v>266</v>
      </c>
      <c r="P12" s="91" t="s">
        <v>269</v>
      </c>
      <c r="Q12" s="91" t="s">
        <v>283</v>
      </c>
      <c r="R12" s="92" t="s">
        <v>270</v>
      </c>
      <c r="S12" s="68" t="s">
        <v>265</v>
      </c>
    </row>
    <row r="13" spans="1:19" x14ac:dyDescent="0.25">
      <c r="A13" s="180"/>
      <c r="B13" s="158"/>
      <c r="C13" s="158"/>
      <c r="D13" s="158"/>
      <c r="E13" s="95"/>
      <c r="F13" s="95"/>
      <c r="G13" s="95"/>
      <c r="H13" s="177"/>
      <c r="I13" s="96"/>
      <c r="J13" s="462">
        <v>0.22916666666666666</v>
      </c>
      <c r="K13" s="165"/>
      <c r="L13" s="177"/>
      <c r="M13" s="95" t="s">
        <v>198</v>
      </c>
      <c r="N13" s="95"/>
      <c r="O13" s="95"/>
      <c r="P13" s="95"/>
      <c r="Q13" s="95"/>
      <c r="R13" s="96"/>
      <c r="S13" s="178" t="s">
        <v>284</v>
      </c>
    </row>
    <row r="14" spans="1:19" x14ac:dyDescent="0.25">
      <c r="A14" s="181" t="s">
        <v>285</v>
      </c>
      <c r="B14" s="80"/>
      <c r="C14" s="80"/>
      <c r="D14" s="80"/>
      <c r="E14" s="98"/>
      <c r="F14" s="98"/>
      <c r="G14" s="98" t="s">
        <v>198</v>
      </c>
      <c r="H14" s="115"/>
      <c r="I14" s="104"/>
      <c r="J14" s="463" t="s">
        <v>32</v>
      </c>
      <c r="K14" s="97"/>
      <c r="L14" s="115"/>
      <c r="M14" s="98"/>
      <c r="N14" s="116"/>
      <c r="O14" s="98"/>
      <c r="P14" s="98"/>
      <c r="Q14" s="98"/>
      <c r="R14" s="104"/>
      <c r="S14" s="109"/>
    </row>
    <row r="15" spans="1:19" x14ac:dyDescent="0.25">
      <c r="A15" s="181"/>
      <c r="B15" s="80"/>
      <c r="C15" s="80"/>
      <c r="D15" s="80"/>
      <c r="E15" s="98"/>
      <c r="F15" s="98"/>
      <c r="G15" s="98"/>
      <c r="H15" s="115"/>
      <c r="I15" s="117"/>
      <c r="J15" s="464" t="s">
        <v>258</v>
      </c>
      <c r="K15" s="97" t="s">
        <v>58</v>
      </c>
      <c r="L15" s="115"/>
      <c r="M15" s="98" t="s">
        <v>286</v>
      </c>
      <c r="N15" s="118"/>
      <c r="O15" s="98"/>
      <c r="P15" s="98"/>
      <c r="Q15" s="98"/>
      <c r="R15" s="104"/>
      <c r="S15" s="109" t="s">
        <v>287</v>
      </c>
    </row>
    <row r="16" spans="1:19" x14ac:dyDescent="0.25">
      <c r="A16" s="181" t="s">
        <v>292</v>
      </c>
      <c r="B16" s="80"/>
      <c r="C16" s="80"/>
      <c r="D16" s="80"/>
      <c r="E16" s="119"/>
      <c r="F16" s="119"/>
      <c r="G16" s="119"/>
      <c r="H16" s="81"/>
      <c r="I16" s="127" t="s">
        <v>46</v>
      </c>
      <c r="J16" s="465">
        <v>0.3125</v>
      </c>
      <c r="K16" s="460"/>
      <c r="L16" s="115"/>
      <c r="M16" s="119" t="s">
        <v>288</v>
      </c>
      <c r="N16" s="118"/>
      <c r="O16" s="98"/>
      <c r="P16" s="98"/>
      <c r="Q16" s="98"/>
      <c r="R16" s="104"/>
      <c r="S16" s="109"/>
    </row>
    <row r="17" spans="1:19" x14ac:dyDescent="0.25">
      <c r="A17" s="181"/>
      <c r="B17" s="80"/>
      <c r="C17" s="80"/>
      <c r="D17" s="80"/>
      <c r="E17" s="115"/>
      <c r="F17" s="115"/>
      <c r="G17" s="115"/>
      <c r="H17" s="115"/>
      <c r="I17" s="121"/>
      <c r="J17" s="464" t="s">
        <v>76</v>
      </c>
      <c r="K17" s="97" t="s">
        <v>67</v>
      </c>
      <c r="L17" s="98" t="s">
        <v>77</v>
      </c>
      <c r="M17" s="98"/>
      <c r="N17" s="120"/>
      <c r="O17" s="115"/>
      <c r="P17" s="115"/>
      <c r="Q17" s="115"/>
      <c r="R17" s="121"/>
      <c r="S17" s="109" t="s">
        <v>300</v>
      </c>
    </row>
    <row r="18" spans="1:19" x14ac:dyDescent="0.25">
      <c r="A18" s="181" t="s">
        <v>301</v>
      </c>
      <c r="B18" s="80"/>
      <c r="C18" s="80"/>
      <c r="D18" s="80"/>
      <c r="E18" s="95"/>
      <c r="F18" s="95"/>
      <c r="G18" s="95"/>
      <c r="H18" s="98" t="s">
        <v>63</v>
      </c>
      <c r="I18" s="100" t="s">
        <v>84</v>
      </c>
      <c r="J18" s="464" t="s">
        <v>202</v>
      </c>
      <c r="K18" s="165"/>
      <c r="L18" s="115"/>
      <c r="M18" s="95"/>
      <c r="N18" s="122"/>
      <c r="O18" s="98"/>
      <c r="P18" s="98"/>
      <c r="Q18" s="98"/>
      <c r="R18" s="123"/>
      <c r="S18" s="109"/>
    </row>
    <row r="19" spans="1:19" x14ac:dyDescent="0.25">
      <c r="A19" s="181"/>
      <c r="B19" s="80"/>
      <c r="C19" s="80"/>
      <c r="D19" s="80"/>
      <c r="E19" s="98"/>
      <c r="F19" s="98"/>
      <c r="G19" s="98"/>
      <c r="H19" s="115"/>
      <c r="I19" s="125"/>
      <c r="J19" s="466" t="s">
        <v>90</v>
      </c>
      <c r="K19" s="97" t="s">
        <v>92</v>
      </c>
      <c r="L19" s="115"/>
      <c r="M19" s="98" t="s">
        <v>288</v>
      </c>
      <c r="N19" s="124"/>
      <c r="O19" s="98"/>
      <c r="P19" s="98"/>
      <c r="Q19" s="95"/>
      <c r="R19" s="96"/>
      <c r="S19" s="109" t="s">
        <v>291</v>
      </c>
    </row>
    <row r="20" spans="1:19" x14ac:dyDescent="0.25">
      <c r="A20" s="181" t="s">
        <v>292</v>
      </c>
      <c r="B20" s="80"/>
      <c r="C20" s="80"/>
      <c r="D20" s="80"/>
      <c r="E20" s="98"/>
      <c r="F20" s="107"/>
      <c r="G20" s="98"/>
      <c r="H20" s="115"/>
      <c r="I20" s="104" t="s">
        <v>92</v>
      </c>
      <c r="J20" s="472">
        <v>14.2</v>
      </c>
      <c r="K20" s="97"/>
      <c r="L20" s="115"/>
      <c r="M20" s="98" t="s">
        <v>286</v>
      </c>
      <c r="N20" s="120"/>
      <c r="O20" s="98"/>
      <c r="P20" s="98"/>
      <c r="Q20" s="98"/>
      <c r="R20" s="104"/>
      <c r="S20" s="109"/>
    </row>
    <row r="21" spans="1:19" x14ac:dyDescent="0.25">
      <c r="A21" s="181"/>
      <c r="B21" s="80"/>
      <c r="C21" s="80"/>
      <c r="D21" s="80"/>
      <c r="E21" s="95"/>
      <c r="F21" s="98"/>
      <c r="G21" s="98"/>
      <c r="H21" s="115"/>
      <c r="I21" s="125"/>
      <c r="J21" s="463" t="s">
        <v>121</v>
      </c>
      <c r="K21" s="97"/>
      <c r="L21" s="115"/>
      <c r="M21" s="98"/>
      <c r="N21" s="120" t="s">
        <v>111</v>
      </c>
      <c r="O21" s="98"/>
      <c r="P21" s="98"/>
      <c r="Q21" s="98"/>
      <c r="R21" s="120"/>
      <c r="S21" s="109" t="s">
        <v>295</v>
      </c>
    </row>
    <row r="22" spans="1:19" x14ac:dyDescent="0.25">
      <c r="A22" s="181" t="s">
        <v>296</v>
      </c>
      <c r="B22" s="80"/>
      <c r="C22" s="80"/>
      <c r="D22" s="80"/>
      <c r="E22" s="98"/>
      <c r="F22" s="98" t="s">
        <v>116</v>
      </c>
      <c r="G22" s="98"/>
      <c r="H22" s="115"/>
      <c r="I22" s="117"/>
      <c r="J22" s="464" t="s">
        <v>130</v>
      </c>
      <c r="K22" s="97"/>
      <c r="L22" s="115"/>
      <c r="M22" s="98"/>
      <c r="N22" s="118"/>
      <c r="O22" s="98"/>
      <c r="P22" s="98"/>
      <c r="Q22" s="98"/>
      <c r="R22" s="118"/>
      <c r="S22" s="109"/>
    </row>
    <row r="23" spans="1:19" x14ac:dyDescent="0.25">
      <c r="A23" s="181"/>
      <c r="B23" s="80"/>
      <c r="C23" s="80"/>
      <c r="D23" s="80"/>
      <c r="E23" s="98"/>
      <c r="F23" s="98"/>
      <c r="G23" s="98"/>
      <c r="H23" s="115"/>
      <c r="I23" s="104"/>
      <c r="J23" s="462" t="s">
        <v>125</v>
      </c>
      <c r="K23" s="97" t="s">
        <v>127</v>
      </c>
      <c r="L23" s="115"/>
      <c r="M23" s="98" t="s">
        <v>286</v>
      </c>
      <c r="N23" s="120"/>
      <c r="O23" s="98"/>
      <c r="P23" s="98"/>
      <c r="Q23" s="98"/>
      <c r="R23" s="118"/>
      <c r="S23" s="109" t="s">
        <v>287</v>
      </c>
    </row>
    <row r="24" spans="1:19" x14ac:dyDescent="0.25">
      <c r="A24" s="181"/>
      <c r="B24" s="80"/>
      <c r="C24" s="80"/>
      <c r="D24" s="80"/>
      <c r="E24" s="98"/>
      <c r="F24" s="98"/>
      <c r="G24" s="98"/>
      <c r="H24" s="115"/>
      <c r="I24" s="104"/>
      <c r="J24" s="467"/>
      <c r="K24" s="97" t="s">
        <v>127</v>
      </c>
      <c r="L24" s="115"/>
      <c r="M24" s="98"/>
      <c r="N24" s="126"/>
      <c r="O24" s="98"/>
      <c r="P24" s="98" t="s">
        <v>149</v>
      </c>
      <c r="Q24" s="98" t="s">
        <v>139</v>
      </c>
      <c r="R24" s="120" t="s">
        <v>219</v>
      </c>
      <c r="S24" s="109" t="s">
        <v>297</v>
      </c>
    </row>
    <row r="25" spans="1:19" x14ac:dyDescent="0.25">
      <c r="A25" s="181"/>
      <c r="B25" s="80"/>
      <c r="C25" s="80"/>
      <c r="D25" s="80"/>
      <c r="E25" s="98"/>
      <c r="F25" s="107"/>
      <c r="G25" s="98"/>
      <c r="H25" s="115"/>
      <c r="I25" s="104"/>
      <c r="J25" s="468"/>
      <c r="K25" s="97"/>
      <c r="L25" s="115"/>
      <c r="M25" s="98"/>
      <c r="N25" s="120"/>
      <c r="O25" s="95"/>
      <c r="P25" s="95"/>
      <c r="Q25" s="95"/>
      <c r="R25" s="96"/>
      <c r="S25" s="109"/>
    </row>
    <row r="26" spans="1:19" x14ac:dyDescent="0.25">
      <c r="A26" s="181" t="s">
        <v>314</v>
      </c>
      <c r="B26" s="86" t="s">
        <v>219</v>
      </c>
      <c r="C26" s="86"/>
      <c r="D26" s="86" t="s">
        <v>312</v>
      </c>
      <c r="E26" s="98"/>
      <c r="F26" s="98"/>
      <c r="G26" s="98"/>
      <c r="H26" s="115"/>
      <c r="I26" s="104" t="s">
        <v>231</v>
      </c>
      <c r="J26" s="469"/>
      <c r="K26" s="97" t="s">
        <v>298</v>
      </c>
      <c r="L26" s="115"/>
      <c r="M26" s="98"/>
      <c r="N26" s="118"/>
      <c r="O26" s="119" t="s">
        <v>299</v>
      </c>
      <c r="P26" s="98"/>
      <c r="Q26" s="98"/>
      <c r="R26" s="104"/>
      <c r="S26" s="109" t="s">
        <v>273</v>
      </c>
    </row>
    <row r="27" spans="1:19" x14ac:dyDescent="0.25">
      <c r="A27" s="181" t="s">
        <v>274</v>
      </c>
      <c r="B27" s="80"/>
      <c r="C27" s="80"/>
      <c r="D27" s="80"/>
      <c r="E27" s="98" t="s">
        <v>299</v>
      </c>
      <c r="F27" s="98"/>
      <c r="G27" s="98"/>
      <c r="H27" s="115"/>
      <c r="I27" s="100" t="s">
        <v>144</v>
      </c>
      <c r="J27" s="470"/>
      <c r="K27" s="97"/>
      <c r="L27" s="115"/>
      <c r="M27" s="98"/>
      <c r="N27" s="98"/>
      <c r="O27" s="98"/>
      <c r="P27" s="128"/>
      <c r="Q27" s="107"/>
      <c r="R27" s="117"/>
      <c r="S27" s="109"/>
    </row>
    <row r="28" spans="1:19" x14ac:dyDescent="0.25">
      <c r="A28" s="181" t="s">
        <v>292</v>
      </c>
      <c r="B28" s="80"/>
      <c r="C28" s="80"/>
      <c r="D28" s="80"/>
      <c r="E28" s="102"/>
      <c r="F28" s="98"/>
      <c r="G28" s="98"/>
      <c r="H28" s="115"/>
      <c r="I28" s="100" t="s">
        <v>144</v>
      </c>
      <c r="J28" s="464" t="s">
        <v>146</v>
      </c>
      <c r="K28" s="97"/>
      <c r="L28" s="115"/>
      <c r="M28" s="98" t="s">
        <v>286</v>
      </c>
      <c r="N28" s="98"/>
      <c r="O28" s="107"/>
      <c r="P28" s="119"/>
      <c r="Q28" s="119"/>
      <c r="R28" s="127"/>
      <c r="S28" s="109" t="s">
        <v>292</v>
      </c>
    </row>
    <row r="29" spans="1:19" x14ac:dyDescent="0.25">
      <c r="A29" s="181"/>
      <c r="B29" s="80"/>
      <c r="C29" s="80"/>
      <c r="D29" s="80"/>
      <c r="E29" s="107"/>
      <c r="F29" s="98"/>
      <c r="G29" s="98"/>
      <c r="H29" s="115"/>
      <c r="I29" s="100"/>
      <c r="J29" s="464" t="s">
        <v>153</v>
      </c>
      <c r="K29" s="97"/>
      <c r="L29" s="115"/>
      <c r="M29" s="98" t="s">
        <v>224</v>
      </c>
      <c r="N29" s="120"/>
      <c r="O29" s="98"/>
      <c r="P29" s="98"/>
      <c r="Q29" s="98"/>
      <c r="R29" s="104"/>
      <c r="S29" s="109" t="s">
        <v>284</v>
      </c>
    </row>
    <row r="30" spans="1:19" ht="15.75" thickBot="1" x14ac:dyDescent="0.3">
      <c r="A30" s="182" t="s">
        <v>276</v>
      </c>
      <c r="B30" s="170"/>
      <c r="C30" s="183" t="s">
        <v>12</v>
      </c>
      <c r="D30" s="183" t="s">
        <v>161</v>
      </c>
      <c r="E30" s="184"/>
      <c r="F30" s="168"/>
      <c r="G30" s="168"/>
      <c r="H30" s="185"/>
      <c r="I30" s="169" t="s">
        <v>171</v>
      </c>
      <c r="J30" s="471"/>
      <c r="K30" s="173" t="s">
        <v>158</v>
      </c>
      <c r="L30" s="185"/>
      <c r="M30" s="168"/>
      <c r="N30" s="186"/>
      <c r="O30" s="168"/>
      <c r="P30" s="168" t="s">
        <v>155</v>
      </c>
      <c r="Q30" s="168" t="s">
        <v>12</v>
      </c>
      <c r="R30" s="169"/>
      <c r="S30" s="114" t="s">
        <v>272</v>
      </c>
    </row>
    <row r="34" spans="3:15" ht="19.5" thickBot="1" x14ac:dyDescent="0.35">
      <c r="H34" s="129" t="s">
        <v>302</v>
      </c>
      <c r="I34" s="129" t="s">
        <v>303</v>
      </c>
      <c r="J34" s="129"/>
    </row>
    <row r="35" spans="3:15" x14ac:dyDescent="0.25">
      <c r="C35" s="90" t="s">
        <v>265</v>
      </c>
      <c r="D35" s="130" t="s">
        <v>304</v>
      </c>
      <c r="E35" s="131" t="s">
        <v>280</v>
      </c>
      <c r="F35" s="131" t="s">
        <v>305</v>
      </c>
      <c r="G35" s="132" t="s">
        <v>281</v>
      </c>
      <c r="H35" s="131" t="s">
        <v>306</v>
      </c>
      <c r="I35" s="131" t="s">
        <v>190</v>
      </c>
      <c r="J35" s="131" t="s">
        <v>281</v>
      </c>
      <c r="K35" s="131" t="s">
        <v>305</v>
      </c>
      <c r="L35" s="131"/>
      <c r="M35" s="131" t="s">
        <v>280</v>
      </c>
      <c r="N35" s="133" t="s">
        <v>304</v>
      </c>
      <c r="O35" s="93" t="s">
        <v>265</v>
      </c>
    </row>
    <row r="36" spans="3:15" ht="15.75" thickBot="1" x14ac:dyDescent="0.3">
      <c r="C36" s="134"/>
      <c r="D36" s="135"/>
      <c r="E36" s="136"/>
      <c r="F36" s="136"/>
      <c r="G36" s="136"/>
      <c r="H36" s="136" t="s">
        <v>307</v>
      </c>
      <c r="I36" s="136" t="s">
        <v>253</v>
      </c>
      <c r="J36" s="136"/>
      <c r="K36" s="136"/>
      <c r="L36" s="136"/>
      <c r="M36" s="136"/>
      <c r="N36" s="137"/>
      <c r="O36" s="138"/>
    </row>
    <row r="37" spans="3:15" x14ac:dyDescent="0.25">
      <c r="C37" s="94" t="s">
        <v>290</v>
      </c>
      <c r="D37" s="112">
        <v>0.23611111111111113</v>
      </c>
      <c r="E37" s="139" t="s">
        <v>32</v>
      </c>
      <c r="F37" s="139" t="s">
        <v>308</v>
      </c>
      <c r="G37" s="139">
        <v>0.25</v>
      </c>
      <c r="H37" s="139">
        <v>0.2638888888888889</v>
      </c>
      <c r="I37" s="139" t="s">
        <v>35</v>
      </c>
      <c r="J37" s="139" t="s">
        <v>59</v>
      </c>
      <c r="K37" s="106" t="s">
        <v>67</v>
      </c>
      <c r="L37" s="106"/>
      <c r="M37" s="139"/>
      <c r="N37" s="108"/>
      <c r="O37" s="109" t="s">
        <v>293</v>
      </c>
    </row>
    <row r="38" spans="3:15" x14ac:dyDescent="0.25">
      <c r="C38" s="94" t="s">
        <v>310</v>
      </c>
      <c r="D38" s="105"/>
      <c r="E38" s="139"/>
      <c r="F38" s="106" t="s">
        <v>67</v>
      </c>
      <c r="G38" s="106" t="s">
        <v>309</v>
      </c>
      <c r="H38" s="139" t="s">
        <v>49</v>
      </c>
      <c r="I38" s="139" t="s">
        <v>311</v>
      </c>
      <c r="J38" s="106" t="s">
        <v>56</v>
      </c>
      <c r="K38" s="139"/>
      <c r="L38" s="139"/>
      <c r="M38" s="106"/>
      <c r="N38" s="108"/>
      <c r="O38" s="109" t="s">
        <v>295</v>
      </c>
    </row>
    <row r="39" spans="3:15" x14ac:dyDescent="0.25">
      <c r="C39" s="94" t="s">
        <v>296</v>
      </c>
      <c r="D39" s="105"/>
      <c r="E39" s="106"/>
      <c r="F39" s="106"/>
      <c r="G39" s="106" t="s">
        <v>83</v>
      </c>
      <c r="H39" s="139" t="s">
        <v>205</v>
      </c>
      <c r="I39" s="139" t="s">
        <v>277</v>
      </c>
      <c r="J39" s="139" t="s">
        <v>98</v>
      </c>
      <c r="K39" s="106"/>
      <c r="L39" s="106"/>
      <c r="M39" s="106"/>
      <c r="N39" s="108"/>
      <c r="O39" s="109" t="s">
        <v>295</v>
      </c>
    </row>
    <row r="40" spans="3:15" x14ac:dyDescent="0.25">
      <c r="C40" s="94" t="s">
        <v>296</v>
      </c>
      <c r="D40" s="105"/>
      <c r="E40" s="106"/>
      <c r="F40" s="139"/>
      <c r="G40" s="106" t="s">
        <v>278</v>
      </c>
      <c r="H40" s="139" t="s">
        <v>89</v>
      </c>
      <c r="I40" s="111" t="s">
        <v>99</v>
      </c>
      <c r="J40" s="143" t="s">
        <v>79</v>
      </c>
      <c r="K40" s="106" t="s">
        <v>90</v>
      </c>
      <c r="L40" s="112" t="s">
        <v>294</v>
      </c>
      <c r="M40" s="106"/>
      <c r="N40" s="108"/>
      <c r="O40" s="109" t="s">
        <v>293</v>
      </c>
    </row>
    <row r="41" spans="3:15" x14ac:dyDescent="0.25">
      <c r="C41" s="94" t="s">
        <v>310</v>
      </c>
      <c r="D41" s="105"/>
      <c r="E41" s="106"/>
      <c r="F41" s="106" t="s">
        <v>90</v>
      </c>
      <c r="G41" s="106" t="s">
        <v>113</v>
      </c>
      <c r="H41" s="139" t="s">
        <v>94</v>
      </c>
      <c r="I41" s="111" t="s">
        <v>133</v>
      </c>
      <c r="J41" s="108" t="s">
        <v>127</v>
      </c>
      <c r="K41" s="140"/>
      <c r="L41" s="112"/>
      <c r="M41" s="106"/>
      <c r="N41" s="108"/>
      <c r="O41" s="109" t="s">
        <v>295</v>
      </c>
    </row>
    <row r="42" spans="3:15" x14ac:dyDescent="0.25">
      <c r="C42" s="94" t="s">
        <v>296</v>
      </c>
      <c r="D42" s="105"/>
      <c r="E42" s="106"/>
      <c r="F42" s="106"/>
      <c r="G42" s="106" t="s">
        <v>139</v>
      </c>
      <c r="H42" s="139" t="s">
        <v>134</v>
      </c>
      <c r="I42" s="139" t="s">
        <v>233</v>
      </c>
      <c r="J42" s="110" t="s">
        <v>141</v>
      </c>
      <c r="K42" s="110"/>
      <c r="L42" s="139"/>
      <c r="M42" s="139"/>
      <c r="N42" s="111"/>
      <c r="O42" s="109" t="s">
        <v>295</v>
      </c>
    </row>
    <row r="43" spans="3:15" x14ac:dyDescent="0.25">
      <c r="C43" s="94" t="s">
        <v>296</v>
      </c>
      <c r="D43" s="112"/>
      <c r="E43" s="139"/>
      <c r="F43" s="106"/>
      <c r="G43" s="106" t="s">
        <v>150</v>
      </c>
      <c r="H43" s="139" t="s">
        <v>173</v>
      </c>
      <c r="I43" s="139" t="s">
        <v>158</v>
      </c>
      <c r="J43" s="106" t="s">
        <v>12</v>
      </c>
      <c r="K43" s="140"/>
      <c r="L43" s="139"/>
      <c r="M43" s="139"/>
      <c r="N43" s="108"/>
      <c r="O43" s="109" t="s">
        <v>295</v>
      </c>
    </row>
    <row r="44" spans="3:15" x14ac:dyDescent="0.25">
      <c r="C44" s="94" t="s">
        <v>296</v>
      </c>
      <c r="D44" s="105"/>
      <c r="E44" s="139"/>
      <c r="F44" s="106"/>
      <c r="G44" s="106" t="s">
        <v>12</v>
      </c>
      <c r="H44" s="139" t="s">
        <v>171</v>
      </c>
      <c r="I44" s="139" t="s">
        <v>165</v>
      </c>
      <c r="J44" s="106" t="s">
        <v>181</v>
      </c>
      <c r="K44" s="106"/>
      <c r="L44" s="139"/>
      <c r="M44" s="106"/>
      <c r="N44" s="108"/>
      <c r="O44" s="109" t="s">
        <v>295</v>
      </c>
    </row>
    <row r="45" spans="3:15" ht="15.75" thickBot="1" x14ac:dyDescent="0.3">
      <c r="C45" s="94" t="s">
        <v>296</v>
      </c>
      <c r="D45" s="105"/>
      <c r="E45" s="106"/>
      <c r="F45" s="106"/>
      <c r="G45" s="106" t="s">
        <v>181</v>
      </c>
      <c r="H45" s="139" t="s">
        <v>167</v>
      </c>
      <c r="I45" s="141">
        <v>0.97916666666666663</v>
      </c>
      <c r="J45" s="113" t="s">
        <v>308</v>
      </c>
      <c r="K45" s="113"/>
      <c r="L45" s="141">
        <v>0.99305555555555547</v>
      </c>
      <c r="M45" s="141">
        <v>0</v>
      </c>
      <c r="N45" s="142">
        <v>6.9444444444444441E-3</v>
      </c>
      <c r="O45" s="114" t="s">
        <v>289</v>
      </c>
    </row>
    <row r="48" spans="3:15" ht="15.75" thickBot="1" x14ac:dyDescent="0.3"/>
    <row r="49" spans="1:24" ht="19.5" thickBot="1" x14ac:dyDescent="0.35">
      <c r="A49" s="491" t="s">
        <v>525</v>
      </c>
      <c r="B49" s="492"/>
      <c r="C49" s="492"/>
      <c r="D49" s="492"/>
      <c r="E49" s="492"/>
      <c r="F49" s="492"/>
      <c r="G49" s="492"/>
      <c r="H49" s="492"/>
      <c r="I49" s="492"/>
      <c r="J49" s="492"/>
      <c r="K49" s="492"/>
      <c r="L49" s="492"/>
      <c r="M49" s="492"/>
      <c r="N49" s="492"/>
      <c r="O49" s="492"/>
      <c r="P49" s="492"/>
      <c r="Q49" s="492"/>
      <c r="R49" s="493"/>
      <c r="S49" s="474"/>
      <c r="T49" s="474"/>
      <c r="U49" s="474"/>
      <c r="V49" s="474"/>
      <c r="W49" s="473"/>
      <c r="X49" s="473"/>
    </row>
    <row r="50" spans="1:24" x14ac:dyDescent="0.25">
      <c r="A50" s="90" t="s">
        <v>265</v>
      </c>
      <c r="B50" s="222" t="s">
        <v>266</v>
      </c>
      <c r="C50" s="222" t="s">
        <v>424</v>
      </c>
      <c r="D50" s="222" t="s">
        <v>271</v>
      </c>
      <c r="E50" s="222" t="s">
        <v>313</v>
      </c>
      <c r="F50" s="222" t="s">
        <v>21</v>
      </c>
      <c r="G50" s="231" t="s">
        <v>28</v>
      </c>
      <c r="H50" s="222" t="s">
        <v>425</v>
      </c>
      <c r="I50" s="222" t="s">
        <v>247</v>
      </c>
      <c r="J50" s="222" t="s">
        <v>247</v>
      </c>
      <c r="K50" s="222" t="s">
        <v>426</v>
      </c>
      <c r="L50" s="231" t="s">
        <v>28</v>
      </c>
      <c r="M50" s="222" t="s">
        <v>21</v>
      </c>
      <c r="N50" s="222" t="s">
        <v>313</v>
      </c>
      <c r="O50" s="222" t="s">
        <v>270</v>
      </c>
      <c r="P50" s="222" t="s">
        <v>271</v>
      </c>
      <c r="Q50" s="222" t="s">
        <v>266</v>
      </c>
      <c r="R50" s="93" t="s">
        <v>265</v>
      </c>
    </row>
    <row r="51" spans="1:24" x14ac:dyDescent="0.25">
      <c r="A51" s="166" t="s">
        <v>421</v>
      </c>
      <c r="B51" s="86"/>
      <c r="C51" s="86" t="s">
        <v>52</v>
      </c>
      <c r="D51" s="86" t="s">
        <v>39</v>
      </c>
      <c r="E51" s="86" t="s">
        <v>45</v>
      </c>
      <c r="F51" s="80"/>
      <c r="G51" s="80"/>
      <c r="H51" s="80"/>
      <c r="I51" s="86" t="s">
        <v>58</v>
      </c>
      <c r="J51" s="164" t="s">
        <v>32</v>
      </c>
      <c r="K51" s="86"/>
      <c r="L51" s="86"/>
      <c r="M51" s="86"/>
      <c r="N51" s="86" t="s">
        <v>258</v>
      </c>
      <c r="O51" s="86" t="s">
        <v>52</v>
      </c>
      <c r="P51" s="86" t="s">
        <v>39</v>
      </c>
      <c r="Q51" s="86"/>
      <c r="R51" s="103" t="s">
        <v>427</v>
      </c>
    </row>
    <row r="52" spans="1:24" x14ac:dyDescent="0.25">
      <c r="A52" s="166" t="s">
        <v>418</v>
      </c>
      <c r="B52" s="86" t="s">
        <v>35</v>
      </c>
      <c r="C52" s="86"/>
      <c r="D52" s="86"/>
      <c r="E52" s="86"/>
      <c r="F52" s="80"/>
      <c r="G52" s="80"/>
      <c r="H52" s="80"/>
      <c r="I52" s="86" t="s">
        <v>59</v>
      </c>
      <c r="J52" s="164" t="s">
        <v>46</v>
      </c>
      <c r="K52" s="86"/>
      <c r="L52" s="86"/>
      <c r="M52" s="86"/>
      <c r="N52" s="86"/>
      <c r="O52" s="86"/>
      <c r="P52" s="86"/>
      <c r="Q52" s="86" t="s">
        <v>35</v>
      </c>
      <c r="R52" s="75" t="s">
        <v>417</v>
      </c>
    </row>
    <row r="53" spans="1:24" x14ac:dyDescent="0.25">
      <c r="A53" s="166" t="s">
        <v>428</v>
      </c>
      <c r="B53" s="86"/>
      <c r="C53" s="86"/>
      <c r="D53" s="86"/>
      <c r="E53" s="86"/>
      <c r="F53" s="86"/>
      <c r="G53" s="80" t="s">
        <v>98</v>
      </c>
      <c r="H53" s="86"/>
      <c r="I53" s="86" t="s">
        <v>99</v>
      </c>
      <c r="J53" s="164" t="s">
        <v>309</v>
      </c>
      <c r="K53" s="86"/>
      <c r="L53" s="86" t="s">
        <v>56</v>
      </c>
      <c r="M53" s="86"/>
      <c r="N53" s="86"/>
      <c r="O53" s="86"/>
      <c r="P53" s="86"/>
      <c r="Q53" s="86"/>
      <c r="R53" s="75" t="s">
        <v>429</v>
      </c>
    </row>
    <row r="54" spans="1:24" x14ac:dyDescent="0.25">
      <c r="A54" s="166" t="s">
        <v>421</v>
      </c>
      <c r="B54" s="86"/>
      <c r="C54" s="86"/>
      <c r="D54" s="86" t="s">
        <v>90</v>
      </c>
      <c r="E54" s="86" t="s">
        <v>86</v>
      </c>
      <c r="F54" s="80"/>
      <c r="G54" s="80"/>
      <c r="H54" s="80"/>
      <c r="I54" s="86" t="s">
        <v>113</v>
      </c>
      <c r="J54" s="164" t="s">
        <v>108</v>
      </c>
      <c r="K54" s="86"/>
      <c r="L54" s="86"/>
      <c r="M54" s="86"/>
      <c r="N54" s="86" t="s">
        <v>210</v>
      </c>
      <c r="O54" s="86"/>
      <c r="P54" s="86" t="s">
        <v>90</v>
      </c>
      <c r="Q54" s="86"/>
      <c r="R54" s="75" t="s">
        <v>420</v>
      </c>
    </row>
    <row r="55" spans="1:24" x14ac:dyDescent="0.25">
      <c r="A55" s="166" t="s">
        <v>430</v>
      </c>
      <c r="B55" s="80"/>
      <c r="C55" s="80"/>
      <c r="D55" s="80"/>
      <c r="E55" s="80"/>
      <c r="F55" s="86" t="s">
        <v>121</v>
      </c>
      <c r="G55" s="80"/>
      <c r="H55" s="86" t="s">
        <v>216</v>
      </c>
      <c r="I55" s="86" t="s">
        <v>111</v>
      </c>
      <c r="J55" s="164" t="s">
        <v>109</v>
      </c>
      <c r="K55" s="86" t="s">
        <v>106</v>
      </c>
      <c r="L55" s="86"/>
      <c r="M55" s="86" t="s">
        <v>121</v>
      </c>
      <c r="N55" s="80"/>
      <c r="O55" s="80"/>
      <c r="P55" s="80"/>
      <c r="Q55" s="80"/>
      <c r="R55" s="75" t="s">
        <v>431</v>
      </c>
    </row>
    <row r="56" spans="1:24" x14ac:dyDescent="0.25">
      <c r="A56" s="166" t="s">
        <v>418</v>
      </c>
      <c r="B56" s="86" t="s">
        <v>116</v>
      </c>
      <c r="C56" s="86"/>
      <c r="D56" s="86"/>
      <c r="E56" s="86"/>
      <c r="F56" s="80"/>
      <c r="G56" s="80"/>
      <c r="H56" s="80"/>
      <c r="I56" s="86" t="s">
        <v>130</v>
      </c>
      <c r="J56" s="164" t="s">
        <v>124</v>
      </c>
      <c r="K56" s="80"/>
      <c r="L56" s="86"/>
      <c r="M56" s="80"/>
      <c r="N56" s="86"/>
      <c r="O56" s="86"/>
      <c r="P56" s="86"/>
      <c r="Q56" s="86" t="s">
        <v>116</v>
      </c>
      <c r="R56" s="75" t="s">
        <v>417</v>
      </c>
    </row>
    <row r="57" spans="1:24" x14ac:dyDescent="0.25">
      <c r="A57" s="166" t="s">
        <v>430</v>
      </c>
      <c r="B57" s="86"/>
      <c r="C57" s="86"/>
      <c r="D57" s="86"/>
      <c r="E57" s="86"/>
      <c r="F57" s="80" t="s">
        <v>224</v>
      </c>
      <c r="G57" s="80"/>
      <c r="H57" s="80"/>
      <c r="I57" s="86" t="s">
        <v>158</v>
      </c>
      <c r="J57" s="164" t="s">
        <v>173</v>
      </c>
      <c r="K57" s="80"/>
      <c r="L57" s="86"/>
      <c r="M57" s="80" t="s">
        <v>224</v>
      </c>
      <c r="N57" s="86"/>
      <c r="O57" s="86"/>
      <c r="P57" s="86"/>
      <c r="Q57" s="86"/>
      <c r="R57" s="75" t="s">
        <v>431</v>
      </c>
    </row>
    <row r="58" spans="1:24" ht="15.75" thickBot="1" x14ac:dyDescent="0.3">
      <c r="A58" s="167" t="s">
        <v>418</v>
      </c>
      <c r="B58" s="170" t="s">
        <v>12</v>
      </c>
      <c r="C58" s="170"/>
      <c r="D58" s="170"/>
      <c r="E58" s="170"/>
      <c r="F58" s="170"/>
      <c r="G58" s="170"/>
      <c r="H58" s="170"/>
      <c r="I58" s="183" t="s">
        <v>171</v>
      </c>
      <c r="J58" s="232" t="s">
        <v>158</v>
      </c>
      <c r="K58" s="183"/>
      <c r="L58" s="183"/>
      <c r="M58" s="183"/>
      <c r="N58" s="183"/>
      <c r="O58" s="183"/>
      <c r="P58" s="170"/>
      <c r="Q58" s="183" t="s">
        <v>12</v>
      </c>
      <c r="R58" s="77" t="s">
        <v>417</v>
      </c>
    </row>
    <row r="62" spans="1:24" ht="15.75" thickBot="1" x14ac:dyDescent="0.3"/>
    <row r="63" spans="1:24" ht="27" thickBot="1" x14ac:dyDescent="0.45">
      <c r="A63" s="494" t="s">
        <v>403</v>
      </c>
      <c r="B63" s="495"/>
      <c r="C63" s="495"/>
      <c r="D63" s="495"/>
      <c r="E63" s="495"/>
      <c r="F63" s="495"/>
      <c r="G63" s="495"/>
      <c r="H63" s="495"/>
      <c r="I63" s="495"/>
      <c r="J63" s="495"/>
      <c r="K63" s="495"/>
      <c r="L63" s="495"/>
      <c r="M63" s="495"/>
      <c r="N63" s="495"/>
      <c r="O63" s="495"/>
      <c r="P63" s="495"/>
      <c r="Q63" s="495"/>
      <c r="R63" s="495"/>
      <c r="S63" s="495"/>
      <c r="T63" s="496"/>
    </row>
    <row r="64" spans="1:24" x14ac:dyDescent="0.25">
      <c r="A64" s="90" t="s">
        <v>265</v>
      </c>
      <c r="B64" s="222" t="s">
        <v>270</v>
      </c>
      <c r="C64" s="222" t="s">
        <v>404</v>
      </c>
      <c r="D64" s="222" t="s">
        <v>269</v>
      </c>
      <c r="E64" s="222" t="s">
        <v>266</v>
      </c>
      <c r="F64" s="222" t="s">
        <v>247</v>
      </c>
      <c r="G64" s="234" t="s">
        <v>405</v>
      </c>
      <c r="H64" s="222" t="s">
        <v>281</v>
      </c>
      <c r="I64" s="222" t="s">
        <v>28</v>
      </c>
      <c r="J64" s="222" t="s">
        <v>190</v>
      </c>
      <c r="K64" s="222" t="s">
        <v>190</v>
      </c>
      <c r="L64" s="234" t="s">
        <v>28</v>
      </c>
      <c r="M64" s="222" t="s">
        <v>281</v>
      </c>
      <c r="N64" s="239" t="s">
        <v>405</v>
      </c>
      <c r="O64" s="222" t="s">
        <v>247</v>
      </c>
      <c r="P64" s="222" t="s">
        <v>266</v>
      </c>
      <c r="Q64" s="222" t="s">
        <v>269</v>
      </c>
      <c r="R64" s="222" t="s">
        <v>404</v>
      </c>
      <c r="S64" s="222" t="s">
        <v>270</v>
      </c>
      <c r="T64" s="93" t="s">
        <v>265</v>
      </c>
    </row>
    <row r="65" spans="1:20" x14ac:dyDescent="0.25">
      <c r="A65" s="224"/>
      <c r="B65" s="223"/>
      <c r="C65" s="223"/>
      <c r="D65" s="223"/>
      <c r="E65" s="223"/>
      <c r="F65" s="223"/>
      <c r="G65" s="101"/>
      <c r="H65" s="80"/>
      <c r="I65" s="223"/>
      <c r="J65" s="223"/>
      <c r="K65" s="223" t="s">
        <v>44</v>
      </c>
      <c r="L65" s="101"/>
      <c r="M65" s="237"/>
      <c r="N65" s="240" t="s">
        <v>198</v>
      </c>
      <c r="O65" s="223" t="s">
        <v>406</v>
      </c>
      <c r="P65" s="223"/>
      <c r="Q65" s="223"/>
      <c r="R65" s="223"/>
      <c r="S65" s="223"/>
      <c r="T65" s="225" t="s">
        <v>407</v>
      </c>
    </row>
    <row r="66" spans="1:20" x14ac:dyDescent="0.25">
      <c r="A66" s="224" t="s">
        <v>408</v>
      </c>
      <c r="B66" s="223"/>
      <c r="C66" s="223"/>
      <c r="D66" s="223"/>
      <c r="E66" s="223"/>
      <c r="F66" s="223"/>
      <c r="G66" s="101" t="s">
        <v>198</v>
      </c>
      <c r="H66" s="80"/>
      <c r="I66" s="223"/>
      <c r="J66" s="223" t="s">
        <v>32</v>
      </c>
      <c r="K66" s="223" t="s">
        <v>258</v>
      </c>
      <c r="L66" s="101"/>
      <c r="M66" s="237"/>
      <c r="N66" s="240"/>
      <c r="O66" s="226">
        <v>0.27430555555555552</v>
      </c>
      <c r="P66" s="223" t="s">
        <v>409</v>
      </c>
      <c r="Q66" s="223"/>
      <c r="R66" s="223"/>
      <c r="S66" s="223"/>
      <c r="T66" s="225" t="s">
        <v>410</v>
      </c>
    </row>
    <row r="67" spans="1:20" x14ac:dyDescent="0.25">
      <c r="A67" s="224" t="s">
        <v>411</v>
      </c>
      <c r="B67" s="223"/>
      <c r="C67" s="223"/>
      <c r="D67" s="223" t="s">
        <v>412</v>
      </c>
      <c r="E67" s="223"/>
      <c r="F67" s="223" t="s">
        <v>46</v>
      </c>
      <c r="G67" s="101"/>
      <c r="H67" s="80"/>
      <c r="I67" s="223"/>
      <c r="J67" s="226">
        <v>0.31597222222222221</v>
      </c>
      <c r="K67" s="223" t="s">
        <v>486</v>
      </c>
      <c r="L67" s="101" t="s">
        <v>68</v>
      </c>
      <c r="M67" s="237"/>
      <c r="N67" s="241"/>
      <c r="O67" s="81"/>
      <c r="P67" s="81"/>
      <c r="Q67" s="81"/>
      <c r="R67" s="81"/>
      <c r="S67" s="81"/>
      <c r="T67" s="225" t="s">
        <v>423</v>
      </c>
    </row>
    <row r="68" spans="1:20" x14ac:dyDescent="0.25">
      <c r="A68" s="224" t="s">
        <v>422</v>
      </c>
      <c r="B68" s="81"/>
      <c r="C68" s="81"/>
      <c r="D68" s="81"/>
      <c r="E68" s="81"/>
      <c r="F68" s="81"/>
      <c r="G68" s="235"/>
      <c r="H68" s="80"/>
      <c r="I68" s="223" t="s">
        <v>277</v>
      </c>
      <c r="J68" s="223" t="s">
        <v>325</v>
      </c>
      <c r="K68" s="223" t="s">
        <v>90</v>
      </c>
      <c r="L68" s="101"/>
      <c r="M68" s="237"/>
      <c r="N68" s="240"/>
      <c r="O68" s="223" t="s">
        <v>94</v>
      </c>
      <c r="P68" s="223" t="s">
        <v>412</v>
      </c>
      <c r="Q68" s="223"/>
      <c r="R68" s="223"/>
      <c r="S68" s="223"/>
      <c r="T68" s="225" t="s">
        <v>413</v>
      </c>
    </row>
    <row r="69" spans="1:20" x14ac:dyDescent="0.25">
      <c r="A69" s="224" t="s">
        <v>411</v>
      </c>
      <c r="B69" s="223"/>
      <c r="C69" s="223"/>
      <c r="D69" s="223" t="s">
        <v>409</v>
      </c>
      <c r="E69" s="223"/>
      <c r="F69" s="223" t="s">
        <v>255</v>
      </c>
      <c r="G69" s="101"/>
      <c r="H69" s="80"/>
      <c r="I69" s="223"/>
      <c r="J69" s="226">
        <v>0.59722222222222221</v>
      </c>
      <c r="K69" s="233" t="s">
        <v>121</v>
      </c>
      <c r="L69" s="243"/>
      <c r="M69" s="223" t="s">
        <v>111</v>
      </c>
      <c r="N69" s="243"/>
      <c r="O69" s="243"/>
      <c r="P69" s="243"/>
      <c r="Q69" s="243"/>
      <c r="R69" s="243"/>
      <c r="S69" s="243"/>
      <c r="T69" s="102" t="s">
        <v>432</v>
      </c>
    </row>
    <row r="70" spans="1:20" x14ac:dyDescent="0.25">
      <c r="A70" s="246" t="s">
        <v>433</v>
      </c>
      <c r="B70" s="243"/>
      <c r="C70" s="243"/>
      <c r="D70" s="243"/>
      <c r="E70" s="243"/>
      <c r="F70" s="243"/>
      <c r="G70" s="243"/>
      <c r="H70" s="223" t="s">
        <v>116</v>
      </c>
      <c r="I70" s="80"/>
      <c r="J70" s="244" t="s">
        <v>130</v>
      </c>
      <c r="K70" s="223" t="s">
        <v>125</v>
      </c>
      <c r="L70" s="235"/>
      <c r="M70" s="237"/>
      <c r="N70" s="240"/>
      <c r="O70" s="223" t="s">
        <v>372</v>
      </c>
      <c r="P70" s="223" t="s">
        <v>414</v>
      </c>
      <c r="Q70" s="223"/>
      <c r="R70" s="223"/>
      <c r="S70" s="223"/>
      <c r="T70" s="225" t="s">
        <v>415</v>
      </c>
    </row>
    <row r="71" spans="1:20" x14ac:dyDescent="0.25">
      <c r="A71" s="224" t="s">
        <v>314</v>
      </c>
      <c r="B71" s="226">
        <v>0.76041666666666663</v>
      </c>
      <c r="C71" s="223"/>
      <c r="D71" s="226">
        <v>0.76736111111111116</v>
      </c>
      <c r="E71" s="223"/>
      <c r="F71" s="226">
        <v>0.77430555555555547</v>
      </c>
      <c r="G71" s="101"/>
      <c r="H71" s="80"/>
      <c r="I71" s="223"/>
      <c r="J71" s="223"/>
      <c r="K71" s="223"/>
      <c r="L71" s="235"/>
      <c r="M71" s="237"/>
      <c r="N71" s="240"/>
      <c r="O71" s="223" t="s">
        <v>127</v>
      </c>
      <c r="P71" s="223"/>
      <c r="Q71" s="223" t="s">
        <v>149</v>
      </c>
      <c r="R71" s="223" t="s">
        <v>139</v>
      </c>
      <c r="S71" s="226">
        <v>0.76041666666666663</v>
      </c>
      <c r="T71" s="225" t="s">
        <v>416</v>
      </c>
    </row>
    <row r="72" spans="1:20" x14ac:dyDescent="0.25">
      <c r="A72" s="224" t="s">
        <v>418</v>
      </c>
      <c r="B72" s="223"/>
      <c r="C72" s="223"/>
      <c r="D72" s="223"/>
      <c r="E72" s="223" t="s">
        <v>164</v>
      </c>
      <c r="F72" s="223" t="s">
        <v>144</v>
      </c>
      <c r="G72" s="101"/>
      <c r="H72" s="80"/>
      <c r="I72" s="81"/>
      <c r="J72" s="223"/>
      <c r="K72" s="223"/>
      <c r="L72" s="235"/>
      <c r="M72" s="237"/>
      <c r="N72" s="240"/>
      <c r="O72" s="223" t="s">
        <v>364</v>
      </c>
      <c r="P72" s="223" t="s">
        <v>164</v>
      </c>
      <c r="Q72" s="223"/>
      <c r="R72" s="223"/>
      <c r="S72" s="223"/>
      <c r="T72" s="225" t="s">
        <v>417</v>
      </c>
    </row>
    <row r="73" spans="1:20" x14ac:dyDescent="0.25">
      <c r="A73" s="224" t="s">
        <v>419</v>
      </c>
      <c r="B73" s="223"/>
      <c r="C73" s="223"/>
      <c r="D73" s="223" t="s">
        <v>414</v>
      </c>
      <c r="E73" s="223"/>
      <c r="F73" s="223" t="s">
        <v>144</v>
      </c>
      <c r="G73" s="101"/>
      <c r="H73" s="80"/>
      <c r="I73" s="81"/>
      <c r="J73" s="223" t="s">
        <v>146</v>
      </c>
      <c r="K73" s="223" t="s">
        <v>153</v>
      </c>
      <c r="L73" s="235"/>
      <c r="M73" s="237"/>
      <c r="N73" s="240" t="s">
        <v>224</v>
      </c>
      <c r="O73" s="223"/>
      <c r="P73" s="223"/>
      <c r="Q73" s="223"/>
      <c r="R73" s="223"/>
      <c r="S73" s="223"/>
      <c r="T73" s="225" t="s">
        <v>407</v>
      </c>
    </row>
    <row r="74" spans="1:20" ht="15.75" thickBot="1" x14ac:dyDescent="0.3">
      <c r="A74" s="227" t="s">
        <v>421</v>
      </c>
      <c r="B74" s="228"/>
      <c r="C74" s="228" t="s">
        <v>332</v>
      </c>
      <c r="D74" s="228" t="s">
        <v>171</v>
      </c>
      <c r="E74" s="228"/>
      <c r="F74" s="229">
        <v>0.90625</v>
      </c>
      <c r="G74" s="236"/>
      <c r="H74" s="170"/>
      <c r="I74" s="221"/>
      <c r="J74" s="228"/>
      <c r="K74" s="228"/>
      <c r="L74" s="238"/>
      <c r="M74" s="245"/>
      <c r="N74" s="242"/>
      <c r="O74" s="228" t="s">
        <v>158</v>
      </c>
      <c r="P74" s="228"/>
      <c r="Q74" s="228" t="s">
        <v>155</v>
      </c>
      <c r="R74" s="229">
        <v>0.88888888888888884</v>
      </c>
      <c r="S74" s="228"/>
      <c r="T74" s="230" t="s">
        <v>420</v>
      </c>
    </row>
    <row r="79" spans="1:20" ht="24" thickBot="1" x14ac:dyDescent="0.4">
      <c r="G79" s="269" t="s">
        <v>437</v>
      </c>
    </row>
    <row r="80" spans="1:20" ht="15.75" thickBot="1" x14ac:dyDescent="0.3">
      <c r="E80" s="247" t="s">
        <v>265</v>
      </c>
      <c r="F80" s="248" t="s">
        <v>304</v>
      </c>
      <c r="G80" s="249" t="s">
        <v>434</v>
      </c>
      <c r="H80" s="249" t="s">
        <v>305</v>
      </c>
      <c r="I80" s="249" t="s">
        <v>435</v>
      </c>
      <c r="J80" s="249" t="s">
        <v>281</v>
      </c>
      <c r="K80" s="249" t="s">
        <v>190</v>
      </c>
      <c r="L80" s="249" t="s">
        <v>190</v>
      </c>
      <c r="M80" s="249" t="s">
        <v>281</v>
      </c>
      <c r="N80" s="249" t="s">
        <v>305</v>
      </c>
      <c r="O80" s="249" t="s">
        <v>434</v>
      </c>
      <c r="P80" s="250" t="s">
        <v>304</v>
      </c>
      <c r="Q80" s="247" t="s">
        <v>265</v>
      </c>
    </row>
    <row r="81" spans="5:17" x14ac:dyDescent="0.25">
      <c r="E81" s="251" t="s">
        <v>290</v>
      </c>
      <c r="F81" s="252" t="s">
        <v>258</v>
      </c>
      <c r="G81" s="253" t="s">
        <v>52</v>
      </c>
      <c r="H81" s="254"/>
      <c r="I81" s="253"/>
      <c r="J81" s="253" t="s">
        <v>39</v>
      </c>
      <c r="K81" s="253" t="s">
        <v>58</v>
      </c>
      <c r="L81" s="253" t="s">
        <v>59</v>
      </c>
      <c r="M81" s="253" t="s">
        <v>47</v>
      </c>
      <c r="N81" s="254"/>
      <c r="O81" s="253"/>
      <c r="P81" s="255"/>
      <c r="Q81" s="251" t="s">
        <v>295</v>
      </c>
    </row>
    <row r="82" spans="5:17" x14ac:dyDescent="0.25">
      <c r="E82" s="251"/>
      <c r="F82" s="252"/>
      <c r="G82" s="253"/>
      <c r="H82" s="254"/>
      <c r="I82" s="253"/>
      <c r="J82" s="253"/>
      <c r="K82" s="253"/>
      <c r="L82" s="253"/>
      <c r="M82" s="253"/>
      <c r="N82" s="254"/>
      <c r="O82" s="253"/>
      <c r="P82" s="255"/>
      <c r="Q82" s="251"/>
    </row>
    <row r="83" spans="5:17" x14ac:dyDescent="0.25">
      <c r="E83" s="256" t="s">
        <v>296</v>
      </c>
      <c r="F83" s="257"/>
      <c r="G83" s="258"/>
      <c r="H83" s="259"/>
      <c r="I83" s="258"/>
      <c r="J83" s="258" t="s">
        <v>81</v>
      </c>
      <c r="K83" s="258" t="s">
        <v>49</v>
      </c>
      <c r="L83" s="258" t="s">
        <v>311</v>
      </c>
      <c r="M83" s="258" t="s">
        <v>56</v>
      </c>
      <c r="N83" s="259"/>
      <c r="O83" s="258"/>
      <c r="P83" s="260"/>
      <c r="Q83" s="256" t="s">
        <v>295</v>
      </c>
    </row>
    <row r="84" spans="5:17" x14ac:dyDescent="0.25">
      <c r="E84" s="256" t="s">
        <v>296</v>
      </c>
      <c r="F84" s="257"/>
      <c r="G84" s="258"/>
      <c r="H84" s="259"/>
      <c r="I84" s="258"/>
      <c r="J84" s="258" t="s">
        <v>63</v>
      </c>
      <c r="K84" s="258" t="s">
        <v>78</v>
      </c>
      <c r="L84" s="258" t="s">
        <v>79</v>
      </c>
      <c r="M84" s="258" t="s">
        <v>210</v>
      </c>
      <c r="N84" s="259"/>
      <c r="O84" s="258"/>
      <c r="P84" s="260"/>
      <c r="Q84" s="256" t="s">
        <v>295</v>
      </c>
    </row>
    <row r="85" spans="5:17" x14ac:dyDescent="0.25">
      <c r="E85" s="256" t="s">
        <v>296</v>
      </c>
      <c r="F85" s="257"/>
      <c r="G85" s="258"/>
      <c r="H85" s="259"/>
      <c r="I85" s="258"/>
      <c r="J85" s="258" t="s">
        <v>86</v>
      </c>
      <c r="K85" s="258" t="s">
        <v>94</v>
      </c>
      <c r="L85" s="261">
        <v>0.59027777777777779</v>
      </c>
      <c r="M85" s="258"/>
      <c r="N85" s="258" t="s">
        <v>120</v>
      </c>
      <c r="O85" s="259"/>
      <c r="P85" s="262"/>
      <c r="Q85" s="256" t="s">
        <v>293</v>
      </c>
    </row>
    <row r="86" spans="5:17" x14ac:dyDescent="0.25">
      <c r="E86" s="256" t="s">
        <v>436</v>
      </c>
      <c r="F86" s="263"/>
      <c r="G86" s="259"/>
      <c r="H86" s="258" t="s">
        <v>120</v>
      </c>
      <c r="I86" s="258" t="s">
        <v>109</v>
      </c>
      <c r="J86" s="258"/>
      <c r="K86" s="258" t="s">
        <v>121</v>
      </c>
      <c r="L86" s="258" t="s">
        <v>133</v>
      </c>
      <c r="M86" s="258" t="s">
        <v>127</v>
      </c>
      <c r="N86" s="259"/>
      <c r="O86" s="258"/>
      <c r="P86" s="260"/>
      <c r="Q86" s="256" t="s">
        <v>295</v>
      </c>
    </row>
    <row r="87" spans="5:17" x14ac:dyDescent="0.25">
      <c r="E87" s="256" t="s">
        <v>296</v>
      </c>
      <c r="F87" s="257"/>
      <c r="G87" s="258"/>
      <c r="H87" s="259"/>
      <c r="I87" s="258"/>
      <c r="J87" s="258" t="s">
        <v>134</v>
      </c>
      <c r="K87" s="258" t="s">
        <v>227</v>
      </c>
      <c r="L87" s="258" t="s">
        <v>233</v>
      </c>
      <c r="M87" s="258" t="s">
        <v>141</v>
      </c>
      <c r="N87" s="259"/>
      <c r="O87" s="258"/>
      <c r="P87" s="260"/>
      <c r="Q87" s="256" t="s">
        <v>295</v>
      </c>
    </row>
    <row r="88" spans="5:17" x14ac:dyDescent="0.25">
      <c r="E88" s="256" t="s">
        <v>296</v>
      </c>
      <c r="F88" s="257"/>
      <c r="G88" s="258"/>
      <c r="H88" s="259"/>
      <c r="I88" s="258"/>
      <c r="J88" s="258" t="s">
        <v>150</v>
      </c>
      <c r="K88" s="258" t="s">
        <v>173</v>
      </c>
      <c r="L88" s="258" t="s">
        <v>173</v>
      </c>
      <c r="M88" s="258"/>
      <c r="N88" s="258" t="s">
        <v>170</v>
      </c>
      <c r="O88" s="259"/>
      <c r="P88" s="262"/>
      <c r="Q88" s="256" t="s">
        <v>293</v>
      </c>
    </row>
    <row r="89" spans="5:17" x14ac:dyDescent="0.25">
      <c r="E89" s="256" t="s">
        <v>436</v>
      </c>
      <c r="F89" s="263"/>
      <c r="G89" s="259"/>
      <c r="H89" s="258" t="s">
        <v>170</v>
      </c>
      <c r="I89" s="258" t="s">
        <v>158</v>
      </c>
      <c r="J89" s="258"/>
      <c r="K89" s="258" t="s">
        <v>12</v>
      </c>
      <c r="L89" s="258" t="s">
        <v>181</v>
      </c>
      <c r="M89" s="258" t="s">
        <v>167</v>
      </c>
      <c r="N89" s="259"/>
      <c r="O89" s="258"/>
      <c r="P89" s="260"/>
      <c r="Q89" s="256" t="s">
        <v>295</v>
      </c>
    </row>
    <row r="90" spans="5:17" ht="15.75" thickBot="1" x14ac:dyDescent="0.3">
      <c r="E90" s="264" t="s">
        <v>296</v>
      </c>
      <c r="F90" s="265"/>
      <c r="G90" s="266"/>
      <c r="H90" s="267"/>
      <c r="I90" s="266"/>
      <c r="J90" s="266" t="s">
        <v>167</v>
      </c>
      <c r="K90" s="266" t="s">
        <v>235</v>
      </c>
      <c r="L90" s="266" t="s">
        <v>179</v>
      </c>
      <c r="M90" s="266" t="s">
        <v>3</v>
      </c>
      <c r="N90" s="267"/>
      <c r="O90" s="266" t="s">
        <v>2</v>
      </c>
      <c r="P90" s="268" t="s">
        <v>182</v>
      </c>
      <c r="Q90" s="264" t="s">
        <v>289</v>
      </c>
    </row>
  </sheetData>
  <mergeCells count="2">
    <mergeCell ref="A49:R49"/>
    <mergeCell ref="A63:T63"/>
  </mergeCells>
  <pageMargins left="0.25" right="0.25" top="0.75" bottom="0.75" header="0.3" footer="0.3"/>
  <pageSetup paperSize="124" scale="67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SEMANA 40</vt:lpstr>
      <vt:lpstr>SABADO 40</vt:lpstr>
      <vt:lpstr>DOMINGO 40</vt:lpstr>
      <vt:lpstr>SEMANA 24</vt:lpstr>
      <vt:lpstr>SABADO 24</vt:lpstr>
      <vt:lpstr>DOMINGO 24</vt:lpstr>
      <vt:lpstr>Internos</vt:lpstr>
      <vt:lpstr>'DOMINGO 24'!Área_de_impresión</vt:lpstr>
      <vt:lpstr>'DOMINGO 40'!Área_de_impresión</vt:lpstr>
      <vt:lpstr>Internos!Área_de_impresión</vt:lpstr>
      <vt:lpstr>'SABADO 24'!Área_de_impresión</vt:lpstr>
      <vt:lpstr>'SABADO 40'!Área_de_impresión</vt:lpstr>
      <vt:lpstr>'SEMANA 24'!Área_de_impresión</vt:lpstr>
      <vt:lpstr>'SEMANA 40'!Área_de_impresión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Terminal</cp:lastModifiedBy>
  <cp:lastPrinted>2017-01-07T13:37:49Z</cp:lastPrinted>
  <dcterms:created xsi:type="dcterms:W3CDTF">2014-11-11T13:10:20Z</dcterms:created>
  <dcterms:modified xsi:type="dcterms:W3CDTF">2017-01-09T20:07:30Z</dcterms:modified>
</cp:coreProperties>
</file>