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8_{88130303-4514-4614-BB21-AC66A06D8F7E}" xr6:coauthVersionLast="47" xr6:coauthVersionMax="47" xr10:uidLastSave="{00000000-0000-0000-0000-000000000000}"/>
  <bookViews>
    <workbookView xWindow="13200" yWindow="1500" windowWidth="19155" windowHeight="13575" xr2:uid="{9B209AF2-9562-46CF-A9AB-C86A294AC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9" i="1" l="1"/>
  <c r="H70" i="1"/>
  <c r="H71" i="1"/>
  <c r="H72" i="1"/>
  <c r="H73" i="1"/>
  <c r="H74" i="1"/>
  <c r="H75" i="1"/>
  <c r="H76" i="1"/>
  <c r="H77" i="1"/>
  <c r="H78" i="1"/>
  <c r="H79" i="1"/>
  <c r="H80" i="1"/>
  <c r="G69" i="1"/>
  <c r="G70" i="1"/>
  <c r="G71" i="1"/>
  <c r="G72" i="1"/>
  <c r="G73" i="1"/>
  <c r="G74" i="1"/>
  <c r="G75" i="1"/>
  <c r="G76" i="1"/>
  <c r="G77" i="1"/>
  <c r="G78" i="1"/>
  <c r="G79" i="1"/>
  <c r="G80" i="1"/>
  <c r="F69" i="1"/>
  <c r="F70" i="1"/>
  <c r="F71" i="1"/>
  <c r="F72" i="1"/>
  <c r="F73" i="1"/>
  <c r="F74" i="1"/>
  <c r="F75" i="1"/>
  <c r="F76" i="1"/>
  <c r="F77" i="1"/>
  <c r="F78" i="1"/>
  <c r="F79" i="1"/>
  <c r="F80" i="1"/>
  <c r="E69" i="1"/>
  <c r="E70" i="1"/>
  <c r="E71" i="1"/>
  <c r="E72" i="1"/>
  <c r="E73" i="1"/>
  <c r="E74" i="1"/>
  <c r="E75" i="1"/>
  <c r="E76" i="1"/>
  <c r="E77" i="1"/>
  <c r="E78" i="1"/>
  <c r="E79" i="1"/>
  <c r="E80" i="1"/>
  <c r="F2" i="1"/>
  <c r="H2" i="1" s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E2" i="1"/>
  <c r="G2" i="1" s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65" i="1"/>
  <c r="G65" i="1" s="1"/>
  <c r="E66" i="1"/>
  <c r="G66" i="1" s="1"/>
  <c r="E67" i="1"/>
  <c r="G67" i="1" s="1"/>
  <c r="E68" i="1"/>
  <c r="G68" i="1" s="1"/>
</calcChain>
</file>

<file path=xl/sharedStrings.xml><?xml version="1.0" encoding="utf-8"?>
<sst xmlns="http://schemas.openxmlformats.org/spreadsheetml/2006/main" count="7" uniqueCount="7">
  <si>
    <t>D ñ corr</t>
  </si>
  <si>
    <t>Err ñ corr</t>
  </si>
  <si>
    <t>lambda</t>
  </si>
  <si>
    <t>D%</t>
  </si>
  <si>
    <t>Err%</t>
  </si>
  <si>
    <t>D_ppm</t>
  </si>
  <si>
    <t>Err_ppm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</si>
</sst>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_Sheet1" xfId="1" xr:uid="{9424EF7D-0D2D-42E6-AF0D-2AA0468C3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821A-A970-4AEA-AE4C-B0F663E4A6D6}">
  <dimension ref="A1:H80"/>
  <sheetViews>
    <sheetView tabSelected="1" workbookViewId="0">
      <selection activeCell="M11" sqref="M11"/>
    </sheetView>
  </sheetViews>
  <sheetFormatPr defaultRowHeight="15" x14ac:dyDescent="0.25"/>
  <sheetData>
    <row r="1" spans="1:8" x14ac:dyDescent="0.25">
      <c r="A1" t="s">
        <v>2</v>
      </c>
      <c r="B1" t="s">
        <v>0</v>
      </c>
      <c r="C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1.1349278711127935</v>
      </c>
      <c r="B2" s="1">
        <v>1.9892922932713636E-2</v>
      </c>
      <c r="C2" s="1">
        <v>8.2243644471225472E-4</v>
      </c>
      <c r="E2">
        <f t="shared" ref="E2:E50" si="0">B2^2 *100</f>
        <v>3.9572838280688409E-2</v>
      </c>
      <c r="F2">
        <f t="shared" ref="F2:F50" si="1">(2*B2*C2)*100</f>
        <v>3.2721329623431766E-3</v>
      </c>
      <c r="G2">
        <f t="shared" ref="G2:G50" si="2">E2*10^4</f>
        <v>395.7283828068841</v>
      </c>
      <c r="H2">
        <f t="shared" ref="H2:H50" si="3">F2*10^4</f>
        <v>32.721329623431764</v>
      </c>
    </row>
    <row r="3" spans="1:8" x14ac:dyDescent="0.25">
      <c r="A3" s="1">
        <v>1.1396330287966183</v>
      </c>
      <c r="B3" s="1">
        <v>1.8242195098292498E-2</v>
      </c>
      <c r="C3" s="1">
        <v>8.2759613485653034E-4</v>
      </c>
      <c r="E3">
        <f t="shared" si="0"/>
        <v>3.3277768200416689E-2</v>
      </c>
      <c r="F3">
        <f t="shared" si="1"/>
        <v>3.0194340309291231E-3</v>
      </c>
      <c r="G3">
        <f t="shared" si="2"/>
        <v>332.77768200416688</v>
      </c>
      <c r="H3">
        <f t="shared" si="3"/>
        <v>30.194340309291231</v>
      </c>
    </row>
    <row r="4" spans="1:8" x14ac:dyDescent="0.25">
      <c r="A4" s="1">
        <v>1.1443430578874518</v>
      </c>
      <c r="B4" s="1">
        <v>1.6625926069795356E-2</v>
      </c>
      <c r="C4" s="1">
        <v>8.0690850789750894E-4</v>
      </c>
      <c r="E4">
        <f t="shared" si="0"/>
        <v>2.7642141767830086E-2</v>
      </c>
      <c r="F4">
        <f t="shared" si="1"/>
        <v>2.6831202394785735E-3</v>
      </c>
      <c r="G4">
        <f t="shared" si="2"/>
        <v>276.42141767830088</v>
      </c>
      <c r="H4">
        <f t="shared" si="3"/>
        <v>26.831202394785734</v>
      </c>
    </row>
    <row r="5" spans="1:8" x14ac:dyDescent="0.25">
      <c r="A5" s="1">
        <v>1.1490551417087753</v>
      </c>
      <c r="B5" s="1">
        <v>1.7058081190137058E-2</v>
      </c>
      <c r="C5" s="1">
        <v>8.1842424060150324E-4</v>
      </c>
      <c r="E5">
        <f t="shared" si="0"/>
        <v>2.9097813388930773E-2</v>
      </c>
      <c r="F5">
        <f t="shared" si="1"/>
        <v>2.7921494288313418E-3</v>
      </c>
      <c r="G5">
        <f t="shared" si="2"/>
        <v>290.97813388930774</v>
      </c>
      <c r="H5">
        <f t="shared" si="3"/>
        <v>27.921494288313419</v>
      </c>
    </row>
    <row r="6" spans="1:8" x14ac:dyDescent="0.25">
      <c r="A6" s="1">
        <v>1.1537672255300988</v>
      </c>
      <c r="B6" s="1">
        <v>1.6760731793592096E-2</v>
      </c>
      <c r="C6" s="1">
        <v>8.1483463098227626E-4</v>
      </c>
      <c r="E6">
        <f t="shared" si="0"/>
        <v>2.8092213025672892E-2</v>
      </c>
      <c r="F6">
        <f t="shared" si="1"/>
        <v>2.7314449412049044E-3</v>
      </c>
      <c r="G6">
        <f t="shared" si="2"/>
        <v>280.92213025672891</v>
      </c>
      <c r="H6">
        <f t="shared" si="3"/>
        <v>27.314449412049044</v>
      </c>
    </row>
    <row r="7" spans="1:8" x14ac:dyDescent="0.25">
      <c r="A7" s="1">
        <v>1.1584793093514221</v>
      </c>
      <c r="B7" s="1">
        <v>1.8116937845762817E-2</v>
      </c>
      <c r="C7" s="1">
        <v>8.0901338284012432E-4</v>
      </c>
      <c r="E7">
        <f t="shared" si="0"/>
        <v>3.2822343690723302E-2</v>
      </c>
      <c r="F7">
        <f t="shared" si="1"/>
        <v>2.9313690346609703E-3</v>
      </c>
      <c r="G7">
        <f t="shared" si="2"/>
        <v>328.22343690723301</v>
      </c>
      <c r="H7">
        <f t="shared" si="3"/>
        <v>29.313690346609704</v>
      </c>
    </row>
    <row r="8" spans="1:8" x14ac:dyDescent="0.25">
      <c r="A8" s="1">
        <v>1.1631907606690346</v>
      </c>
      <c r="B8" s="1">
        <v>1.8949493028997753E-2</v>
      </c>
      <c r="C8" s="1">
        <v>8.2344832349464097E-4</v>
      </c>
      <c r="E8">
        <f t="shared" si="0"/>
        <v>3.5908328605603446E-2</v>
      </c>
      <c r="F8">
        <f t="shared" si="1"/>
        <v>3.1207856531603171E-3</v>
      </c>
      <c r="G8">
        <f t="shared" si="2"/>
        <v>359.08328605603447</v>
      </c>
      <c r="H8">
        <f t="shared" si="3"/>
        <v>31.20785653160317</v>
      </c>
    </row>
    <row r="9" spans="1:8" x14ac:dyDescent="0.25">
      <c r="A9" s="1">
        <v>1.1678986947842396</v>
      </c>
      <c r="B9" s="1">
        <v>1.6947078532392801E-2</v>
      </c>
      <c r="C9" s="1">
        <v>8.1231335755222855E-4</v>
      </c>
      <c r="E9">
        <f t="shared" si="0"/>
        <v>2.8720347078308894E-2</v>
      </c>
      <c r="F9">
        <f t="shared" si="1"/>
        <v>2.753267652669858E-3</v>
      </c>
      <c r="G9">
        <f t="shared" si="2"/>
        <v>287.20347078308896</v>
      </c>
      <c r="H9">
        <f t="shared" si="3"/>
        <v>27.53267652669858</v>
      </c>
    </row>
    <row r="10" spans="1:8" x14ac:dyDescent="0.25">
      <c r="A10" s="1">
        <v>1.1726014920057635</v>
      </c>
      <c r="B10" s="1">
        <v>1.6767121645945127E-2</v>
      </c>
      <c r="C10" s="1">
        <v>8.0898272761979956E-4</v>
      </c>
      <c r="E10">
        <f t="shared" si="0"/>
        <v>2.8113636828992161E-2</v>
      </c>
      <c r="F10">
        <f t="shared" si="1"/>
        <v>2.7128623606939343E-3</v>
      </c>
      <c r="G10">
        <f t="shared" si="2"/>
        <v>281.13636828992162</v>
      </c>
      <c r="H10">
        <f t="shared" si="3"/>
        <v>27.128623606939342</v>
      </c>
    </row>
    <row r="11" spans="1:8" x14ac:dyDescent="0.25">
      <c r="A11" s="1">
        <v>1.1773020370323026</v>
      </c>
      <c r="B11" s="1">
        <v>1.8247330261750391E-2</v>
      </c>
      <c r="C11" s="1">
        <v>8.0126431296349777E-4</v>
      </c>
      <c r="E11">
        <f t="shared" si="0"/>
        <v>3.3296506168139159E-2</v>
      </c>
      <c r="F11">
        <f t="shared" si="1"/>
        <v>2.924186909119894E-3</v>
      </c>
      <c r="G11">
        <f t="shared" si="2"/>
        <v>332.9650616813916</v>
      </c>
      <c r="H11">
        <f t="shared" si="3"/>
        <v>29.241869091198939</v>
      </c>
    </row>
    <row r="12" spans="1:8" x14ac:dyDescent="0.25">
      <c r="A12" s="1">
        <v>1.1820025820588418</v>
      </c>
      <c r="B12" s="1">
        <v>1.9460443348727034E-2</v>
      </c>
      <c r="C12" s="1">
        <v>8.316128953816819E-4</v>
      </c>
      <c r="E12">
        <f t="shared" si="0"/>
        <v>3.7870885532901424E-2</v>
      </c>
      <c r="F12">
        <f t="shared" si="1"/>
        <v>3.2367111277292167E-3</v>
      </c>
      <c r="G12">
        <f t="shared" si="2"/>
        <v>378.70885532901423</v>
      </c>
      <c r="H12">
        <f t="shared" si="3"/>
        <v>32.367111277292167</v>
      </c>
    </row>
    <row r="13" spans="1:8" x14ac:dyDescent="0.25">
      <c r="A13" s="1">
        <v>1.1867031270853812</v>
      </c>
      <c r="B13" s="1">
        <v>1.9073006313769146E-2</v>
      </c>
      <c r="C13" s="1">
        <v>8.2029769039184612E-4</v>
      </c>
      <c r="E13">
        <f t="shared" si="0"/>
        <v>3.637795698450777E-2</v>
      </c>
      <c r="F13">
        <f t="shared" si="1"/>
        <v>3.129108605602786E-3</v>
      </c>
      <c r="G13">
        <f t="shared" si="2"/>
        <v>363.77956984507767</v>
      </c>
      <c r="H13">
        <f t="shared" si="3"/>
        <v>31.291086056027861</v>
      </c>
    </row>
    <row r="14" spans="1:8" x14ac:dyDescent="0.25">
      <c r="A14" s="1">
        <v>1.1914036721119201</v>
      </c>
      <c r="B14" s="1">
        <v>2.0235351278953206E-2</v>
      </c>
      <c r="C14" s="1">
        <v>8.0573787498025465E-4</v>
      </c>
      <c r="E14">
        <f t="shared" si="0"/>
        <v>4.0946944138263316E-2</v>
      </c>
      <c r="F14">
        <f t="shared" si="1"/>
        <v>3.2608777877965469E-3</v>
      </c>
      <c r="G14">
        <f t="shared" si="2"/>
        <v>409.46944138263319</v>
      </c>
      <c r="H14">
        <f t="shared" si="3"/>
        <v>32.608777877965466</v>
      </c>
    </row>
    <row r="15" spans="1:8" x14ac:dyDescent="0.25">
      <c r="A15" s="1">
        <v>1.1961042171384593</v>
      </c>
      <c r="B15" s="1">
        <v>1.7213453761513724E-2</v>
      </c>
      <c r="C15" s="1">
        <v>8.1706576892077304E-4</v>
      </c>
      <c r="E15">
        <f t="shared" si="0"/>
        <v>2.9630299039977097E-2</v>
      </c>
      <c r="F15">
        <f t="shared" si="1"/>
        <v>2.8129047666866766E-3</v>
      </c>
      <c r="G15">
        <f t="shared" si="2"/>
        <v>296.30299039977098</v>
      </c>
      <c r="H15">
        <f t="shared" si="3"/>
        <v>28.129047666866764</v>
      </c>
    </row>
    <row r="16" spans="1:8" x14ac:dyDescent="0.25">
      <c r="A16" s="1">
        <v>1.2008047621649989</v>
      </c>
      <c r="B16" s="1">
        <v>2.0751420123489791E-2</v>
      </c>
      <c r="C16" s="1">
        <v>8.1596476863822953E-4</v>
      </c>
      <c r="E16">
        <f t="shared" si="0"/>
        <v>4.3062143714157709E-2</v>
      </c>
      <c r="F16">
        <f t="shared" si="1"/>
        <v>3.3864855439956093E-3</v>
      </c>
      <c r="G16">
        <f t="shared" si="2"/>
        <v>430.62143714157708</v>
      </c>
      <c r="H16">
        <f t="shared" si="3"/>
        <v>33.864855439956095</v>
      </c>
    </row>
    <row r="17" spans="1:8" x14ac:dyDescent="0.25">
      <c r="A17" s="1">
        <v>1.2102058522180767</v>
      </c>
      <c r="B17" s="1">
        <v>1.6851043455017835E-2</v>
      </c>
      <c r="C17" s="1">
        <v>8.031189080104649E-4</v>
      </c>
      <c r="E17">
        <f t="shared" si="0"/>
        <v>2.8395766552289942E-2</v>
      </c>
      <c r="F17">
        <f t="shared" si="1"/>
        <v>2.7066783236861631E-3</v>
      </c>
      <c r="G17">
        <f t="shared" si="2"/>
        <v>283.95766552289945</v>
      </c>
      <c r="H17">
        <f t="shared" si="3"/>
        <v>27.066783236861632</v>
      </c>
    </row>
    <row r="18" spans="1:8" x14ac:dyDescent="0.25">
      <c r="A18" s="1">
        <v>1.2149063972446159</v>
      </c>
      <c r="B18" s="1">
        <v>1.906516782644703E-2</v>
      </c>
      <c r="C18" s="1">
        <v>8.0249896020111579E-4</v>
      </c>
      <c r="E18">
        <f t="shared" si="0"/>
        <v>3.6348062425059093E-2</v>
      </c>
      <c r="F18">
        <f t="shared" si="1"/>
        <v>3.0599554713567016E-3</v>
      </c>
      <c r="G18">
        <f t="shared" si="2"/>
        <v>363.48062425059095</v>
      </c>
      <c r="H18">
        <f t="shared" si="3"/>
        <v>30.599554713567017</v>
      </c>
    </row>
    <row r="19" spans="1:8" x14ac:dyDescent="0.25">
      <c r="A19" s="1">
        <v>1.2196069422711555</v>
      </c>
      <c r="B19" s="1">
        <v>1.7873119729375532E-2</v>
      </c>
      <c r="C19" s="1">
        <v>8.0146455570179079E-4</v>
      </c>
      <c r="E19">
        <f t="shared" si="0"/>
        <v>3.1944840886059291E-2</v>
      </c>
      <c r="F19">
        <f t="shared" si="1"/>
        <v>2.8649343925817744E-3</v>
      </c>
      <c r="G19">
        <f t="shared" si="2"/>
        <v>319.44840886059291</v>
      </c>
      <c r="H19">
        <f t="shared" si="3"/>
        <v>28.649343925817742</v>
      </c>
    </row>
    <row r="20" spans="1:8" x14ac:dyDescent="0.25">
      <c r="A20" s="1">
        <v>1.2243074872976947</v>
      </c>
      <c r="B20" s="1">
        <v>2.0275792719949125E-2</v>
      </c>
      <c r="C20" s="1">
        <v>8.0411299110186903E-4</v>
      </c>
      <c r="E20">
        <f t="shared" si="0"/>
        <v>4.1110777042234196E-2</v>
      </c>
      <c r="F20">
        <f t="shared" si="1"/>
        <v>3.2608056661999588E-3</v>
      </c>
      <c r="G20">
        <f t="shared" si="2"/>
        <v>411.10777042234196</v>
      </c>
      <c r="H20">
        <f t="shared" si="3"/>
        <v>32.608056661999591</v>
      </c>
    </row>
    <row r="21" spans="1:8" x14ac:dyDescent="0.25">
      <c r="A21" s="1">
        <v>1.233708577350773</v>
      </c>
      <c r="B21" s="1">
        <v>2.0532971869514159E-2</v>
      </c>
      <c r="C21" s="1">
        <v>7.9997504455251161E-4</v>
      </c>
      <c r="E21">
        <f t="shared" si="0"/>
        <v>4.2160293379425978E-2</v>
      </c>
      <c r="F21">
        <f t="shared" si="1"/>
        <v>3.2851730172220113E-3</v>
      </c>
      <c r="G21">
        <f t="shared" si="2"/>
        <v>421.6029337942598</v>
      </c>
      <c r="H21">
        <f t="shared" si="3"/>
        <v>32.851730172220115</v>
      </c>
    </row>
    <row r="22" spans="1:8" x14ac:dyDescent="0.25">
      <c r="A22" s="1">
        <v>1.2384091223773122</v>
      </c>
      <c r="B22" s="1">
        <v>1.9850043838280339E-2</v>
      </c>
      <c r="C22" s="1">
        <v>8.0620335805661508E-4</v>
      </c>
      <c r="E22">
        <f t="shared" si="0"/>
        <v>3.9402424038165122E-2</v>
      </c>
      <c r="F22">
        <f t="shared" si="1"/>
        <v>3.200634399998526E-3</v>
      </c>
      <c r="G22">
        <f t="shared" si="2"/>
        <v>394.02424038165123</v>
      </c>
      <c r="H22">
        <f t="shared" si="3"/>
        <v>32.006343999985262</v>
      </c>
    </row>
    <row r="23" spans="1:8" x14ac:dyDescent="0.25">
      <c r="A23" s="1">
        <v>1.2478102124303905</v>
      </c>
      <c r="B23" s="1">
        <v>1.8584072028584094E-2</v>
      </c>
      <c r="C23" s="1">
        <v>7.965391032707861E-4</v>
      </c>
      <c r="E23">
        <f t="shared" si="0"/>
        <v>3.4536773316360174E-2</v>
      </c>
      <c r="F23">
        <f t="shared" si="1"/>
        <v>2.9605880137536142E-3</v>
      </c>
      <c r="G23">
        <f t="shared" si="2"/>
        <v>345.36773316360171</v>
      </c>
      <c r="H23">
        <f t="shared" si="3"/>
        <v>29.605880137536143</v>
      </c>
    </row>
    <row r="24" spans="1:8" x14ac:dyDescent="0.25">
      <c r="A24" s="1">
        <v>1.2572193444430475</v>
      </c>
      <c r="B24" s="1">
        <v>1.6955325018566048E-2</v>
      </c>
      <c r="C24" s="1">
        <v>7.9207876254346185E-4</v>
      </c>
      <c r="E24">
        <f t="shared" si="0"/>
        <v>2.8748304648521177E-2</v>
      </c>
      <c r="F24">
        <f t="shared" si="1"/>
        <v>2.6859905718455987E-3</v>
      </c>
      <c r="G24">
        <f t="shared" si="2"/>
        <v>287.48304648521179</v>
      </c>
      <c r="H24">
        <f t="shared" si="3"/>
        <v>26.859905718455988</v>
      </c>
    </row>
    <row r="25" spans="1:8" x14ac:dyDescent="0.25">
      <c r="A25" s="1">
        <v>1.2666405171135557</v>
      </c>
      <c r="B25" s="1">
        <v>2.0439042338849172E-2</v>
      </c>
      <c r="C25" s="1">
        <v>8.1400523155898945E-4</v>
      </c>
      <c r="E25">
        <f t="shared" si="0"/>
        <v>4.1775445172926903E-2</v>
      </c>
      <c r="F25">
        <f t="shared" si="1"/>
        <v>3.3274974783757821E-3</v>
      </c>
      <c r="G25">
        <f t="shared" si="2"/>
        <v>417.75445172926902</v>
      </c>
      <c r="H25">
        <f t="shared" si="3"/>
        <v>33.27497478375782</v>
      </c>
    </row>
    <row r="26" spans="1:8" x14ac:dyDescent="0.25">
      <c r="A26" s="1">
        <v>1.2713515033186371</v>
      </c>
      <c r="B26" s="1">
        <v>2.0576419594439583E-2</v>
      </c>
      <c r="C26" s="1">
        <v>7.999545207892099E-4</v>
      </c>
      <c r="E26">
        <f t="shared" si="0"/>
        <v>4.2338904332643722E-2</v>
      </c>
      <c r="F26">
        <f t="shared" si="1"/>
        <v>3.292039975245525E-3</v>
      </c>
      <c r="G26">
        <f t="shared" si="2"/>
        <v>423.38904332643722</v>
      </c>
      <c r="H26">
        <f t="shared" si="3"/>
        <v>32.920399752455253</v>
      </c>
    </row>
    <row r="27" spans="1:8" x14ac:dyDescent="0.25">
      <c r="A27" s="1">
        <v>1.2949064343440431</v>
      </c>
      <c r="B27" s="1">
        <v>1.9919680799693043E-2</v>
      </c>
      <c r="C27" s="1">
        <v>7.976298921382204E-4</v>
      </c>
      <c r="E27">
        <f t="shared" si="0"/>
        <v>3.9679368316165968E-2</v>
      </c>
      <c r="F27">
        <f t="shared" si="1"/>
        <v>3.1777065695373884E-3</v>
      </c>
      <c r="G27">
        <f t="shared" si="2"/>
        <v>396.79368316165966</v>
      </c>
      <c r="H27">
        <f t="shared" si="3"/>
        <v>31.777065695373885</v>
      </c>
    </row>
    <row r="28" spans="1:8" x14ac:dyDescent="0.25">
      <c r="A28" s="1">
        <v>1.2996174205491244</v>
      </c>
      <c r="B28" s="1">
        <v>1.691102207152954E-2</v>
      </c>
      <c r="C28" s="1">
        <v>8.0302214207438971E-4</v>
      </c>
      <c r="E28">
        <f t="shared" si="0"/>
        <v>2.8598266750375925E-2</v>
      </c>
      <c r="F28">
        <f t="shared" si="1"/>
        <v>2.715985033709387E-3</v>
      </c>
      <c r="G28">
        <f t="shared" si="2"/>
        <v>285.98266750375927</v>
      </c>
      <c r="H28">
        <f t="shared" si="3"/>
        <v>27.159850337093872</v>
      </c>
    </row>
    <row r="29" spans="1:8" x14ac:dyDescent="0.25">
      <c r="A29" s="1">
        <v>1.309039392959287</v>
      </c>
      <c r="B29" s="1">
        <v>1.9576156484605443E-2</v>
      </c>
      <c r="C29" s="1">
        <v>7.9707399576487716E-4</v>
      </c>
      <c r="E29">
        <f t="shared" si="0"/>
        <v>3.8322590270975974E-2</v>
      </c>
      <c r="F29">
        <f t="shared" si="1"/>
        <v>3.1207290541805941E-3</v>
      </c>
      <c r="G29">
        <f t="shared" si="2"/>
        <v>383.22590270975974</v>
      </c>
      <c r="H29">
        <f t="shared" si="3"/>
        <v>31.207290541805939</v>
      </c>
    </row>
    <row r="30" spans="1:8" x14ac:dyDescent="0.25">
      <c r="A30" s="1">
        <v>1.3137503791643681</v>
      </c>
      <c r="B30" s="1">
        <v>1.9619795816568444E-2</v>
      </c>
      <c r="C30" s="1">
        <v>7.9795197305517851E-4</v>
      </c>
      <c r="E30">
        <f t="shared" si="0"/>
        <v>3.8493638788383661E-2</v>
      </c>
      <c r="F30">
        <f t="shared" si="1"/>
        <v>3.1311309565541052E-3</v>
      </c>
      <c r="G30">
        <f t="shared" si="2"/>
        <v>384.93638788383663</v>
      </c>
      <c r="H30">
        <f t="shared" si="3"/>
        <v>31.311309565541052</v>
      </c>
    </row>
    <row r="31" spans="1:8" x14ac:dyDescent="0.25">
      <c r="A31" s="1">
        <v>1.3184613653694495</v>
      </c>
      <c r="B31" s="1">
        <v>1.8600909619857098E-2</v>
      </c>
      <c r="C31" s="1">
        <v>7.9190948216131753E-4</v>
      </c>
      <c r="E31">
        <f t="shared" si="0"/>
        <v>3.4599383868609238E-2</v>
      </c>
      <c r="F31">
        <f t="shared" si="1"/>
        <v>2.946047340958101E-3</v>
      </c>
      <c r="G31">
        <f t="shared" si="2"/>
        <v>345.99383868609237</v>
      </c>
      <c r="H31">
        <f t="shared" si="3"/>
        <v>29.460473409581009</v>
      </c>
    </row>
    <row r="32" spans="1:8" x14ac:dyDescent="0.25">
      <c r="A32" s="1">
        <v>1.3231723515745308</v>
      </c>
      <c r="B32" s="1">
        <v>1.9190572825170636E-2</v>
      </c>
      <c r="C32" s="1">
        <v>8.028276918931375E-4</v>
      </c>
      <c r="E32">
        <f t="shared" si="0"/>
        <v>3.6827808535817769E-2</v>
      </c>
      <c r="F32">
        <f t="shared" si="1"/>
        <v>3.0813446574677814E-3</v>
      </c>
      <c r="G32">
        <f t="shared" si="2"/>
        <v>368.27808535817769</v>
      </c>
      <c r="H32">
        <f t="shared" si="3"/>
        <v>30.813446574677812</v>
      </c>
    </row>
    <row r="33" spans="1:8" x14ac:dyDescent="0.25">
      <c r="A33" s="1">
        <v>1.3278833377796118</v>
      </c>
      <c r="B33" s="1">
        <v>1.6772349243435625E-2</v>
      </c>
      <c r="C33" s="1">
        <v>7.9118311857599168E-4</v>
      </c>
      <c r="E33">
        <f t="shared" si="0"/>
        <v>2.8131169914377554E-2</v>
      </c>
      <c r="F33">
        <f t="shared" si="1"/>
        <v>2.6539999160534143E-3</v>
      </c>
      <c r="G33">
        <f t="shared" si="2"/>
        <v>281.31169914377551</v>
      </c>
      <c r="H33">
        <f t="shared" si="3"/>
        <v>26.539999160534144</v>
      </c>
    </row>
    <row r="34" spans="1:8" x14ac:dyDescent="0.25">
      <c r="A34" s="1">
        <v>1.3325943239846931</v>
      </c>
      <c r="B34" s="1">
        <v>1.96753972307947E-2</v>
      </c>
      <c r="C34" s="1">
        <v>8.0796452472132031E-4</v>
      </c>
      <c r="E34">
        <f t="shared" si="0"/>
        <v>3.8712125618956372E-2</v>
      </c>
      <c r="F34">
        <f t="shared" si="1"/>
        <v>3.1794045944564444E-3</v>
      </c>
      <c r="G34">
        <f t="shared" si="2"/>
        <v>387.12125618956372</v>
      </c>
      <c r="H34">
        <f t="shared" si="3"/>
        <v>31.794045944564445</v>
      </c>
    </row>
    <row r="35" spans="1:8" x14ac:dyDescent="0.25">
      <c r="A35" s="1">
        <v>1.3373053101897745</v>
      </c>
      <c r="B35" s="1">
        <v>2.0722520738747405E-2</v>
      </c>
      <c r="C35" s="1">
        <v>7.910905354722703E-4</v>
      </c>
      <c r="E35">
        <f t="shared" si="0"/>
        <v>4.2942286576781626E-2</v>
      </c>
      <c r="F35">
        <f t="shared" si="1"/>
        <v>3.2786780055101819E-3</v>
      </c>
      <c r="G35">
        <f t="shared" si="2"/>
        <v>429.42286576781623</v>
      </c>
      <c r="H35">
        <f t="shared" si="3"/>
        <v>32.786780055101822</v>
      </c>
    </row>
    <row r="36" spans="1:8" x14ac:dyDescent="0.25">
      <c r="A36" s="1">
        <v>1.3420162963948556</v>
      </c>
      <c r="B36" s="1">
        <v>1.7653644590413381E-2</v>
      </c>
      <c r="C36" s="1">
        <v>8.0953519715248814E-4</v>
      </c>
      <c r="E36">
        <f t="shared" si="0"/>
        <v>3.1165116732463159E-2</v>
      </c>
      <c r="F36">
        <f t="shared" si="1"/>
        <v>2.8582493307920506E-3</v>
      </c>
      <c r="G36">
        <f t="shared" si="2"/>
        <v>311.65116732463161</v>
      </c>
      <c r="H36">
        <f t="shared" si="3"/>
        <v>28.582493307920508</v>
      </c>
    </row>
    <row r="37" spans="1:8" x14ac:dyDescent="0.25">
      <c r="A37" s="1">
        <v>1.3467272825999368</v>
      </c>
      <c r="B37" s="1">
        <v>1.6839631575762449E-2</v>
      </c>
      <c r="C37" s="1">
        <v>7.9377703578005206E-4</v>
      </c>
      <c r="E37">
        <f t="shared" si="0"/>
        <v>2.8357319160741572E-2</v>
      </c>
      <c r="F37">
        <f t="shared" si="1"/>
        <v>2.6733825671673771E-3</v>
      </c>
      <c r="G37">
        <f t="shared" si="2"/>
        <v>283.57319160741571</v>
      </c>
      <c r="H37">
        <f t="shared" si="3"/>
        <v>26.73382567167377</v>
      </c>
    </row>
    <row r="38" spans="1:8" x14ac:dyDescent="0.25">
      <c r="A38" s="1">
        <v>1.3514382688050182</v>
      </c>
      <c r="B38" s="1">
        <v>1.8678554991179042E-2</v>
      </c>
      <c r="C38" s="1">
        <v>7.92599537226415E-4</v>
      </c>
      <c r="E38">
        <f t="shared" si="0"/>
        <v>3.4888841655849948E-2</v>
      </c>
      <c r="F38">
        <f t="shared" si="1"/>
        <v>2.9609228084133301E-3</v>
      </c>
      <c r="G38">
        <f t="shared" si="2"/>
        <v>348.8884165584995</v>
      </c>
      <c r="H38">
        <f t="shared" si="3"/>
        <v>29.609228084133303</v>
      </c>
    </row>
    <row r="39" spans="1:8" x14ac:dyDescent="0.25">
      <c r="A39" s="1">
        <v>1.3561492550100995</v>
      </c>
      <c r="B39" s="1">
        <v>1.8596127619414923E-2</v>
      </c>
      <c r="C39" s="1">
        <v>8.0207407213143066E-4</v>
      </c>
      <c r="E39">
        <f t="shared" si="0"/>
        <v>3.4581596243756653E-2</v>
      </c>
      <c r="F39">
        <f t="shared" si="1"/>
        <v>2.9830943611159786E-3</v>
      </c>
      <c r="G39">
        <f t="shared" si="2"/>
        <v>345.81596243756655</v>
      </c>
      <c r="H39">
        <f t="shared" si="3"/>
        <v>29.830943611159785</v>
      </c>
    </row>
    <row r="40" spans="1:8" x14ac:dyDescent="0.25">
      <c r="A40" s="1">
        <v>1.3608602412151809</v>
      </c>
      <c r="B40" s="1">
        <v>1.9911359975576907E-2</v>
      </c>
      <c r="C40" s="1">
        <v>7.9500232740133006E-4</v>
      </c>
      <c r="E40">
        <f t="shared" si="0"/>
        <v>3.9646225607700605E-2</v>
      </c>
      <c r="F40">
        <f t="shared" si="1"/>
        <v>3.1659155044618669E-3</v>
      </c>
      <c r="G40">
        <f t="shared" si="2"/>
        <v>396.46225607700603</v>
      </c>
      <c r="H40">
        <f t="shared" si="3"/>
        <v>31.659155044618668</v>
      </c>
    </row>
    <row r="41" spans="1:8" x14ac:dyDescent="0.25">
      <c r="A41" s="1">
        <v>1.3655712274202618</v>
      </c>
      <c r="B41" s="1">
        <v>1.8431717761762202E-2</v>
      </c>
      <c r="C41" s="1">
        <v>7.9716833636790663E-4</v>
      </c>
      <c r="E41">
        <f t="shared" si="0"/>
        <v>3.3972821964926021E-2</v>
      </c>
      <c r="F41">
        <f t="shared" si="1"/>
        <v>2.9386363569093542E-3</v>
      </c>
      <c r="G41">
        <f t="shared" si="2"/>
        <v>339.72821964926021</v>
      </c>
      <c r="H41">
        <f t="shared" si="3"/>
        <v>29.386363569093543</v>
      </c>
    </row>
    <row r="42" spans="1:8" x14ac:dyDescent="0.25">
      <c r="A42" s="1">
        <v>1.3702822136253432</v>
      </c>
      <c r="B42" s="1">
        <v>1.9776195505948346E-2</v>
      </c>
      <c r="C42" s="1">
        <v>7.921060323329679E-4</v>
      </c>
      <c r="E42">
        <f t="shared" si="0"/>
        <v>3.9109790868949154E-2</v>
      </c>
      <c r="F42">
        <f t="shared" si="1"/>
        <v>3.1329687513715625E-3</v>
      </c>
      <c r="G42">
        <f t="shared" si="2"/>
        <v>391.09790868949153</v>
      </c>
      <c r="H42">
        <f t="shared" si="3"/>
        <v>31.329687513715626</v>
      </c>
    </row>
    <row r="43" spans="1:8" x14ac:dyDescent="0.25">
      <c r="A43" s="1">
        <v>1.3749931998304246</v>
      </c>
      <c r="B43" s="1">
        <v>1.7220004777022891E-2</v>
      </c>
      <c r="C43" s="1">
        <v>8.0875817723702564E-4</v>
      </c>
      <c r="E43">
        <f t="shared" si="0"/>
        <v>2.965285645206912E-2</v>
      </c>
      <c r="F43">
        <f t="shared" si="1"/>
        <v>2.7853639350955816E-3</v>
      </c>
      <c r="G43">
        <f t="shared" si="2"/>
        <v>296.52856452069119</v>
      </c>
      <c r="H43">
        <f t="shared" si="3"/>
        <v>27.853639350955817</v>
      </c>
    </row>
    <row r="44" spans="1:8" x14ac:dyDescent="0.25">
      <c r="A44" s="1">
        <v>1.3891261584456682</v>
      </c>
      <c r="B44" s="1">
        <v>1.9415237257955447E-2</v>
      </c>
      <c r="C44" s="1">
        <v>8.0385450302464549E-4</v>
      </c>
      <c r="E44">
        <f t="shared" si="0"/>
        <v>3.7695143778270136E-2</v>
      </c>
      <c r="F44">
        <f t="shared" si="1"/>
        <v>3.1214051794198716E-3</v>
      </c>
      <c r="G44">
        <f t="shared" si="2"/>
        <v>376.95143778270136</v>
      </c>
      <c r="H44">
        <f t="shared" si="3"/>
        <v>31.214051794198717</v>
      </c>
    </row>
    <row r="45" spans="1:8" x14ac:dyDescent="0.25">
      <c r="A45" s="1">
        <v>1.3938371446507494</v>
      </c>
      <c r="B45" s="1">
        <v>1.9843810516478141E-2</v>
      </c>
      <c r="C45" s="1">
        <v>8.0697575500861078E-4</v>
      </c>
      <c r="E45">
        <f t="shared" si="0"/>
        <v>3.9377681581388851E-2</v>
      </c>
      <c r="F45">
        <f t="shared" si="1"/>
        <v>3.2026947947565517E-3</v>
      </c>
      <c r="G45">
        <f t="shared" si="2"/>
        <v>393.7768158138885</v>
      </c>
      <c r="H45">
        <f t="shared" si="3"/>
        <v>32.026947947565517</v>
      </c>
    </row>
    <row r="46" spans="1:8" x14ac:dyDescent="0.25">
      <c r="A46" s="1">
        <v>1.3985481308558305</v>
      </c>
      <c r="B46" s="1">
        <v>1.8756409176491476E-2</v>
      </c>
      <c r="C46" s="1">
        <v>8.1323565279049011E-4</v>
      </c>
      <c r="E46">
        <f t="shared" si="0"/>
        <v>3.5180288519597369E-2</v>
      </c>
      <c r="F46">
        <f t="shared" si="1"/>
        <v>3.0506761321299168E-3</v>
      </c>
      <c r="G46">
        <f t="shared" si="2"/>
        <v>351.80288519597372</v>
      </c>
      <c r="H46">
        <f t="shared" si="3"/>
        <v>30.50676132129917</v>
      </c>
    </row>
    <row r="47" spans="1:8" x14ac:dyDescent="0.25">
      <c r="A47" s="1">
        <v>1.4032591170609119</v>
      </c>
      <c r="B47" s="1">
        <v>1.9988135552074689E-2</v>
      </c>
      <c r="C47" s="1">
        <v>8.1025465594333638E-4</v>
      </c>
      <c r="E47">
        <f t="shared" si="0"/>
        <v>3.995255628481121E-2</v>
      </c>
      <c r="F47">
        <f t="shared" si="1"/>
        <v>3.2390959789390097E-3</v>
      </c>
      <c r="G47">
        <f t="shared" si="2"/>
        <v>399.52556284811209</v>
      </c>
      <c r="H47">
        <f t="shared" si="3"/>
        <v>32.390959789390095</v>
      </c>
    </row>
    <row r="48" spans="1:8" x14ac:dyDescent="0.25">
      <c r="A48" s="1">
        <v>1.4079701032659933</v>
      </c>
      <c r="B48" s="1">
        <v>1.8875062335876255E-2</v>
      </c>
      <c r="C48" s="1">
        <v>8.1172140103711395E-4</v>
      </c>
      <c r="E48">
        <f t="shared" si="0"/>
        <v>3.562679781832144E-2</v>
      </c>
      <c r="F48">
        <f t="shared" si="1"/>
        <v>3.064258408788067E-3</v>
      </c>
      <c r="G48">
        <f t="shared" si="2"/>
        <v>356.26797818321438</v>
      </c>
      <c r="H48">
        <f t="shared" si="3"/>
        <v>30.642584087880671</v>
      </c>
    </row>
    <row r="49" spans="1:8" x14ac:dyDescent="0.25">
      <c r="A49" s="1">
        <v>1.4268140480863183</v>
      </c>
      <c r="B49" s="1">
        <v>1.8307421740746559E-2</v>
      </c>
      <c r="C49" s="1">
        <v>7.9857423412333186E-4</v>
      </c>
      <c r="E49">
        <f t="shared" si="0"/>
        <v>3.3516169079355979E-2</v>
      </c>
      <c r="F49">
        <f t="shared" si="1"/>
        <v>2.9239670590779036E-3</v>
      </c>
      <c r="G49">
        <f t="shared" si="2"/>
        <v>335.16169079355979</v>
      </c>
      <c r="H49">
        <f t="shared" si="3"/>
        <v>29.239670590779035</v>
      </c>
    </row>
    <row r="50" spans="1:8" x14ac:dyDescent="0.25">
      <c r="A50" s="1">
        <v>1.4315250342913992</v>
      </c>
      <c r="B50" s="1">
        <v>2.0429115998858924E-2</v>
      </c>
      <c r="C50" s="1">
        <v>8.1001534508832475E-4</v>
      </c>
      <c r="E50">
        <f t="shared" si="0"/>
        <v>4.1734878049483365E-2</v>
      </c>
      <c r="F50">
        <f t="shared" si="1"/>
        <v>3.3095794891330257E-3</v>
      </c>
      <c r="G50">
        <f t="shared" si="2"/>
        <v>417.34878049483365</v>
      </c>
      <c r="H50">
        <f t="shared" si="3"/>
        <v>33.095794891330257</v>
      </c>
    </row>
    <row r="51" spans="1:8" x14ac:dyDescent="0.25">
      <c r="A51" s="1">
        <v>1.4362360204964806</v>
      </c>
      <c r="B51" s="1">
        <v>2.0676867369611593E-2</v>
      </c>
      <c r="C51" s="1">
        <v>8.0544032158777327E-4</v>
      </c>
      <c r="E51">
        <f t="shared" ref="E51:E80" si="4">B51^2 *100</f>
        <v>4.2753284422050869E-2</v>
      </c>
      <c r="F51">
        <f t="shared" ref="F51:F80" si="5">(2*B51*C51)*100</f>
        <v>3.3307965407215396E-3</v>
      </c>
      <c r="G51">
        <f t="shared" ref="G51:G80" si="6">E51*10^4</f>
        <v>427.53284422050871</v>
      </c>
      <c r="H51">
        <f t="shared" ref="H51:H80" si="7">F51*10^4</f>
        <v>33.307965407215399</v>
      </c>
    </row>
    <row r="52" spans="1:8" x14ac:dyDescent="0.25">
      <c r="A52" s="1">
        <v>1.4456494470090209</v>
      </c>
      <c r="B52" s="1">
        <v>1.7260642445376694E-2</v>
      </c>
      <c r="C52" s="1">
        <v>7.9698463626593646E-4</v>
      </c>
      <c r="E52">
        <f t="shared" si="4"/>
        <v>2.9792977762713956E-2</v>
      </c>
      <c r="F52">
        <f t="shared" si="5"/>
        <v>2.7512933682089856E-3</v>
      </c>
      <c r="G52">
        <f t="shared" si="6"/>
        <v>297.92977762713957</v>
      </c>
      <c r="H52">
        <f t="shared" si="7"/>
        <v>27.512933682089855</v>
      </c>
    </row>
    <row r="53" spans="1:8" x14ac:dyDescent="0.25">
      <c r="A53" s="1">
        <v>1.4503543128112426</v>
      </c>
      <c r="B53" s="1">
        <v>2.0281739140314451E-2</v>
      </c>
      <c r="C53" s="1">
        <v>8.0310234432712886E-4</v>
      </c>
      <c r="E53">
        <f t="shared" si="4"/>
        <v>4.1134894255576315E-2</v>
      </c>
      <c r="F53">
        <f t="shared" si="5"/>
        <v>3.2576624501235644E-3</v>
      </c>
      <c r="G53">
        <f t="shared" si="6"/>
        <v>411.34894255576313</v>
      </c>
      <c r="H53">
        <f t="shared" si="7"/>
        <v>32.576624501235642</v>
      </c>
    </row>
    <row r="54" spans="1:8" x14ac:dyDescent="0.25">
      <c r="A54" s="1">
        <v>1.4550633945523233</v>
      </c>
      <c r="B54" s="1">
        <v>1.6480415091858363E-2</v>
      </c>
      <c r="C54" s="1">
        <v>7.9386629104808077E-4</v>
      </c>
      <c r="E54">
        <f t="shared" si="4"/>
        <v>2.7160408159995285E-2</v>
      </c>
      <c r="F54">
        <f t="shared" si="5"/>
        <v>2.6166492007812826E-3</v>
      </c>
      <c r="G54">
        <f t="shared" si="6"/>
        <v>271.60408159995285</v>
      </c>
      <c r="H54">
        <f t="shared" si="7"/>
        <v>26.166492007812828</v>
      </c>
    </row>
    <row r="55" spans="1:8" x14ac:dyDescent="0.25">
      <c r="A55" s="1">
        <v>1.4691960149654488</v>
      </c>
      <c r="B55" s="1">
        <v>1.8729627451855392E-2</v>
      </c>
      <c r="C55" s="1">
        <v>7.9960190884870413E-4</v>
      </c>
      <c r="E55">
        <f t="shared" si="4"/>
        <v>3.5079894448529512E-2</v>
      </c>
      <c r="F55">
        <f t="shared" si="5"/>
        <v>2.9952491725057325E-3</v>
      </c>
      <c r="G55">
        <f t="shared" si="6"/>
        <v>350.79894448529512</v>
      </c>
      <c r="H55">
        <f t="shared" si="7"/>
        <v>29.952491725057325</v>
      </c>
    </row>
    <row r="56" spans="1:8" x14ac:dyDescent="0.25">
      <c r="A56" s="1">
        <v>1.4739029717413774</v>
      </c>
      <c r="B56" s="1">
        <v>1.7840553399960383E-2</v>
      </c>
      <c r="C56" s="1">
        <v>8.1319675124133105E-4</v>
      </c>
      <c r="E56">
        <f t="shared" si="4"/>
        <v>3.1828534561683795E-2</v>
      </c>
      <c r="F56">
        <f t="shared" si="5"/>
        <v>2.9015760130390532E-3</v>
      </c>
      <c r="G56">
        <f t="shared" si="6"/>
        <v>318.28534561683796</v>
      </c>
      <c r="H56">
        <f t="shared" si="7"/>
        <v>29.015760130390532</v>
      </c>
    </row>
    <row r="57" spans="1:8" x14ac:dyDescent="0.25">
      <c r="A57" s="1">
        <v>1.4786048302970469</v>
      </c>
      <c r="B57" s="1">
        <v>2.0121112207666325E-2</v>
      </c>
      <c r="C57" s="1">
        <v>8.1623681901167317E-4</v>
      </c>
      <c r="E57">
        <f t="shared" si="4"/>
        <v>4.0485915647349879E-2</v>
      </c>
      <c r="F57">
        <f t="shared" si="5"/>
        <v>3.284718524672501E-3</v>
      </c>
      <c r="G57">
        <f t="shared" si="6"/>
        <v>404.85915647349879</v>
      </c>
      <c r="H57">
        <f t="shared" si="7"/>
        <v>32.847185246725012</v>
      </c>
    </row>
    <row r="58" spans="1:8" x14ac:dyDescent="0.25">
      <c r="A58" s="1">
        <v>1.4833044553391215</v>
      </c>
      <c r="B58" s="1">
        <v>1.82066103986522E-2</v>
      </c>
      <c r="C58" s="1">
        <v>8.0744245330587278E-4</v>
      </c>
      <c r="E58">
        <f t="shared" si="4"/>
        <v>3.3148066220831045E-2</v>
      </c>
      <c r="F58">
        <f t="shared" si="5"/>
        <v>2.9401580333343891E-3</v>
      </c>
      <c r="G58">
        <f t="shared" si="6"/>
        <v>331.48066220831043</v>
      </c>
      <c r="H58">
        <f t="shared" si="7"/>
        <v>29.40158033334389</v>
      </c>
    </row>
    <row r="59" spans="1:8" x14ac:dyDescent="0.25">
      <c r="A59" s="1">
        <v>1.4880042971496488</v>
      </c>
      <c r="B59" s="1">
        <v>1.9419739478804914E-2</v>
      </c>
      <c r="C59" s="1">
        <v>8.2038602966494291E-4</v>
      </c>
      <c r="E59">
        <f t="shared" si="4"/>
        <v>3.7712628142465419E-2</v>
      </c>
      <c r="F59">
        <f t="shared" si="5"/>
        <v>3.1863365936288628E-3</v>
      </c>
      <c r="G59">
        <f t="shared" si="6"/>
        <v>377.12628142465417</v>
      </c>
      <c r="H59">
        <f t="shared" si="7"/>
        <v>31.863365936288627</v>
      </c>
    </row>
    <row r="60" spans="1:8" x14ac:dyDescent="0.25">
      <c r="A60" s="1">
        <v>1.4927043894649077</v>
      </c>
      <c r="B60" s="1">
        <v>2.0069579944801012E-2</v>
      </c>
      <c r="C60" s="1">
        <v>8.2618911539483904E-4</v>
      </c>
      <c r="E60">
        <f t="shared" si="4"/>
        <v>4.0278803916075898E-2</v>
      </c>
      <c r="F60">
        <f t="shared" si="5"/>
        <v>3.3162537001882307E-3</v>
      </c>
      <c r="G60">
        <f t="shared" si="6"/>
        <v>402.78803916075896</v>
      </c>
      <c r="H60">
        <f t="shared" si="7"/>
        <v>33.162537001882306</v>
      </c>
    </row>
    <row r="61" spans="1:8" x14ac:dyDescent="0.25">
      <c r="A61" s="1">
        <v>1.5115068336636879</v>
      </c>
      <c r="B61" s="1">
        <v>2.0886631539920691E-2</v>
      </c>
      <c r="C61" s="1">
        <v>8.0622552131470542E-4</v>
      </c>
      <c r="E61">
        <f t="shared" si="4"/>
        <v>4.3625137708440981E-2</v>
      </c>
      <c r="F61">
        <f t="shared" si="5"/>
        <v>3.3678670803561454E-3</v>
      </c>
      <c r="G61">
        <f t="shared" si="6"/>
        <v>436.2513770844098</v>
      </c>
      <c r="H61">
        <f t="shared" si="7"/>
        <v>33.678670803561452</v>
      </c>
    </row>
    <row r="62" spans="1:8" x14ac:dyDescent="0.25">
      <c r="A62" s="1">
        <v>1.5209070360067667</v>
      </c>
      <c r="B62" s="1">
        <v>1.9171282288760333E-2</v>
      </c>
      <c r="C62" s="1">
        <v>8.1612207682158194E-4</v>
      </c>
      <c r="E62">
        <f t="shared" si="4"/>
        <v>3.6753806459533564E-2</v>
      </c>
      <c r="F62">
        <f t="shared" si="5"/>
        <v>3.129221343367179E-3</v>
      </c>
      <c r="G62">
        <f t="shared" si="6"/>
        <v>367.53806459533564</v>
      </c>
      <c r="H62">
        <f t="shared" si="7"/>
        <v>31.29221343367179</v>
      </c>
    </row>
    <row r="63" spans="1:8" x14ac:dyDescent="0.25">
      <c r="A63" s="1">
        <v>1.5303061272852552</v>
      </c>
      <c r="B63" s="1">
        <v>1.9979705538585281E-2</v>
      </c>
      <c r="C63" s="1">
        <v>8.1857277730310127E-4</v>
      </c>
      <c r="E63">
        <f t="shared" si="4"/>
        <v>3.9918863340857536E-2</v>
      </c>
      <c r="F63">
        <f t="shared" si="5"/>
        <v>3.2709686104835816E-3</v>
      </c>
      <c r="G63">
        <f t="shared" si="6"/>
        <v>399.18863340857536</v>
      </c>
      <c r="H63">
        <f t="shared" si="7"/>
        <v>32.709686104835818</v>
      </c>
    </row>
    <row r="64" spans="1:8" x14ac:dyDescent="0.25">
      <c r="A64" s="1">
        <v>1.5350056729244994</v>
      </c>
      <c r="B64" s="1">
        <v>2.0704931175557377E-2</v>
      </c>
      <c r="C64" s="1">
        <v>8.2222580940210144E-4</v>
      </c>
      <c r="E64">
        <f t="shared" si="4"/>
        <v>4.2869417498456776E-2</v>
      </c>
      <c r="F64">
        <f t="shared" si="5"/>
        <v>3.4048257588874939E-3</v>
      </c>
      <c r="G64">
        <f t="shared" si="6"/>
        <v>428.69417498456778</v>
      </c>
      <c r="H64">
        <f t="shared" si="7"/>
        <v>34.048257588874939</v>
      </c>
    </row>
    <row r="65" spans="1:8" x14ac:dyDescent="0.25">
      <c r="A65" s="1">
        <v>1.5444047642029879</v>
      </c>
      <c r="B65" s="1">
        <v>1.9185100433326104E-2</v>
      </c>
      <c r="C65" s="1">
        <v>8.2421366064005337E-4</v>
      </c>
      <c r="E65">
        <f t="shared" si="4"/>
        <v>3.6806807863680943E-2</v>
      </c>
      <c r="F65">
        <f t="shared" si="5"/>
        <v>3.1625243715797564E-3</v>
      </c>
      <c r="G65">
        <f t="shared" si="6"/>
        <v>368.06807863680945</v>
      </c>
      <c r="H65">
        <f t="shared" si="7"/>
        <v>31.625243715797563</v>
      </c>
    </row>
    <row r="66" spans="1:8" x14ac:dyDescent="0.25">
      <c r="A66" s="1">
        <v>1.5538038554814761</v>
      </c>
      <c r="B66" s="1">
        <v>1.8264344565195757E-2</v>
      </c>
      <c r="C66" s="1">
        <v>8.0572007877548831E-4</v>
      </c>
      <c r="E66">
        <f t="shared" si="4"/>
        <v>3.3358628239619575E-2</v>
      </c>
      <c r="F66">
        <f t="shared" si="5"/>
        <v>2.9431898283704375E-3</v>
      </c>
      <c r="G66">
        <f t="shared" si="6"/>
        <v>333.58628239619577</v>
      </c>
      <c r="H66">
        <f t="shared" si="7"/>
        <v>29.431898283704374</v>
      </c>
    </row>
    <row r="67" spans="1:8" x14ac:dyDescent="0.25">
      <c r="A67" s="1">
        <v>1.5585050834706036</v>
      </c>
      <c r="B67" s="1">
        <v>1.7337345793674845E-2</v>
      </c>
      <c r="C67" s="1">
        <v>8.1620698265878202E-4</v>
      </c>
      <c r="E67">
        <f t="shared" si="4"/>
        <v>3.0058355916945487E-2</v>
      </c>
      <c r="F67">
        <f t="shared" si="5"/>
        <v>2.8301725395134545E-3</v>
      </c>
      <c r="G67">
        <f t="shared" si="6"/>
        <v>300.58355916945487</v>
      </c>
      <c r="H67">
        <f t="shared" si="7"/>
        <v>28.301725395134543</v>
      </c>
    </row>
    <row r="68" spans="1:8" x14ac:dyDescent="0.25">
      <c r="A68" s="1">
        <v>1.5679198838895316</v>
      </c>
      <c r="B68" s="1">
        <v>1.7198689305798494E-2</v>
      </c>
      <c r="C68" s="1">
        <v>8.1633362975051132E-4</v>
      </c>
      <c r="E68">
        <f t="shared" si="4"/>
        <v>2.9579491383738749E-2</v>
      </c>
      <c r="F68">
        <f t="shared" si="5"/>
        <v>2.8079736935907569E-3</v>
      </c>
      <c r="G68">
        <f t="shared" si="6"/>
        <v>295.79491383738747</v>
      </c>
      <c r="H68">
        <f t="shared" si="7"/>
        <v>28.079736935907569</v>
      </c>
    </row>
    <row r="69" spans="1:8" x14ac:dyDescent="0.25">
      <c r="A69" s="1">
        <v>1.582050507079636</v>
      </c>
      <c r="B69" s="1">
        <v>1.700045831356117E-2</v>
      </c>
      <c r="C69" s="1">
        <v>8.1453165649148244E-4</v>
      </c>
      <c r="E69">
        <f t="shared" si="4"/>
        <v>2.8901558287113108E-2</v>
      </c>
      <c r="F69">
        <f t="shared" si="5"/>
        <v>2.7694822942518748E-3</v>
      </c>
      <c r="G69">
        <f t="shared" si="6"/>
        <v>289.01558287113107</v>
      </c>
      <c r="H69">
        <f t="shared" si="7"/>
        <v>27.694822942518748</v>
      </c>
    </row>
    <row r="70" spans="1:8" x14ac:dyDescent="0.25">
      <c r="A70" s="1">
        <v>1.5867607148096707</v>
      </c>
      <c r="B70" s="1">
        <v>1.8433182996926045E-2</v>
      </c>
      <c r="C70" s="1">
        <v>8.1561386583081273E-4</v>
      </c>
      <c r="E70">
        <f t="shared" si="4"/>
        <v>3.3978223539816339E-2</v>
      </c>
      <c r="F70">
        <f t="shared" si="5"/>
        <v>3.0068719287379311E-3</v>
      </c>
      <c r="G70">
        <f t="shared" si="6"/>
        <v>339.78223539816338</v>
      </c>
      <c r="H70">
        <f t="shared" si="7"/>
        <v>30.068719287379309</v>
      </c>
    </row>
    <row r="71" spans="1:8" x14ac:dyDescent="0.25">
      <c r="A71" s="1">
        <v>1.5914709225397057</v>
      </c>
      <c r="B71" s="1">
        <v>1.9133436622215217E-2</v>
      </c>
      <c r="C71" s="1">
        <v>8.3283144144503756E-4</v>
      </c>
      <c r="E71">
        <f t="shared" si="4"/>
        <v>3.660883969763265E-2</v>
      </c>
      <c r="F71">
        <f t="shared" si="5"/>
        <v>3.1869855203753542E-3</v>
      </c>
      <c r="G71">
        <f t="shared" si="6"/>
        <v>366.08839697632652</v>
      </c>
      <c r="H71">
        <f t="shared" si="7"/>
        <v>31.869855203753541</v>
      </c>
    </row>
    <row r="72" spans="1:8" x14ac:dyDescent="0.25">
      <c r="A72" s="1">
        <v>1.6008913379997751</v>
      </c>
      <c r="B72" s="1">
        <v>1.9111264875259451E-2</v>
      </c>
      <c r="C72" s="1">
        <v>8.1931756045993895E-4</v>
      </c>
      <c r="E72">
        <f t="shared" si="4"/>
        <v>3.6524044513232566E-2</v>
      </c>
      <c r="F72">
        <f t="shared" si="5"/>
        <v>3.1316389829802583E-3</v>
      </c>
      <c r="G72">
        <f t="shared" si="6"/>
        <v>365.24044513232565</v>
      </c>
      <c r="H72">
        <f t="shared" si="7"/>
        <v>31.316389829802585</v>
      </c>
    </row>
    <row r="73" spans="1:8" x14ac:dyDescent="0.25">
      <c r="A73" s="1">
        <v>1.6056015457298101</v>
      </c>
      <c r="B73" s="1">
        <v>1.8004374362261946E-2</v>
      </c>
      <c r="C73" s="1">
        <v>8.1640241286914949E-4</v>
      </c>
      <c r="E73">
        <f t="shared" si="4"/>
        <v>3.2415749617647531E-2</v>
      </c>
      <c r="F73">
        <f t="shared" si="5"/>
        <v>2.9397629343100216E-3</v>
      </c>
      <c r="G73">
        <f t="shared" si="6"/>
        <v>324.15749617647532</v>
      </c>
      <c r="H73">
        <f t="shared" si="7"/>
        <v>29.397629343100217</v>
      </c>
    </row>
    <row r="74" spans="1:8" x14ac:dyDescent="0.25">
      <c r="A74" s="1">
        <v>1.6103117534598448</v>
      </c>
      <c r="B74" s="1">
        <v>1.864221572182493E-2</v>
      </c>
      <c r="C74" s="1">
        <v>8.2387572909353734E-4</v>
      </c>
      <c r="E74">
        <f t="shared" si="4"/>
        <v>3.475322070190566E-2</v>
      </c>
      <c r="F74">
        <f t="shared" si="5"/>
        <v>3.0717738139475039E-3</v>
      </c>
      <c r="G74">
        <f t="shared" si="6"/>
        <v>347.53220701905661</v>
      </c>
      <c r="H74">
        <f t="shared" si="7"/>
        <v>30.717738139475038</v>
      </c>
    </row>
    <row r="75" spans="1:8" x14ac:dyDescent="0.25">
      <c r="A75" s="1">
        <v>1.6150202878056228</v>
      </c>
      <c r="B75" s="1">
        <v>1.8188639074517003E-2</v>
      </c>
      <c r="C75" s="1">
        <v>8.2453809759594845E-4</v>
      </c>
      <c r="E75">
        <f t="shared" si="4"/>
        <v>3.3082659138304674E-2</v>
      </c>
      <c r="F75">
        <f t="shared" si="5"/>
        <v>2.9994451720723164E-3</v>
      </c>
      <c r="G75">
        <f t="shared" si="6"/>
        <v>330.82659138304672</v>
      </c>
      <c r="H75">
        <f t="shared" si="7"/>
        <v>29.994451720723163</v>
      </c>
    </row>
    <row r="76" spans="1:8" x14ac:dyDescent="0.25">
      <c r="A76" s="1">
        <v>1.6197246450509986</v>
      </c>
      <c r="B76" s="1">
        <v>1.9377385700782658E-2</v>
      </c>
      <c r="C76" s="1">
        <v>8.3955070390637242E-4</v>
      </c>
      <c r="E76">
        <f t="shared" si="4"/>
        <v>3.7548307659689625E-2</v>
      </c>
      <c r="F76">
        <f t="shared" si="5"/>
        <v>3.2536595609914711E-3</v>
      </c>
      <c r="G76">
        <f t="shared" si="6"/>
        <v>375.48307659689624</v>
      </c>
      <c r="H76">
        <f t="shared" si="7"/>
        <v>32.536595609914713</v>
      </c>
    </row>
    <row r="77" spans="1:8" x14ac:dyDescent="0.25">
      <c r="A77" s="1">
        <v>1.6244256682483416</v>
      </c>
      <c r="B77" s="1">
        <v>1.9682830196583682E-2</v>
      </c>
      <c r="C77" s="1">
        <v>8.3917039865153613E-4</v>
      </c>
      <c r="E77">
        <f t="shared" si="4"/>
        <v>3.8741380454754643E-2</v>
      </c>
      <c r="F77">
        <f t="shared" si="5"/>
        <v>3.3034496925315243E-3</v>
      </c>
      <c r="G77">
        <f t="shared" si="6"/>
        <v>387.41380454754642</v>
      </c>
      <c r="H77">
        <f t="shared" si="7"/>
        <v>33.034496925315246</v>
      </c>
    </row>
    <row r="78" spans="1:8" x14ac:dyDescent="0.25">
      <c r="A78" s="1">
        <v>1.6291258611137964</v>
      </c>
      <c r="B78" s="1">
        <v>2.0935372894094893E-2</v>
      </c>
      <c r="C78" s="1">
        <v>8.5484798635820035E-4</v>
      </c>
      <c r="E78">
        <f t="shared" si="4"/>
        <v>4.3828983821480316E-2</v>
      </c>
      <c r="F78">
        <f t="shared" si="5"/>
        <v>3.5793122724350132E-3</v>
      </c>
      <c r="G78">
        <f t="shared" si="6"/>
        <v>438.28983821480318</v>
      </c>
      <c r="H78">
        <f t="shared" si="7"/>
        <v>35.793122724350134</v>
      </c>
    </row>
    <row r="79" spans="1:8" x14ac:dyDescent="0.25">
      <c r="A79" s="1">
        <v>1.6338260539792513</v>
      </c>
      <c r="B79" s="1">
        <v>1.9930131283418182E-2</v>
      </c>
      <c r="C79" s="1">
        <v>8.5011507674645416E-4</v>
      </c>
      <c r="E79">
        <f t="shared" si="4"/>
        <v>3.9721013297428401E-2</v>
      </c>
      <c r="F79">
        <f t="shared" si="5"/>
        <v>3.3885810171139911E-3</v>
      </c>
      <c r="G79">
        <f t="shared" si="6"/>
        <v>397.21013297428402</v>
      </c>
      <c r="H79">
        <f t="shared" si="7"/>
        <v>33.885810171139909</v>
      </c>
    </row>
    <row r="80" spans="1:8" x14ac:dyDescent="0.25">
      <c r="A80" s="1">
        <v>1.6385269627381001</v>
      </c>
      <c r="B80" s="1">
        <v>1.9435720213833392E-2</v>
      </c>
      <c r="C80" s="1">
        <v>8.3850194513506511E-4</v>
      </c>
      <c r="E80">
        <f t="shared" si="4"/>
        <v>3.7774722023041191E-2</v>
      </c>
      <c r="F80">
        <f t="shared" si="5"/>
        <v>3.2593778408800409E-3</v>
      </c>
      <c r="G80">
        <f t="shared" si="6"/>
        <v>377.74722023041193</v>
      </c>
      <c r="H80">
        <f t="shared" si="7"/>
        <v>32.593778408800411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 Sumida</cp:lastModifiedBy>
  <dcterms:created xsi:type="dcterms:W3CDTF">2023-09-11T14:29:27Z</dcterms:created>
  <dcterms:modified xsi:type="dcterms:W3CDTF">2023-09-12T01:14:39Z</dcterms:modified>
</cp:coreProperties>
</file>