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zab\LRZ Sync+Share\Masterarbeit AMS\Daten\MA_job-chances\models\averages\"/>
    </mc:Choice>
  </mc:AlternateContent>
  <xr:revisionPtr revIDLastSave="0" documentId="13_ncr:1_{835E2ADC-3F25-413D-8F0B-CE97BDEBAEE1}" xr6:coauthVersionLast="47" xr6:coauthVersionMax="47" xr10:uidLastSave="{00000000-0000-0000-0000-000000000000}"/>
  <bookViews>
    <workbookView xWindow="28680" yWindow="-2910" windowWidth="29040" windowHeight="15720" firstSheet="4" activeTab="11" xr2:uid="{E96A43A9-530E-463D-97FB-AA8E364BED2F}"/>
  </bookViews>
  <sheets>
    <sheet name="Accuracy" sheetId="2" r:id="rId1"/>
    <sheet name="ROC AUC" sheetId="3" r:id="rId2"/>
    <sheet name="By task group" sheetId="4" r:id="rId3"/>
    <sheet name="Accuracy Model" sheetId="5" r:id="rId4"/>
    <sheet name="Accuracy Task" sheetId="12" r:id="rId5"/>
    <sheet name="AUC Model" sheetId="6" r:id="rId6"/>
    <sheet name="AUC Task" sheetId="11" r:id="rId7"/>
    <sheet name="Gender diff Model" sheetId="7" r:id="rId8"/>
    <sheet name="Gender diff Task" sheetId="10" r:id="rId9"/>
    <sheet name="Stategroup diff Model" sheetId="8" r:id="rId10"/>
    <sheet name="Stategroup diff Task" sheetId="9" r:id="rId11"/>
    <sheet name="Ranking" sheetId="13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3" l="1"/>
  <c r="G11" i="13"/>
  <c r="G10" i="13"/>
  <c r="F3" i="13"/>
  <c r="G3" i="13" s="1"/>
  <c r="F9" i="13"/>
  <c r="G9" i="13" s="1"/>
  <c r="F13" i="13"/>
  <c r="G13" i="13" s="1"/>
  <c r="F6" i="13"/>
  <c r="G6" i="13" s="1"/>
  <c r="F5" i="13"/>
  <c r="G5" i="13" s="1"/>
  <c r="F15" i="13"/>
  <c r="G15" i="13" s="1"/>
  <c r="F4" i="13"/>
  <c r="G4" i="13" s="1"/>
  <c r="F12" i="13"/>
  <c r="G12" i="13" s="1"/>
  <c r="F8" i="13"/>
  <c r="F11" i="13"/>
  <c r="F10" i="13"/>
  <c r="F14" i="13"/>
  <c r="G14" i="13" s="1"/>
  <c r="F7" i="13"/>
  <c r="G7" i="13" s="1"/>
  <c r="F2" i="13"/>
  <c r="G2" i="13" s="1"/>
</calcChain>
</file>

<file path=xl/sharedStrings.xml><?xml version="1.0" encoding="utf-8"?>
<sst xmlns="http://schemas.openxmlformats.org/spreadsheetml/2006/main" count="910" uniqueCount="60">
  <si>
    <t>task</t>
  </si>
  <si>
    <t>model</t>
  </si>
  <si>
    <t>.metric</t>
  </si>
  <si>
    <t>.estimator</t>
  </si>
  <si>
    <t>.estimate</t>
  </si>
  <si>
    <t>male</t>
  </si>
  <si>
    <t>female</t>
  </si>
  <si>
    <t>priv_diff</t>
  </si>
  <si>
    <t>diverse</t>
  </si>
  <si>
    <t>LogisticRegression</t>
  </si>
  <si>
    <t>Accuracy</t>
  </si>
  <si>
    <t>binary</t>
  </si>
  <si>
    <t>filtering_cmim</t>
  </si>
  <si>
    <t>KNN</t>
  </si>
  <si>
    <t>filtering_mrmr</t>
  </si>
  <si>
    <t>xgboost</t>
  </si>
  <si>
    <t>filtering_disr</t>
  </si>
  <si>
    <t>filtering_jmi</t>
  </si>
  <si>
    <t>AMS full</t>
  </si>
  <si>
    <t>AMS youth</t>
  </si>
  <si>
    <t>Documentation</t>
  </si>
  <si>
    <t>behavior</t>
  </si>
  <si>
    <t>RandomForest</t>
  </si>
  <si>
    <t>other_PES</t>
  </si>
  <si>
    <t>characteristics_filter</t>
  </si>
  <si>
    <t>PenalizedLR</t>
  </si>
  <si>
    <t>filtering_relief</t>
  </si>
  <si>
    <t>AMS extended</t>
  </si>
  <si>
    <t>personality</t>
  </si>
  <si>
    <t>Featureless</t>
  </si>
  <si>
    <t>attitudes</t>
  </si>
  <si>
    <t>ROC_AUC</t>
  </si>
  <si>
    <t xml:space="preserve">Accuracy </t>
  </si>
  <si>
    <t xml:space="preserve">ROC_AUC  </t>
  </si>
  <si>
    <t>tasks_AMS</t>
  </si>
  <si>
    <t>0.601</t>
  </si>
  <si>
    <t>0.633</t>
  </si>
  <si>
    <t>tasks_diverse</t>
  </si>
  <si>
    <t>tasks_character</t>
  </si>
  <si>
    <t>tasks_filtering</t>
  </si>
  <si>
    <t>0.620</t>
  </si>
  <si>
    <t>0.659</t>
  </si>
  <si>
    <t>0.607</t>
  </si>
  <si>
    <t>0.544</t>
  </si>
  <si>
    <t>0.613</t>
  </si>
  <si>
    <t>Value</t>
  </si>
  <si>
    <t>Measure</t>
  </si>
  <si>
    <t>Task group</t>
  </si>
  <si>
    <t>mean_all</t>
  </si>
  <si>
    <t>mean_male</t>
  </si>
  <si>
    <t>mean_female</t>
  </si>
  <si>
    <t>mean_diff</t>
  </si>
  <si>
    <t>sum</t>
  </si>
  <si>
    <t>Task</t>
  </si>
  <si>
    <t>Rank</t>
  </si>
  <si>
    <t>Gender diff</t>
  </si>
  <si>
    <t>ROC AUC</t>
  </si>
  <si>
    <t>Stategroup diff</t>
  </si>
  <si>
    <t>Summe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</si>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</sst>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DCD28-4868-4E58-B5B0-98808CBA8018}" name="Tabelle1" displayName="Tabelle1" ref="A1:H87" totalsRowShown="0" headerRowDxfId="5">
  <autoFilter ref="A1:H87" xr:uid="{7BBDCD28-4868-4E58-B5B0-98808CBA8018}"/>
  <tableColumns count="8">
    <tableColumn id="1" xr3:uid="{4EA4D233-3F8F-4FB6-8027-9BE420A2930A}" name="task"/>
    <tableColumn id="2" xr3:uid="{FD9433B8-6A4C-4A69-9B5D-89B437C6E0F0}" name="model"/>
    <tableColumn id="3" xr3:uid="{20655B46-90FC-417F-B0F1-D3DF12127812}" name=".metric"/>
    <tableColumn id="4" xr3:uid="{F5553966-A321-4405-9D7B-19C69FA05483}" name=".estimator"/>
    <tableColumn id="5" xr3:uid="{2D5C2878-78F1-435B-94BB-CBB09D1ECD71}" name=".estimate"/>
    <tableColumn id="6" xr3:uid="{DC1D68C4-93AF-4FC9-85EA-17CA93371DC4}" name="male"/>
    <tableColumn id="7" xr3:uid="{F423C0C1-1178-4ABF-8225-18421ACC435F}" name="female"/>
    <tableColumn id="8" xr3:uid="{10426A28-3481-467C-B94B-06ED48305575}" name="priv_diff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6EC203-042E-47A3-A83F-0E64A192FF45}" name="Tabelle2" displayName="Tabelle2" ref="A1:H87" totalsRowShown="0" headerRowDxfId="4">
  <autoFilter ref="A1:H87" xr:uid="{266EC203-042E-47A3-A83F-0E64A192FF45}"/>
  <tableColumns count="8">
    <tableColumn id="1" xr3:uid="{95B6F64A-FC9C-49D6-8819-B5C4F5140416}" name="task"/>
    <tableColumn id="2" xr3:uid="{146A7632-92A2-44DF-AB84-B6C0D64CA1DF}" name="model"/>
    <tableColumn id="3" xr3:uid="{86F81D57-1F54-4C73-BC1C-F5961D88052F}" name=".metric"/>
    <tableColumn id="4" xr3:uid="{CD6E9A28-121A-4500-9D8F-D130F5E1ABC5}" name=".estimator"/>
    <tableColumn id="5" xr3:uid="{537F1BEF-BDB4-4E9A-ADA1-3F4FBA38189D}" name=".estimate"/>
    <tableColumn id="6" xr3:uid="{B495344F-5265-47EF-B39F-487705A2932F}" name="male"/>
    <tableColumn id="7" xr3:uid="{FDBD49CF-AA76-4F1D-8D4D-04ED70AFBF26}" name="female"/>
    <tableColumn id="8" xr3:uid="{08C56678-D652-4606-92BD-F62465C56A65}" name="priv_diff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98D22B-529E-4B47-B755-605963F84A88}" name="Tabelle3" displayName="Tabelle3" ref="A1:F8" totalsRowShown="0" headerRowDxfId="3">
  <autoFilter ref="A1:F8" xr:uid="{6798D22B-529E-4B47-B755-605963F84A88}"/>
  <tableColumns count="6">
    <tableColumn id="1" xr3:uid="{F442E6D0-9468-4C52-9DA5-AB82F1FCCC6F}" name="model"/>
    <tableColumn id="2" xr3:uid="{BD09C4D5-DF4B-4E49-A368-D6402B8C1422}" name=".metric"/>
    <tableColumn id="3" xr3:uid="{D02EA2D3-D999-44BD-823A-4EC9507B64F7}" name="mean_all"/>
    <tableColumn id="4" xr3:uid="{E0C5D3B2-6250-4F1C-B2B3-C97B17193213}" name="mean_male"/>
    <tableColumn id="5" xr3:uid="{F306991A-5A85-4818-A543-2C7AA9819BB7}" name="mean_female"/>
    <tableColumn id="6" xr3:uid="{10D7D14E-4798-498D-8DB2-BF5A396F0744}" name="mean_diff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43A98C-4A2C-4731-8CC6-2DB52C9A317C}" name="Tabelle4" displayName="Tabelle4" ref="B1:G15" totalsRowShown="0" headerRowDxfId="2">
  <autoFilter ref="B1:G15" xr:uid="{3443A98C-4A2C-4731-8CC6-2DB52C9A317C}"/>
  <tableColumns count="6">
    <tableColumn id="1" xr3:uid="{B2AC0418-BA38-4B8C-844C-2A6287757B92}" name="task"/>
    <tableColumn id="2" xr3:uid="{EB2763EE-F2B0-4151-97AE-2D852CBC9601}" name=".metric"/>
    <tableColumn id="3" xr3:uid="{E8B4824F-A246-49CF-852D-698E9B2A6907}" name="mean_all"/>
    <tableColumn id="4" xr3:uid="{C09E34CD-8D1C-4AFC-BE24-D695DAC5FDF3}" name="mean_male"/>
    <tableColumn id="5" xr3:uid="{3371420E-D147-4D5E-BC00-EFE9B609DACD}" name="mean_female"/>
    <tableColumn id="6" xr3:uid="{56E7AC03-8533-4222-A893-7D9BB92E1042}" name="mean_diff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7D7B4C-748E-470D-88C9-B0B81DCEE344}" name="Tabelle5" displayName="Tabelle5" ref="A1:F8" totalsRowShown="0" headerRowDxfId="1">
  <autoFilter ref="A1:F8" xr:uid="{987D7B4C-748E-470D-88C9-B0B81DCEE344}"/>
  <tableColumns count="6">
    <tableColumn id="1" xr3:uid="{8B44946B-C863-4F98-A885-CFEBE85C41A5}" name="model"/>
    <tableColumn id="2" xr3:uid="{1AAE21F9-6C3B-4D91-BF79-5072DCDE014B}" name=".metric"/>
    <tableColumn id="3" xr3:uid="{8689C84F-0AD6-41EF-93FC-29DFA437EBCE}" name="mean_all"/>
    <tableColumn id="4" xr3:uid="{8B5FB9D7-7885-47BF-94B9-F5EF98090CC4}" name="mean_male"/>
    <tableColumn id="5" xr3:uid="{574E4467-E31C-4C7F-A840-9FE7AA0BB592}" name="mean_female"/>
    <tableColumn id="6" xr3:uid="{4F20D6E6-A069-4809-BC6D-AAFEEA079ACE}" name="mean_diff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7E9212-148A-4F32-BB4F-FBCC48A53263}" name="Tabelle6" displayName="Tabelle6" ref="B1:G15" totalsRowShown="0" headerRowDxfId="0">
  <autoFilter ref="B1:G15" xr:uid="{697E9212-148A-4F32-BB4F-FBCC48A53263}"/>
  <tableColumns count="6">
    <tableColumn id="1" xr3:uid="{712CA297-5EDC-436E-9CCB-44AB7F5C5E42}" name="task"/>
    <tableColumn id="2" xr3:uid="{924278F1-DBCB-4154-8E85-C00F0693B19C}" name=".metric"/>
    <tableColumn id="3" xr3:uid="{7EE8C2EF-1BAA-46DA-8EEB-F4A46A7D62C5}" name="mean_all"/>
    <tableColumn id="4" xr3:uid="{D98883A1-8DD9-451D-97D9-958FDE089160}" name="mean_male"/>
    <tableColumn id="5" xr3:uid="{F086BC78-01C1-4BBF-9B88-AB44EA95AC26}" name="mean_female"/>
    <tableColumn id="6" xr3:uid="{47BDE742-38F4-4B84-8FE9-4E7D11A1CD98}" name="mean_diff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C9DEE3-EFDA-437A-8672-74FBEB4ECA10}" name="Tabelle7" displayName="Tabelle7" ref="A1:G15" totalsRowShown="0">
  <autoFilter ref="A1:G15" xr:uid="{4AC9DEE3-EFDA-437A-8672-74FBEB4ECA10}"/>
  <sortState xmlns:xlrd2="http://schemas.microsoft.com/office/spreadsheetml/2017/richdata2" ref="A2:G15">
    <sortCondition ref="G1:G15"/>
  </sortState>
  <tableColumns count="7">
    <tableColumn id="1" xr3:uid="{2A4DE724-35B5-4AEA-ACC5-8BFA8316E038}" name="Task"/>
    <tableColumn id="2" xr3:uid="{36C15F49-A3CF-4F5C-A696-408732D56905}" name="Stategroup diff"/>
    <tableColumn id="3" xr3:uid="{16741A6C-51AE-4E84-BD4C-05281CEA6BA3}" name="Gender diff"/>
    <tableColumn id="4" xr3:uid="{E37C136E-D7A0-48FC-AD24-7E119B7F5A82}" name="ROC AUC"/>
    <tableColumn id="5" xr3:uid="{384EAD2F-7280-491F-8266-03D1BB92D848}" name="Accuracy"/>
    <tableColumn id="6" xr3:uid="{1FDA501F-CD0F-4112-B52D-C52070E9A35A}" name="Summe">
      <calculatedColumnFormula>SUM(B2:E2)</calculatedColumnFormula>
    </tableColumn>
    <tableColumn id="7" xr3:uid="{9ECD65CA-EAD2-4056-820D-A789A38F5E09}" name="Mean">
      <calculatedColumnFormula>F2/4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B9E8-31BE-4906-9DF2-A58BE32B4173}">
  <dimension ref="A1:H87"/>
  <sheetViews>
    <sheetView workbookViewId="0">
      <selection activeCell="J16" sqref="J16"/>
    </sheetView>
  </sheetViews>
  <sheetFormatPr baseColWidth="10" defaultColWidth="8.88671875" defaultRowHeight="14.4" x14ac:dyDescent="0.3"/>
  <cols>
    <col min="1" max="1" width="18.5546875" bestFit="1" customWidth="1"/>
    <col min="2" max="2" width="16.88671875" bestFit="1" customWidth="1"/>
    <col min="3" max="3" width="9" customWidth="1"/>
    <col min="4" max="4" width="11.77734375" customWidth="1"/>
    <col min="5" max="5" width="11.109375" customWidth="1"/>
    <col min="7" max="7" width="9" customWidth="1"/>
    <col min="8" max="8" width="10.33203125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>
        <v>0.66874999999999996</v>
      </c>
      <c r="F2">
        <v>0.68686868686868685</v>
      </c>
      <c r="G2">
        <v>0.63934426229508201</v>
      </c>
      <c r="H2">
        <v>4.752442457360484E-2</v>
      </c>
    </row>
    <row r="3" spans="1:8" x14ac:dyDescent="0.3">
      <c r="A3" t="s">
        <v>12</v>
      </c>
      <c r="B3" t="s">
        <v>13</v>
      </c>
      <c r="C3" t="s">
        <v>10</v>
      </c>
      <c r="D3" t="s">
        <v>11</v>
      </c>
      <c r="E3">
        <v>0.64375000000000004</v>
      </c>
      <c r="F3">
        <v>0.68686868686868685</v>
      </c>
      <c r="G3">
        <v>0.57377049180327866</v>
      </c>
      <c r="H3">
        <v>0.11309819506540821</v>
      </c>
    </row>
    <row r="4" spans="1:8" x14ac:dyDescent="0.3">
      <c r="A4" t="s">
        <v>14</v>
      </c>
      <c r="B4" t="s">
        <v>15</v>
      </c>
      <c r="C4" t="s">
        <v>10</v>
      </c>
      <c r="D4" t="s">
        <v>11</v>
      </c>
      <c r="E4">
        <v>0.64375000000000004</v>
      </c>
      <c r="F4">
        <v>0.66666666666666663</v>
      </c>
      <c r="G4">
        <v>0.60655737704918034</v>
      </c>
      <c r="H4">
        <v>6.0109289617486301E-2</v>
      </c>
    </row>
    <row r="5" spans="1:8" x14ac:dyDescent="0.3">
      <c r="A5" t="s">
        <v>8</v>
      </c>
      <c r="B5" t="s">
        <v>15</v>
      </c>
      <c r="C5" t="s">
        <v>10</v>
      </c>
      <c r="D5" t="s">
        <v>11</v>
      </c>
      <c r="E5">
        <v>0.63749999999999996</v>
      </c>
      <c r="F5">
        <v>0.64646464646464652</v>
      </c>
      <c r="G5">
        <v>0.62295081967213117</v>
      </c>
      <c r="H5">
        <v>2.351382679251535E-2</v>
      </c>
    </row>
    <row r="6" spans="1:8" x14ac:dyDescent="0.3">
      <c r="A6" t="s">
        <v>16</v>
      </c>
      <c r="B6" t="s">
        <v>13</v>
      </c>
      <c r="C6" t="s">
        <v>10</v>
      </c>
      <c r="D6" t="s">
        <v>11</v>
      </c>
      <c r="E6">
        <v>0.63749999999999996</v>
      </c>
      <c r="F6">
        <v>0.6767676767676768</v>
      </c>
      <c r="G6">
        <v>0.57377049180327866</v>
      </c>
      <c r="H6">
        <v>0.10299718496439809</v>
      </c>
    </row>
    <row r="7" spans="1:8" x14ac:dyDescent="0.3">
      <c r="A7" t="s">
        <v>17</v>
      </c>
      <c r="B7" t="s">
        <v>13</v>
      </c>
      <c r="C7" t="s">
        <v>10</v>
      </c>
      <c r="D7" t="s">
        <v>11</v>
      </c>
      <c r="E7">
        <v>0.63749999999999996</v>
      </c>
      <c r="F7">
        <v>0.6767676767676768</v>
      </c>
      <c r="G7">
        <v>0.57377049180327866</v>
      </c>
      <c r="H7">
        <v>0.10299718496439809</v>
      </c>
    </row>
    <row r="8" spans="1:8" x14ac:dyDescent="0.3">
      <c r="A8" t="s">
        <v>18</v>
      </c>
      <c r="B8" t="s">
        <v>13</v>
      </c>
      <c r="C8" t="s">
        <v>10</v>
      </c>
      <c r="D8" t="s">
        <v>11</v>
      </c>
      <c r="E8">
        <v>0.63124999999999998</v>
      </c>
      <c r="F8">
        <v>0.64646464646464652</v>
      </c>
      <c r="G8">
        <v>0.60655737704918034</v>
      </c>
      <c r="H8">
        <v>3.9907269415466178E-2</v>
      </c>
    </row>
    <row r="9" spans="1:8" x14ac:dyDescent="0.3">
      <c r="A9" t="s">
        <v>19</v>
      </c>
      <c r="B9" t="s">
        <v>13</v>
      </c>
      <c r="C9" t="s">
        <v>10</v>
      </c>
      <c r="D9" t="s">
        <v>11</v>
      </c>
      <c r="E9">
        <v>0.63124999999999998</v>
      </c>
      <c r="F9">
        <v>0.64646464646464652</v>
      </c>
      <c r="G9">
        <v>0.60655737704918034</v>
      </c>
      <c r="H9">
        <v>3.9907269415466178E-2</v>
      </c>
    </row>
    <row r="10" spans="1:8" x14ac:dyDescent="0.3">
      <c r="A10" t="s">
        <v>19</v>
      </c>
      <c r="B10" t="s">
        <v>20</v>
      </c>
      <c r="C10" t="s">
        <v>10</v>
      </c>
      <c r="D10" t="s">
        <v>11</v>
      </c>
      <c r="E10">
        <v>0.625</v>
      </c>
      <c r="F10">
        <v>0.68686868686868685</v>
      </c>
      <c r="G10">
        <v>0.52459016393442626</v>
      </c>
      <c r="H10">
        <v>0.16227852293426059</v>
      </c>
    </row>
    <row r="11" spans="1:8" x14ac:dyDescent="0.3">
      <c r="A11" t="s">
        <v>21</v>
      </c>
      <c r="B11" t="s">
        <v>9</v>
      </c>
      <c r="C11" t="s">
        <v>10</v>
      </c>
      <c r="D11" t="s">
        <v>11</v>
      </c>
      <c r="E11">
        <v>0.625</v>
      </c>
      <c r="F11">
        <v>0.66666666666666663</v>
      </c>
      <c r="G11">
        <v>0.55737704918032782</v>
      </c>
      <c r="H11">
        <v>0.10928961748633879</v>
      </c>
    </row>
    <row r="12" spans="1:8" x14ac:dyDescent="0.3">
      <c r="A12" t="s">
        <v>8</v>
      </c>
      <c r="B12" t="s">
        <v>13</v>
      </c>
      <c r="C12" t="s">
        <v>10</v>
      </c>
      <c r="D12" t="s">
        <v>11</v>
      </c>
      <c r="E12">
        <v>0.625</v>
      </c>
      <c r="F12">
        <v>0.64646464646464652</v>
      </c>
      <c r="G12">
        <v>0.5901639344262295</v>
      </c>
      <c r="H12">
        <v>5.6300712038417022E-2</v>
      </c>
    </row>
    <row r="13" spans="1:8" x14ac:dyDescent="0.3">
      <c r="A13" t="s">
        <v>12</v>
      </c>
      <c r="B13" t="s">
        <v>9</v>
      </c>
      <c r="C13" t="s">
        <v>10</v>
      </c>
      <c r="D13" t="s">
        <v>11</v>
      </c>
      <c r="E13">
        <v>0.625</v>
      </c>
      <c r="F13">
        <v>0.68686868686868685</v>
      </c>
      <c r="G13">
        <v>0.52459016393442626</v>
      </c>
      <c r="H13">
        <v>0.16227852293426059</v>
      </c>
    </row>
    <row r="14" spans="1:8" x14ac:dyDescent="0.3">
      <c r="A14" t="s">
        <v>16</v>
      </c>
      <c r="B14" t="s">
        <v>9</v>
      </c>
      <c r="C14" t="s">
        <v>10</v>
      </c>
      <c r="D14" t="s">
        <v>11</v>
      </c>
      <c r="E14">
        <v>0.625</v>
      </c>
      <c r="F14">
        <v>0.66666666666666663</v>
      </c>
      <c r="G14">
        <v>0.55737704918032782</v>
      </c>
      <c r="H14">
        <v>0.10928961748633879</v>
      </c>
    </row>
    <row r="15" spans="1:8" x14ac:dyDescent="0.3">
      <c r="A15" t="s">
        <v>17</v>
      </c>
      <c r="B15" t="s">
        <v>9</v>
      </c>
      <c r="C15" t="s">
        <v>10</v>
      </c>
      <c r="D15" t="s">
        <v>11</v>
      </c>
      <c r="E15">
        <v>0.625</v>
      </c>
      <c r="F15">
        <v>0.66666666666666663</v>
      </c>
      <c r="G15">
        <v>0.55737704918032782</v>
      </c>
      <c r="H15">
        <v>0.10928961748633879</v>
      </c>
    </row>
    <row r="16" spans="1:8" x14ac:dyDescent="0.3">
      <c r="A16" t="s">
        <v>14</v>
      </c>
      <c r="B16" t="s">
        <v>22</v>
      </c>
      <c r="C16" t="s">
        <v>10</v>
      </c>
      <c r="D16" t="s">
        <v>11</v>
      </c>
      <c r="E16">
        <v>0.625</v>
      </c>
      <c r="F16">
        <v>0.63636363636363635</v>
      </c>
      <c r="G16">
        <v>0.60655737704918034</v>
      </c>
      <c r="H16">
        <v>2.9806259314456018E-2</v>
      </c>
    </row>
    <row r="17" spans="1:8" x14ac:dyDescent="0.3">
      <c r="A17" t="s">
        <v>23</v>
      </c>
      <c r="B17" t="s">
        <v>9</v>
      </c>
      <c r="C17" t="s">
        <v>10</v>
      </c>
      <c r="D17" t="s">
        <v>11</v>
      </c>
      <c r="E17">
        <v>0.625</v>
      </c>
      <c r="F17">
        <v>0.64646464646464652</v>
      </c>
      <c r="G17">
        <v>0.5901639344262295</v>
      </c>
      <c r="H17">
        <v>5.6300712038417022E-2</v>
      </c>
    </row>
    <row r="18" spans="1:8" x14ac:dyDescent="0.3">
      <c r="A18" t="s">
        <v>21</v>
      </c>
      <c r="B18" t="s">
        <v>22</v>
      </c>
      <c r="C18" t="s">
        <v>10</v>
      </c>
      <c r="D18" t="s">
        <v>11</v>
      </c>
      <c r="E18">
        <v>0.61875000000000002</v>
      </c>
      <c r="F18">
        <v>0.64646464646464652</v>
      </c>
      <c r="G18">
        <v>0.57377049180327866</v>
      </c>
      <c r="H18">
        <v>7.269415466136786E-2</v>
      </c>
    </row>
    <row r="19" spans="1:8" x14ac:dyDescent="0.3">
      <c r="A19" t="s">
        <v>24</v>
      </c>
      <c r="B19" t="s">
        <v>13</v>
      </c>
      <c r="C19" t="s">
        <v>10</v>
      </c>
      <c r="D19" t="s">
        <v>11</v>
      </c>
      <c r="E19">
        <v>0.61875000000000002</v>
      </c>
      <c r="F19">
        <v>0.66666666666666663</v>
      </c>
      <c r="G19">
        <v>0.54098360655737709</v>
      </c>
      <c r="H19">
        <v>0.12568306010928951</v>
      </c>
    </row>
    <row r="20" spans="1:8" x14ac:dyDescent="0.3">
      <c r="A20" t="s">
        <v>8</v>
      </c>
      <c r="B20" t="s">
        <v>22</v>
      </c>
      <c r="C20" t="s">
        <v>10</v>
      </c>
      <c r="D20" t="s">
        <v>11</v>
      </c>
      <c r="E20">
        <v>0.61875000000000002</v>
      </c>
      <c r="F20">
        <v>0.65656565656565657</v>
      </c>
      <c r="G20">
        <v>0.55737704918032782</v>
      </c>
      <c r="H20">
        <v>9.9188607385328753E-2</v>
      </c>
    </row>
    <row r="21" spans="1:8" x14ac:dyDescent="0.3">
      <c r="A21" t="s">
        <v>8</v>
      </c>
      <c r="B21" t="s">
        <v>25</v>
      </c>
      <c r="C21" t="s">
        <v>10</v>
      </c>
      <c r="D21" t="s">
        <v>11</v>
      </c>
      <c r="E21">
        <v>0.61875000000000002</v>
      </c>
      <c r="F21">
        <v>0.65656565656565657</v>
      </c>
      <c r="G21">
        <v>0.55737704918032782</v>
      </c>
      <c r="H21">
        <v>9.9188607385328753E-2</v>
      </c>
    </row>
    <row r="22" spans="1:8" x14ac:dyDescent="0.3">
      <c r="A22" t="s">
        <v>26</v>
      </c>
      <c r="B22" t="s">
        <v>9</v>
      </c>
      <c r="C22" t="s">
        <v>10</v>
      </c>
      <c r="D22" t="s">
        <v>11</v>
      </c>
      <c r="E22">
        <v>0.61875000000000002</v>
      </c>
      <c r="F22">
        <v>0.64646464646464652</v>
      </c>
      <c r="G22">
        <v>0.57377049180327866</v>
      </c>
      <c r="H22">
        <v>7.269415466136786E-2</v>
      </c>
    </row>
    <row r="23" spans="1:8" x14ac:dyDescent="0.3">
      <c r="A23" t="s">
        <v>23</v>
      </c>
      <c r="B23" t="s">
        <v>13</v>
      </c>
      <c r="C23" t="s">
        <v>10</v>
      </c>
      <c r="D23" t="s">
        <v>11</v>
      </c>
      <c r="E23">
        <v>0.61875000000000002</v>
      </c>
      <c r="F23">
        <v>0.64646464646464652</v>
      </c>
      <c r="G23">
        <v>0.57377049180327866</v>
      </c>
      <c r="H23">
        <v>7.269415466136786E-2</v>
      </c>
    </row>
    <row r="24" spans="1:8" x14ac:dyDescent="0.3">
      <c r="A24" t="s">
        <v>27</v>
      </c>
      <c r="B24" t="s">
        <v>13</v>
      </c>
      <c r="C24" t="s">
        <v>10</v>
      </c>
      <c r="D24" t="s">
        <v>11</v>
      </c>
      <c r="E24">
        <v>0.61250000000000004</v>
      </c>
      <c r="F24">
        <v>0.63636363636363635</v>
      </c>
      <c r="G24">
        <v>0.57377049180327866</v>
      </c>
      <c r="H24">
        <v>6.2593144560357694E-2</v>
      </c>
    </row>
    <row r="25" spans="1:8" x14ac:dyDescent="0.3">
      <c r="A25" t="s">
        <v>18</v>
      </c>
      <c r="B25" t="s">
        <v>9</v>
      </c>
      <c r="C25" t="s">
        <v>10</v>
      </c>
      <c r="D25" t="s">
        <v>11</v>
      </c>
      <c r="E25">
        <v>0.61250000000000004</v>
      </c>
      <c r="F25">
        <v>0.64646464646464652</v>
      </c>
      <c r="G25">
        <v>0.55737704918032782</v>
      </c>
      <c r="H25">
        <v>8.9087597284318698E-2</v>
      </c>
    </row>
    <row r="26" spans="1:8" x14ac:dyDescent="0.3">
      <c r="A26" t="s">
        <v>14</v>
      </c>
      <c r="B26" t="s">
        <v>9</v>
      </c>
      <c r="C26" t="s">
        <v>10</v>
      </c>
      <c r="D26" t="s">
        <v>11</v>
      </c>
      <c r="E26">
        <v>0.61250000000000004</v>
      </c>
      <c r="F26">
        <v>0.63636363636363635</v>
      </c>
      <c r="G26">
        <v>0.57377049180327866</v>
      </c>
      <c r="H26">
        <v>6.2593144560357694E-2</v>
      </c>
    </row>
    <row r="27" spans="1:8" x14ac:dyDescent="0.3">
      <c r="A27" t="s">
        <v>28</v>
      </c>
      <c r="B27" t="s">
        <v>13</v>
      </c>
      <c r="C27" t="s">
        <v>10</v>
      </c>
      <c r="D27" t="s">
        <v>11</v>
      </c>
      <c r="E27">
        <v>0.61250000000000004</v>
      </c>
      <c r="F27">
        <v>0.63636363636363635</v>
      </c>
      <c r="G27">
        <v>0.57377049180327866</v>
      </c>
      <c r="H27">
        <v>6.2593144560357694E-2</v>
      </c>
    </row>
    <row r="28" spans="1:8" x14ac:dyDescent="0.3">
      <c r="A28" t="s">
        <v>27</v>
      </c>
      <c r="B28" t="s">
        <v>15</v>
      </c>
      <c r="C28" t="s">
        <v>10</v>
      </c>
      <c r="D28" t="s">
        <v>11</v>
      </c>
      <c r="E28">
        <v>0.60624999999999996</v>
      </c>
      <c r="F28">
        <v>0.64646464646464652</v>
      </c>
      <c r="G28">
        <v>0.54098360655737709</v>
      </c>
      <c r="H28">
        <v>0.1054810399072694</v>
      </c>
    </row>
    <row r="29" spans="1:8" x14ac:dyDescent="0.3">
      <c r="A29" t="s">
        <v>27</v>
      </c>
      <c r="B29" t="s">
        <v>22</v>
      </c>
      <c r="C29" t="s">
        <v>10</v>
      </c>
      <c r="D29" t="s">
        <v>11</v>
      </c>
      <c r="E29">
        <v>0.60624999999999996</v>
      </c>
      <c r="F29">
        <v>0.64646464646464652</v>
      </c>
      <c r="G29">
        <v>0.54098360655737709</v>
      </c>
      <c r="H29">
        <v>0.1054810399072694</v>
      </c>
    </row>
    <row r="30" spans="1:8" x14ac:dyDescent="0.3">
      <c r="A30" t="s">
        <v>27</v>
      </c>
      <c r="B30" t="s">
        <v>25</v>
      </c>
      <c r="C30" t="s">
        <v>10</v>
      </c>
      <c r="D30" t="s">
        <v>11</v>
      </c>
      <c r="E30">
        <v>0.60624999999999996</v>
      </c>
      <c r="F30">
        <v>0.64646464646464652</v>
      </c>
      <c r="G30">
        <v>0.54098360655737709</v>
      </c>
      <c r="H30">
        <v>0.1054810399072694</v>
      </c>
    </row>
    <row r="31" spans="1:8" x14ac:dyDescent="0.3">
      <c r="A31" t="s">
        <v>27</v>
      </c>
      <c r="B31" t="s">
        <v>9</v>
      </c>
      <c r="C31" t="s">
        <v>10</v>
      </c>
      <c r="D31" t="s">
        <v>11</v>
      </c>
      <c r="E31">
        <v>0.60624999999999996</v>
      </c>
      <c r="F31">
        <v>0.65656565656565657</v>
      </c>
      <c r="G31">
        <v>0.52459016393442626</v>
      </c>
      <c r="H31">
        <v>0.13197549263123029</v>
      </c>
    </row>
    <row r="32" spans="1:8" x14ac:dyDescent="0.3">
      <c r="A32" t="s">
        <v>27</v>
      </c>
      <c r="B32" t="s">
        <v>29</v>
      </c>
      <c r="C32" t="s">
        <v>10</v>
      </c>
      <c r="D32" t="s">
        <v>11</v>
      </c>
      <c r="E32">
        <v>0.60624999999999996</v>
      </c>
      <c r="F32">
        <v>0.64646464646464652</v>
      </c>
      <c r="G32">
        <v>0.54098360655737709</v>
      </c>
      <c r="H32">
        <v>0.1054810399072694</v>
      </c>
    </row>
    <row r="33" spans="1:8" x14ac:dyDescent="0.3">
      <c r="A33" t="s">
        <v>18</v>
      </c>
      <c r="B33" t="s">
        <v>15</v>
      </c>
      <c r="C33" t="s">
        <v>10</v>
      </c>
      <c r="D33" t="s">
        <v>11</v>
      </c>
      <c r="E33">
        <v>0.60624999999999996</v>
      </c>
      <c r="F33">
        <v>0.64646464646464652</v>
      </c>
      <c r="G33">
        <v>0.54098360655737709</v>
      </c>
      <c r="H33">
        <v>0.1054810399072694</v>
      </c>
    </row>
    <row r="34" spans="1:8" x14ac:dyDescent="0.3">
      <c r="A34" t="s">
        <v>18</v>
      </c>
      <c r="B34" t="s">
        <v>22</v>
      </c>
      <c r="C34" t="s">
        <v>10</v>
      </c>
      <c r="D34" t="s">
        <v>11</v>
      </c>
      <c r="E34">
        <v>0.60624999999999996</v>
      </c>
      <c r="F34">
        <v>0.64646464646464652</v>
      </c>
      <c r="G34">
        <v>0.54098360655737709</v>
      </c>
      <c r="H34">
        <v>0.1054810399072694</v>
      </c>
    </row>
    <row r="35" spans="1:8" x14ac:dyDescent="0.3">
      <c r="A35" t="s">
        <v>18</v>
      </c>
      <c r="B35" t="s">
        <v>25</v>
      </c>
      <c r="C35" t="s">
        <v>10</v>
      </c>
      <c r="D35" t="s">
        <v>11</v>
      </c>
      <c r="E35">
        <v>0.60624999999999996</v>
      </c>
      <c r="F35">
        <v>0.64646464646464652</v>
      </c>
      <c r="G35">
        <v>0.54098360655737709</v>
      </c>
      <c r="H35">
        <v>0.1054810399072694</v>
      </c>
    </row>
    <row r="36" spans="1:8" x14ac:dyDescent="0.3">
      <c r="A36" t="s">
        <v>18</v>
      </c>
      <c r="B36" t="s">
        <v>29</v>
      </c>
      <c r="C36" t="s">
        <v>10</v>
      </c>
      <c r="D36" t="s">
        <v>11</v>
      </c>
      <c r="E36">
        <v>0.60624999999999996</v>
      </c>
      <c r="F36">
        <v>0.64646464646464652</v>
      </c>
      <c r="G36">
        <v>0.54098360655737709</v>
      </c>
      <c r="H36">
        <v>0.1054810399072694</v>
      </c>
    </row>
    <row r="37" spans="1:8" x14ac:dyDescent="0.3">
      <c r="A37" t="s">
        <v>19</v>
      </c>
      <c r="B37" t="s">
        <v>15</v>
      </c>
      <c r="C37" t="s">
        <v>10</v>
      </c>
      <c r="D37" t="s">
        <v>11</v>
      </c>
      <c r="E37">
        <v>0.60624999999999996</v>
      </c>
      <c r="F37">
        <v>0.64646464646464652</v>
      </c>
      <c r="G37">
        <v>0.54098360655737709</v>
      </c>
      <c r="H37">
        <v>0.1054810399072694</v>
      </c>
    </row>
    <row r="38" spans="1:8" x14ac:dyDescent="0.3">
      <c r="A38" t="s">
        <v>19</v>
      </c>
      <c r="B38" t="s">
        <v>22</v>
      </c>
      <c r="C38" t="s">
        <v>10</v>
      </c>
      <c r="D38" t="s">
        <v>11</v>
      </c>
      <c r="E38">
        <v>0.60624999999999996</v>
      </c>
      <c r="F38">
        <v>0.64646464646464652</v>
      </c>
      <c r="G38">
        <v>0.54098360655737709</v>
      </c>
      <c r="H38">
        <v>0.1054810399072694</v>
      </c>
    </row>
    <row r="39" spans="1:8" x14ac:dyDescent="0.3">
      <c r="A39" t="s">
        <v>19</v>
      </c>
      <c r="B39" t="s">
        <v>25</v>
      </c>
      <c r="C39" t="s">
        <v>10</v>
      </c>
      <c r="D39" t="s">
        <v>11</v>
      </c>
      <c r="E39">
        <v>0.60624999999999996</v>
      </c>
      <c r="F39">
        <v>0.64646464646464652</v>
      </c>
      <c r="G39">
        <v>0.54098360655737709</v>
      </c>
      <c r="H39">
        <v>0.1054810399072694</v>
      </c>
    </row>
    <row r="40" spans="1:8" x14ac:dyDescent="0.3">
      <c r="A40" t="s">
        <v>19</v>
      </c>
      <c r="B40" t="s">
        <v>29</v>
      </c>
      <c r="C40" t="s">
        <v>10</v>
      </c>
      <c r="D40" t="s">
        <v>11</v>
      </c>
      <c r="E40">
        <v>0.60624999999999996</v>
      </c>
      <c r="F40">
        <v>0.64646464646464652</v>
      </c>
      <c r="G40">
        <v>0.54098360655737709</v>
      </c>
      <c r="H40">
        <v>0.1054810399072694</v>
      </c>
    </row>
    <row r="41" spans="1:8" x14ac:dyDescent="0.3">
      <c r="A41" t="s">
        <v>30</v>
      </c>
      <c r="B41" t="s">
        <v>15</v>
      </c>
      <c r="C41" t="s">
        <v>10</v>
      </c>
      <c r="D41" t="s">
        <v>11</v>
      </c>
      <c r="E41">
        <v>0.60624999999999996</v>
      </c>
      <c r="F41">
        <v>0.64646464646464652</v>
      </c>
      <c r="G41">
        <v>0.54098360655737709</v>
      </c>
      <c r="H41">
        <v>0.1054810399072694</v>
      </c>
    </row>
    <row r="42" spans="1:8" x14ac:dyDescent="0.3">
      <c r="A42" t="s">
        <v>30</v>
      </c>
      <c r="B42" t="s">
        <v>22</v>
      </c>
      <c r="C42" t="s">
        <v>10</v>
      </c>
      <c r="D42" t="s">
        <v>11</v>
      </c>
      <c r="E42">
        <v>0.60624999999999996</v>
      </c>
      <c r="F42">
        <v>0.64646464646464652</v>
      </c>
      <c r="G42">
        <v>0.54098360655737709</v>
      </c>
      <c r="H42">
        <v>0.1054810399072694</v>
      </c>
    </row>
    <row r="43" spans="1:8" x14ac:dyDescent="0.3">
      <c r="A43" t="s">
        <v>30</v>
      </c>
      <c r="B43" t="s">
        <v>25</v>
      </c>
      <c r="C43" t="s">
        <v>10</v>
      </c>
      <c r="D43" t="s">
        <v>11</v>
      </c>
      <c r="E43">
        <v>0.60624999999999996</v>
      </c>
      <c r="F43">
        <v>0.64646464646464652</v>
      </c>
      <c r="G43">
        <v>0.54098360655737709</v>
      </c>
      <c r="H43">
        <v>0.1054810399072694</v>
      </c>
    </row>
    <row r="44" spans="1:8" x14ac:dyDescent="0.3">
      <c r="A44" t="s">
        <v>30</v>
      </c>
      <c r="B44" t="s">
        <v>29</v>
      </c>
      <c r="C44" t="s">
        <v>10</v>
      </c>
      <c r="D44" t="s">
        <v>11</v>
      </c>
      <c r="E44">
        <v>0.60624999999999996</v>
      </c>
      <c r="F44">
        <v>0.64646464646464652</v>
      </c>
      <c r="G44">
        <v>0.54098360655737709</v>
      </c>
      <c r="H44">
        <v>0.1054810399072694</v>
      </c>
    </row>
    <row r="45" spans="1:8" x14ac:dyDescent="0.3">
      <c r="A45" t="s">
        <v>21</v>
      </c>
      <c r="B45" t="s">
        <v>13</v>
      </c>
      <c r="C45" t="s">
        <v>10</v>
      </c>
      <c r="D45" t="s">
        <v>11</v>
      </c>
      <c r="E45">
        <v>0.60624999999999996</v>
      </c>
      <c r="F45">
        <v>0.63636363636363635</v>
      </c>
      <c r="G45">
        <v>0.55737704918032782</v>
      </c>
      <c r="H45">
        <v>7.8986587183308532E-2</v>
      </c>
    </row>
    <row r="46" spans="1:8" x14ac:dyDescent="0.3">
      <c r="A46" t="s">
        <v>21</v>
      </c>
      <c r="B46" t="s">
        <v>15</v>
      </c>
      <c r="C46" t="s">
        <v>10</v>
      </c>
      <c r="D46" t="s">
        <v>11</v>
      </c>
      <c r="E46">
        <v>0.60624999999999996</v>
      </c>
      <c r="F46">
        <v>0.64646464646464652</v>
      </c>
      <c r="G46">
        <v>0.54098360655737709</v>
      </c>
      <c r="H46">
        <v>0.1054810399072694</v>
      </c>
    </row>
    <row r="47" spans="1:8" x14ac:dyDescent="0.3">
      <c r="A47" t="s">
        <v>21</v>
      </c>
      <c r="B47" t="s">
        <v>25</v>
      </c>
      <c r="C47" t="s">
        <v>10</v>
      </c>
      <c r="D47" t="s">
        <v>11</v>
      </c>
      <c r="E47">
        <v>0.60624999999999996</v>
      </c>
      <c r="F47">
        <v>0.64646464646464652</v>
      </c>
      <c r="G47">
        <v>0.54098360655737709</v>
      </c>
      <c r="H47">
        <v>0.1054810399072694</v>
      </c>
    </row>
    <row r="48" spans="1:8" x14ac:dyDescent="0.3">
      <c r="A48" t="s">
        <v>21</v>
      </c>
      <c r="B48" t="s">
        <v>29</v>
      </c>
      <c r="C48" t="s">
        <v>10</v>
      </c>
      <c r="D48" t="s">
        <v>11</v>
      </c>
      <c r="E48">
        <v>0.60624999999999996</v>
      </c>
      <c r="F48">
        <v>0.64646464646464652</v>
      </c>
      <c r="G48">
        <v>0.54098360655737709</v>
      </c>
      <c r="H48">
        <v>0.1054810399072694</v>
      </c>
    </row>
    <row r="49" spans="1:8" x14ac:dyDescent="0.3">
      <c r="A49" t="s">
        <v>24</v>
      </c>
      <c r="B49" t="s">
        <v>15</v>
      </c>
      <c r="C49" t="s">
        <v>10</v>
      </c>
      <c r="D49" t="s">
        <v>11</v>
      </c>
      <c r="E49">
        <v>0.60624999999999996</v>
      </c>
      <c r="F49">
        <v>0.64646464646464652</v>
      </c>
      <c r="G49">
        <v>0.54098360655737709</v>
      </c>
      <c r="H49">
        <v>0.1054810399072694</v>
      </c>
    </row>
    <row r="50" spans="1:8" x14ac:dyDescent="0.3">
      <c r="A50" t="s">
        <v>24</v>
      </c>
      <c r="B50" t="s">
        <v>22</v>
      </c>
      <c r="C50" t="s">
        <v>10</v>
      </c>
      <c r="D50" t="s">
        <v>11</v>
      </c>
      <c r="E50">
        <v>0.60624999999999996</v>
      </c>
      <c r="F50">
        <v>0.64646464646464652</v>
      </c>
      <c r="G50">
        <v>0.54098360655737709</v>
      </c>
      <c r="H50">
        <v>0.1054810399072694</v>
      </c>
    </row>
    <row r="51" spans="1:8" x14ac:dyDescent="0.3">
      <c r="A51" t="s">
        <v>24</v>
      </c>
      <c r="B51" t="s">
        <v>25</v>
      </c>
      <c r="C51" t="s">
        <v>10</v>
      </c>
      <c r="D51" t="s">
        <v>11</v>
      </c>
      <c r="E51">
        <v>0.60624999999999996</v>
      </c>
      <c r="F51">
        <v>0.64646464646464652</v>
      </c>
      <c r="G51">
        <v>0.54098360655737709</v>
      </c>
      <c r="H51">
        <v>0.1054810399072694</v>
      </c>
    </row>
    <row r="52" spans="1:8" x14ac:dyDescent="0.3">
      <c r="A52" t="s">
        <v>24</v>
      </c>
      <c r="B52" t="s">
        <v>9</v>
      </c>
      <c r="C52" t="s">
        <v>10</v>
      </c>
      <c r="D52" t="s">
        <v>11</v>
      </c>
      <c r="E52">
        <v>0.60624999999999996</v>
      </c>
      <c r="F52">
        <v>0.64646464646464652</v>
      </c>
      <c r="G52">
        <v>0.54098360655737709</v>
      </c>
      <c r="H52">
        <v>0.1054810399072694</v>
      </c>
    </row>
    <row r="53" spans="1:8" x14ac:dyDescent="0.3">
      <c r="A53" t="s">
        <v>24</v>
      </c>
      <c r="B53" t="s">
        <v>29</v>
      </c>
      <c r="C53" t="s">
        <v>10</v>
      </c>
      <c r="D53" t="s">
        <v>11</v>
      </c>
      <c r="E53">
        <v>0.60624999999999996</v>
      </c>
      <c r="F53">
        <v>0.64646464646464652</v>
      </c>
      <c r="G53">
        <v>0.54098360655737709</v>
      </c>
      <c r="H53">
        <v>0.1054810399072694</v>
      </c>
    </row>
    <row r="54" spans="1:8" x14ac:dyDescent="0.3">
      <c r="A54" t="s">
        <v>8</v>
      </c>
      <c r="B54" t="s">
        <v>29</v>
      </c>
      <c r="C54" t="s">
        <v>10</v>
      </c>
      <c r="D54" t="s">
        <v>11</v>
      </c>
      <c r="E54">
        <v>0.60624999999999996</v>
      </c>
      <c r="F54">
        <v>0.64646464646464652</v>
      </c>
      <c r="G54">
        <v>0.54098360655737709</v>
      </c>
      <c r="H54">
        <v>0.1054810399072694</v>
      </c>
    </row>
    <row r="55" spans="1:8" x14ac:dyDescent="0.3">
      <c r="A55" t="s">
        <v>12</v>
      </c>
      <c r="B55" t="s">
        <v>22</v>
      </c>
      <c r="C55" t="s">
        <v>10</v>
      </c>
      <c r="D55" t="s">
        <v>11</v>
      </c>
      <c r="E55">
        <v>0.60624999999999996</v>
      </c>
      <c r="F55">
        <v>0.64646464646464652</v>
      </c>
      <c r="G55">
        <v>0.54098360655737709</v>
      </c>
      <c r="H55">
        <v>0.1054810399072694</v>
      </c>
    </row>
    <row r="56" spans="1:8" x14ac:dyDescent="0.3">
      <c r="A56" t="s">
        <v>12</v>
      </c>
      <c r="B56" t="s">
        <v>25</v>
      </c>
      <c r="C56" t="s">
        <v>10</v>
      </c>
      <c r="D56" t="s">
        <v>11</v>
      </c>
      <c r="E56">
        <v>0.60624999999999996</v>
      </c>
      <c r="F56">
        <v>0.64646464646464652</v>
      </c>
      <c r="G56">
        <v>0.54098360655737709</v>
      </c>
      <c r="H56">
        <v>0.1054810399072694</v>
      </c>
    </row>
    <row r="57" spans="1:8" x14ac:dyDescent="0.3">
      <c r="A57" t="s">
        <v>12</v>
      </c>
      <c r="B57" t="s">
        <v>29</v>
      </c>
      <c r="C57" t="s">
        <v>10</v>
      </c>
      <c r="D57" t="s">
        <v>11</v>
      </c>
      <c r="E57">
        <v>0.60624999999999996</v>
      </c>
      <c r="F57">
        <v>0.64646464646464652</v>
      </c>
      <c r="G57">
        <v>0.54098360655737709</v>
      </c>
      <c r="H57">
        <v>0.1054810399072694</v>
      </c>
    </row>
    <row r="58" spans="1:8" x14ac:dyDescent="0.3">
      <c r="A58" t="s">
        <v>16</v>
      </c>
      <c r="B58" t="s">
        <v>15</v>
      </c>
      <c r="C58" t="s">
        <v>10</v>
      </c>
      <c r="D58" t="s">
        <v>11</v>
      </c>
      <c r="E58">
        <v>0.60624999999999996</v>
      </c>
      <c r="F58">
        <v>0.64646464646464652</v>
      </c>
      <c r="G58">
        <v>0.54098360655737709</v>
      </c>
      <c r="H58">
        <v>0.1054810399072694</v>
      </c>
    </row>
    <row r="59" spans="1:8" x14ac:dyDescent="0.3">
      <c r="A59" t="s">
        <v>16</v>
      </c>
      <c r="B59" t="s">
        <v>22</v>
      </c>
      <c r="C59" t="s">
        <v>10</v>
      </c>
      <c r="D59" t="s">
        <v>11</v>
      </c>
      <c r="E59">
        <v>0.60624999999999996</v>
      </c>
      <c r="F59">
        <v>0.64646464646464652</v>
      </c>
      <c r="G59">
        <v>0.54098360655737709</v>
      </c>
      <c r="H59">
        <v>0.1054810399072694</v>
      </c>
    </row>
    <row r="60" spans="1:8" x14ac:dyDescent="0.3">
      <c r="A60" t="s">
        <v>16</v>
      </c>
      <c r="B60" t="s">
        <v>25</v>
      </c>
      <c r="C60" t="s">
        <v>10</v>
      </c>
      <c r="D60" t="s">
        <v>11</v>
      </c>
      <c r="E60">
        <v>0.60624999999999996</v>
      </c>
      <c r="F60">
        <v>0.64646464646464652</v>
      </c>
      <c r="G60">
        <v>0.54098360655737709</v>
      </c>
      <c r="H60">
        <v>0.1054810399072694</v>
      </c>
    </row>
    <row r="61" spans="1:8" x14ac:dyDescent="0.3">
      <c r="A61" t="s">
        <v>16</v>
      </c>
      <c r="B61" t="s">
        <v>29</v>
      </c>
      <c r="C61" t="s">
        <v>10</v>
      </c>
      <c r="D61" t="s">
        <v>11</v>
      </c>
      <c r="E61">
        <v>0.60624999999999996</v>
      </c>
      <c r="F61">
        <v>0.64646464646464652</v>
      </c>
      <c r="G61">
        <v>0.54098360655737709</v>
      </c>
      <c r="H61">
        <v>0.1054810399072694</v>
      </c>
    </row>
    <row r="62" spans="1:8" x14ac:dyDescent="0.3">
      <c r="A62" t="s">
        <v>17</v>
      </c>
      <c r="B62" t="s">
        <v>15</v>
      </c>
      <c r="C62" t="s">
        <v>10</v>
      </c>
      <c r="D62" t="s">
        <v>11</v>
      </c>
      <c r="E62">
        <v>0.60624999999999996</v>
      </c>
      <c r="F62">
        <v>0.64646464646464652</v>
      </c>
      <c r="G62">
        <v>0.54098360655737709</v>
      </c>
      <c r="H62">
        <v>0.1054810399072694</v>
      </c>
    </row>
    <row r="63" spans="1:8" x14ac:dyDescent="0.3">
      <c r="A63" t="s">
        <v>17</v>
      </c>
      <c r="B63" t="s">
        <v>22</v>
      </c>
      <c r="C63" t="s">
        <v>10</v>
      </c>
      <c r="D63" t="s">
        <v>11</v>
      </c>
      <c r="E63">
        <v>0.60624999999999996</v>
      </c>
      <c r="F63">
        <v>0.64646464646464652</v>
      </c>
      <c r="G63">
        <v>0.54098360655737709</v>
      </c>
      <c r="H63">
        <v>0.1054810399072694</v>
      </c>
    </row>
    <row r="64" spans="1:8" x14ac:dyDescent="0.3">
      <c r="A64" t="s">
        <v>17</v>
      </c>
      <c r="B64" t="s">
        <v>25</v>
      </c>
      <c r="C64" t="s">
        <v>10</v>
      </c>
      <c r="D64" t="s">
        <v>11</v>
      </c>
      <c r="E64">
        <v>0.60624999999999996</v>
      </c>
      <c r="F64">
        <v>0.64646464646464652</v>
      </c>
      <c r="G64">
        <v>0.54098360655737709</v>
      </c>
      <c r="H64">
        <v>0.1054810399072694</v>
      </c>
    </row>
    <row r="65" spans="1:8" x14ac:dyDescent="0.3">
      <c r="A65" t="s">
        <v>17</v>
      </c>
      <c r="B65" t="s">
        <v>29</v>
      </c>
      <c r="C65" t="s">
        <v>10</v>
      </c>
      <c r="D65" t="s">
        <v>11</v>
      </c>
      <c r="E65">
        <v>0.60624999999999996</v>
      </c>
      <c r="F65">
        <v>0.64646464646464652</v>
      </c>
      <c r="G65">
        <v>0.54098360655737709</v>
      </c>
      <c r="H65">
        <v>0.1054810399072694</v>
      </c>
    </row>
    <row r="66" spans="1:8" x14ac:dyDescent="0.3">
      <c r="A66" t="s">
        <v>14</v>
      </c>
      <c r="B66" t="s">
        <v>13</v>
      </c>
      <c r="C66" t="s">
        <v>10</v>
      </c>
      <c r="D66" t="s">
        <v>11</v>
      </c>
      <c r="E66">
        <v>0.60624999999999996</v>
      </c>
      <c r="F66">
        <v>0.6262626262626263</v>
      </c>
      <c r="G66">
        <v>0.57377049180327866</v>
      </c>
      <c r="H66">
        <v>5.2492134459347639E-2</v>
      </c>
    </row>
    <row r="67" spans="1:8" x14ac:dyDescent="0.3">
      <c r="A67" t="s">
        <v>14</v>
      </c>
      <c r="B67" t="s">
        <v>25</v>
      </c>
      <c r="C67" t="s">
        <v>10</v>
      </c>
      <c r="D67" t="s">
        <v>11</v>
      </c>
      <c r="E67">
        <v>0.60624999999999996</v>
      </c>
      <c r="F67">
        <v>0.64646464646464652</v>
      </c>
      <c r="G67">
        <v>0.54098360655737709</v>
      </c>
      <c r="H67">
        <v>0.1054810399072694</v>
      </c>
    </row>
    <row r="68" spans="1:8" x14ac:dyDescent="0.3">
      <c r="A68" t="s">
        <v>14</v>
      </c>
      <c r="B68" t="s">
        <v>29</v>
      </c>
      <c r="C68" t="s">
        <v>10</v>
      </c>
      <c r="D68" t="s">
        <v>11</v>
      </c>
      <c r="E68">
        <v>0.60624999999999996</v>
      </c>
      <c r="F68">
        <v>0.64646464646464652</v>
      </c>
      <c r="G68">
        <v>0.54098360655737709</v>
      </c>
      <c r="H68">
        <v>0.1054810399072694</v>
      </c>
    </row>
    <row r="69" spans="1:8" x14ac:dyDescent="0.3">
      <c r="A69" t="s">
        <v>26</v>
      </c>
      <c r="B69" t="s">
        <v>15</v>
      </c>
      <c r="C69" t="s">
        <v>10</v>
      </c>
      <c r="D69" t="s">
        <v>11</v>
      </c>
      <c r="E69">
        <v>0.60624999999999996</v>
      </c>
      <c r="F69">
        <v>0.64646464646464652</v>
      </c>
      <c r="G69">
        <v>0.54098360655737709</v>
      </c>
      <c r="H69">
        <v>0.1054810399072694</v>
      </c>
    </row>
    <row r="70" spans="1:8" x14ac:dyDescent="0.3">
      <c r="A70" t="s">
        <v>26</v>
      </c>
      <c r="B70" t="s">
        <v>22</v>
      </c>
      <c r="C70" t="s">
        <v>10</v>
      </c>
      <c r="D70" t="s">
        <v>11</v>
      </c>
      <c r="E70">
        <v>0.60624999999999996</v>
      </c>
      <c r="F70">
        <v>0.64646464646464652</v>
      </c>
      <c r="G70">
        <v>0.54098360655737709</v>
      </c>
      <c r="H70">
        <v>0.1054810399072694</v>
      </c>
    </row>
    <row r="71" spans="1:8" x14ac:dyDescent="0.3">
      <c r="A71" t="s">
        <v>26</v>
      </c>
      <c r="B71" t="s">
        <v>25</v>
      </c>
      <c r="C71" t="s">
        <v>10</v>
      </c>
      <c r="D71" t="s">
        <v>11</v>
      </c>
      <c r="E71">
        <v>0.60624999999999996</v>
      </c>
      <c r="F71">
        <v>0.64646464646464652</v>
      </c>
      <c r="G71">
        <v>0.54098360655737709</v>
      </c>
      <c r="H71">
        <v>0.1054810399072694</v>
      </c>
    </row>
    <row r="72" spans="1:8" x14ac:dyDescent="0.3">
      <c r="A72" t="s">
        <v>26</v>
      </c>
      <c r="B72" t="s">
        <v>29</v>
      </c>
      <c r="C72" t="s">
        <v>10</v>
      </c>
      <c r="D72" t="s">
        <v>11</v>
      </c>
      <c r="E72">
        <v>0.60624999999999996</v>
      </c>
      <c r="F72">
        <v>0.64646464646464652</v>
      </c>
      <c r="G72">
        <v>0.54098360655737709</v>
      </c>
      <c r="H72">
        <v>0.1054810399072694</v>
      </c>
    </row>
    <row r="73" spans="1:8" x14ac:dyDescent="0.3">
      <c r="A73" t="s">
        <v>23</v>
      </c>
      <c r="B73" t="s">
        <v>22</v>
      </c>
      <c r="C73" t="s">
        <v>10</v>
      </c>
      <c r="D73" t="s">
        <v>11</v>
      </c>
      <c r="E73">
        <v>0.60624999999999996</v>
      </c>
      <c r="F73">
        <v>0.64646464646464652</v>
      </c>
      <c r="G73">
        <v>0.54098360655737709</v>
      </c>
      <c r="H73">
        <v>0.1054810399072694</v>
      </c>
    </row>
    <row r="74" spans="1:8" x14ac:dyDescent="0.3">
      <c r="A74" t="s">
        <v>23</v>
      </c>
      <c r="B74" t="s">
        <v>25</v>
      </c>
      <c r="C74" t="s">
        <v>10</v>
      </c>
      <c r="D74" t="s">
        <v>11</v>
      </c>
      <c r="E74">
        <v>0.60624999999999996</v>
      </c>
      <c r="F74">
        <v>0.64646464646464652</v>
      </c>
      <c r="G74">
        <v>0.54098360655737709</v>
      </c>
      <c r="H74">
        <v>0.1054810399072694</v>
      </c>
    </row>
    <row r="75" spans="1:8" x14ac:dyDescent="0.3">
      <c r="A75" t="s">
        <v>23</v>
      </c>
      <c r="B75" t="s">
        <v>29</v>
      </c>
      <c r="C75" t="s">
        <v>10</v>
      </c>
      <c r="D75" t="s">
        <v>11</v>
      </c>
      <c r="E75">
        <v>0.60624999999999996</v>
      </c>
      <c r="F75">
        <v>0.64646464646464652</v>
      </c>
      <c r="G75">
        <v>0.54098360655737709</v>
      </c>
      <c r="H75">
        <v>0.1054810399072694</v>
      </c>
    </row>
    <row r="76" spans="1:8" x14ac:dyDescent="0.3">
      <c r="A76" t="s">
        <v>28</v>
      </c>
      <c r="B76" t="s">
        <v>15</v>
      </c>
      <c r="C76" t="s">
        <v>10</v>
      </c>
      <c r="D76" t="s">
        <v>11</v>
      </c>
      <c r="E76">
        <v>0.60624999999999996</v>
      </c>
      <c r="F76">
        <v>0.64646464646464652</v>
      </c>
      <c r="G76">
        <v>0.54098360655737709</v>
      </c>
      <c r="H76">
        <v>0.1054810399072694</v>
      </c>
    </row>
    <row r="77" spans="1:8" x14ac:dyDescent="0.3">
      <c r="A77" t="s">
        <v>28</v>
      </c>
      <c r="B77" t="s">
        <v>22</v>
      </c>
      <c r="C77" t="s">
        <v>10</v>
      </c>
      <c r="D77" t="s">
        <v>11</v>
      </c>
      <c r="E77">
        <v>0.60624999999999996</v>
      </c>
      <c r="F77">
        <v>0.64646464646464652</v>
      </c>
      <c r="G77">
        <v>0.54098360655737709</v>
      </c>
      <c r="H77">
        <v>0.1054810399072694</v>
      </c>
    </row>
    <row r="78" spans="1:8" x14ac:dyDescent="0.3">
      <c r="A78" t="s">
        <v>28</v>
      </c>
      <c r="B78" t="s">
        <v>25</v>
      </c>
      <c r="C78" t="s">
        <v>10</v>
      </c>
      <c r="D78" t="s">
        <v>11</v>
      </c>
      <c r="E78">
        <v>0.60624999999999996</v>
      </c>
      <c r="F78">
        <v>0.64646464646464652</v>
      </c>
      <c r="G78">
        <v>0.54098360655737709</v>
      </c>
      <c r="H78">
        <v>0.1054810399072694</v>
      </c>
    </row>
    <row r="79" spans="1:8" x14ac:dyDescent="0.3">
      <c r="A79" t="s">
        <v>28</v>
      </c>
      <c r="B79" t="s">
        <v>9</v>
      </c>
      <c r="C79" t="s">
        <v>10</v>
      </c>
      <c r="D79" t="s">
        <v>11</v>
      </c>
      <c r="E79">
        <v>0.60624999999999996</v>
      </c>
      <c r="F79">
        <v>0.64646464646464652</v>
      </c>
      <c r="G79">
        <v>0.54098360655737709</v>
      </c>
      <c r="H79">
        <v>0.1054810399072694</v>
      </c>
    </row>
    <row r="80" spans="1:8" x14ac:dyDescent="0.3">
      <c r="A80" t="s">
        <v>28</v>
      </c>
      <c r="B80" t="s">
        <v>29</v>
      </c>
      <c r="C80" t="s">
        <v>10</v>
      </c>
      <c r="D80" t="s">
        <v>11</v>
      </c>
      <c r="E80">
        <v>0.60624999999999996</v>
      </c>
      <c r="F80">
        <v>0.64646464646464652</v>
      </c>
      <c r="G80">
        <v>0.54098360655737709</v>
      </c>
      <c r="H80">
        <v>0.1054810399072694</v>
      </c>
    </row>
    <row r="81" spans="1:8" x14ac:dyDescent="0.3">
      <c r="A81" t="s">
        <v>19</v>
      </c>
      <c r="B81" t="s">
        <v>9</v>
      </c>
      <c r="C81" t="s">
        <v>10</v>
      </c>
      <c r="D81" t="s">
        <v>11</v>
      </c>
      <c r="E81">
        <v>0.6</v>
      </c>
      <c r="F81">
        <v>0.64646464646464652</v>
      </c>
      <c r="G81">
        <v>0.52459016393442626</v>
      </c>
      <c r="H81">
        <v>0.1218744825302203</v>
      </c>
    </row>
    <row r="82" spans="1:8" x14ac:dyDescent="0.3">
      <c r="A82" t="s">
        <v>30</v>
      </c>
      <c r="B82" t="s">
        <v>9</v>
      </c>
      <c r="C82" t="s">
        <v>10</v>
      </c>
      <c r="D82" t="s">
        <v>11</v>
      </c>
      <c r="E82">
        <v>0.6</v>
      </c>
      <c r="F82">
        <v>0.64646464646464652</v>
      </c>
      <c r="G82">
        <v>0.52459016393442626</v>
      </c>
      <c r="H82">
        <v>0.1218744825302203</v>
      </c>
    </row>
    <row r="83" spans="1:8" x14ac:dyDescent="0.3">
      <c r="A83" t="s">
        <v>26</v>
      </c>
      <c r="B83" t="s">
        <v>13</v>
      </c>
      <c r="C83" t="s">
        <v>10</v>
      </c>
      <c r="D83" t="s">
        <v>11</v>
      </c>
      <c r="E83">
        <v>0.6</v>
      </c>
      <c r="F83">
        <v>0.63636363636363635</v>
      </c>
      <c r="G83">
        <v>0.54098360655737709</v>
      </c>
      <c r="H83">
        <v>9.5380029806259259E-2</v>
      </c>
    </row>
    <row r="84" spans="1:8" x14ac:dyDescent="0.3">
      <c r="A84" t="s">
        <v>23</v>
      </c>
      <c r="B84" t="s">
        <v>15</v>
      </c>
      <c r="C84" t="s">
        <v>10</v>
      </c>
      <c r="D84" t="s">
        <v>11</v>
      </c>
      <c r="E84">
        <v>0.6</v>
      </c>
      <c r="F84">
        <v>0.63636363636363635</v>
      </c>
      <c r="G84">
        <v>0.54098360655737709</v>
      </c>
      <c r="H84">
        <v>9.5380029806259259E-2</v>
      </c>
    </row>
    <row r="85" spans="1:8" x14ac:dyDescent="0.3">
      <c r="A85" t="s">
        <v>12</v>
      </c>
      <c r="B85" t="s">
        <v>15</v>
      </c>
      <c r="C85" t="s">
        <v>10</v>
      </c>
      <c r="D85" t="s">
        <v>11</v>
      </c>
      <c r="E85">
        <v>0.59375</v>
      </c>
      <c r="F85">
        <v>0.65656565656565657</v>
      </c>
      <c r="G85">
        <v>0.49180327868852458</v>
      </c>
      <c r="H85">
        <v>0.16476237787713199</v>
      </c>
    </row>
    <row r="86" spans="1:8" x14ac:dyDescent="0.3">
      <c r="A86" t="s">
        <v>30</v>
      </c>
      <c r="B86" t="s">
        <v>13</v>
      </c>
      <c r="C86" t="s">
        <v>10</v>
      </c>
      <c r="D86" t="s">
        <v>11</v>
      </c>
      <c r="E86">
        <v>0.58750000000000002</v>
      </c>
      <c r="F86">
        <v>0.64646464646464652</v>
      </c>
      <c r="G86">
        <v>0.49180327868852458</v>
      </c>
      <c r="H86">
        <v>0.15466136777612191</v>
      </c>
    </row>
    <row r="87" spans="1:8" x14ac:dyDescent="0.3">
      <c r="A87" t="s">
        <v>18</v>
      </c>
      <c r="B87" t="s">
        <v>20</v>
      </c>
      <c r="C87" t="s">
        <v>10</v>
      </c>
      <c r="D87" t="s">
        <v>11</v>
      </c>
      <c r="E87">
        <v>0.46250000000000002</v>
      </c>
      <c r="F87">
        <v>0.45454545454545447</v>
      </c>
      <c r="G87">
        <v>0.47540983606557369</v>
      </c>
      <c r="H87">
        <v>-2.0864381520119209E-2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4CD9-92F3-4813-9596-7F141FFCE93E}">
  <dimension ref="A1:B8"/>
  <sheetViews>
    <sheetView workbookViewId="0"/>
  </sheetViews>
  <sheetFormatPr baseColWidth="10" defaultColWidth="8.88671875" defaultRowHeight="14.4" x14ac:dyDescent="0.3"/>
  <cols>
    <col min="1" max="1" width="16.88671875" bestFit="1" customWidth="1"/>
  </cols>
  <sheetData>
    <row r="1" spans="1:2" s="1" customFormat="1" x14ac:dyDescent="0.3">
      <c r="A1" s="1" t="s">
        <v>1</v>
      </c>
      <c r="B1" s="1" t="s">
        <v>52</v>
      </c>
    </row>
    <row r="2" spans="1:2" x14ac:dyDescent="0.3">
      <c r="A2" t="s">
        <v>29</v>
      </c>
      <c r="B2">
        <v>0.193</v>
      </c>
    </row>
    <row r="3" spans="1:2" x14ac:dyDescent="0.3">
      <c r="A3" t="s">
        <v>22</v>
      </c>
      <c r="B3">
        <v>0.30199999999999999</v>
      </c>
    </row>
    <row r="4" spans="1:2" x14ac:dyDescent="0.3">
      <c r="A4" t="s">
        <v>15</v>
      </c>
      <c r="B4">
        <v>0.317</v>
      </c>
    </row>
    <row r="5" spans="1:2" x14ac:dyDescent="0.3">
      <c r="A5" t="s">
        <v>25</v>
      </c>
      <c r="B5">
        <v>0.32</v>
      </c>
    </row>
    <row r="6" spans="1:2" x14ac:dyDescent="0.3">
      <c r="A6" t="s">
        <v>9</v>
      </c>
      <c r="B6">
        <v>0.34699999999999998</v>
      </c>
    </row>
    <row r="7" spans="1:2" x14ac:dyDescent="0.3">
      <c r="A7" t="s">
        <v>13</v>
      </c>
      <c r="B7">
        <v>0.47</v>
      </c>
    </row>
    <row r="8" spans="1:2" x14ac:dyDescent="0.3">
      <c r="A8" t="s">
        <v>20</v>
      </c>
      <c r="B8">
        <v>2.242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1669-2AE5-4277-B1B5-576B488B1FA0}">
  <dimension ref="A1:C15"/>
  <sheetViews>
    <sheetView workbookViewId="0">
      <selection activeCell="A2" sqref="A2:A15"/>
    </sheetView>
  </sheetViews>
  <sheetFormatPr baseColWidth="10" defaultColWidth="8.88671875" defaultRowHeight="14.4" x14ac:dyDescent="0.3"/>
  <cols>
    <col min="2" max="2" width="18.5546875" bestFit="1" customWidth="1"/>
  </cols>
  <sheetData>
    <row r="1" spans="1:3" s="1" customFormat="1" x14ac:dyDescent="0.3">
      <c r="A1" s="1" t="s">
        <v>54</v>
      </c>
      <c r="B1" s="1" t="s">
        <v>0</v>
      </c>
      <c r="C1" s="1" t="s">
        <v>52</v>
      </c>
    </row>
    <row r="2" spans="1:3" x14ac:dyDescent="0.3">
      <c r="A2">
        <v>1</v>
      </c>
      <c r="B2" t="s">
        <v>16</v>
      </c>
      <c r="C2">
        <v>0.23699999999999999</v>
      </c>
    </row>
    <row r="3" spans="1:3" x14ac:dyDescent="0.3">
      <c r="A3">
        <v>2</v>
      </c>
      <c r="B3" t="s">
        <v>17</v>
      </c>
      <c r="C3">
        <v>0.23699999999999999</v>
      </c>
    </row>
    <row r="4" spans="1:3" x14ac:dyDescent="0.3">
      <c r="A4">
        <v>3</v>
      </c>
      <c r="B4" t="s">
        <v>26</v>
      </c>
      <c r="C4">
        <v>0.24199999999999999</v>
      </c>
    </row>
    <row r="5" spans="1:3" x14ac:dyDescent="0.3">
      <c r="A5">
        <v>4</v>
      </c>
      <c r="B5" t="s">
        <v>28</v>
      </c>
      <c r="C5">
        <v>0.28499999999999998</v>
      </c>
    </row>
    <row r="6" spans="1:3" x14ac:dyDescent="0.3">
      <c r="A6">
        <v>5</v>
      </c>
      <c r="B6" t="s">
        <v>19</v>
      </c>
      <c r="C6">
        <v>0.30099999999999999</v>
      </c>
    </row>
    <row r="7" spans="1:3" x14ac:dyDescent="0.3">
      <c r="A7">
        <v>6</v>
      </c>
      <c r="B7" t="s">
        <v>14</v>
      </c>
      <c r="C7">
        <v>0.34200000000000003</v>
      </c>
    </row>
    <row r="8" spans="1:3" x14ac:dyDescent="0.3">
      <c r="A8">
        <v>7</v>
      </c>
      <c r="B8" t="s">
        <v>30</v>
      </c>
      <c r="C8">
        <v>0.38100000000000001</v>
      </c>
    </row>
    <row r="9" spans="1:3" x14ac:dyDescent="0.3">
      <c r="A9">
        <v>8</v>
      </c>
      <c r="B9" t="s">
        <v>18</v>
      </c>
      <c r="C9">
        <v>0.42199999999999999</v>
      </c>
    </row>
    <row r="10" spans="1:3" x14ac:dyDescent="0.3">
      <c r="A10">
        <v>9</v>
      </c>
      <c r="B10" t="s">
        <v>21</v>
      </c>
      <c r="C10">
        <v>0.432</v>
      </c>
    </row>
    <row r="11" spans="1:3" x14ac:dyDescent="0.3">
      <c r="A11">
        <v>10</v>
      </c>
      <c r="B11" t="s">
        <v>12</v>
      </c>
      <c r="C11">
        <v>0.442</v>
      </c>
    </row>
    <row r="12" spans="1:3" x14ac:dyDescent="0.3">
      <c r="A12">
        <v>11</v>
      </c>
      <c r="B12" t="s">
        <v>27</v>
      </c>
      <c r="C12">
        <v>0.44600000000000001</v>
      </c>
    </row>
    <row r="13" spans="1:3" x14ac:dyDescent="0.3">
      <c r="A13">
        <v>12</v>
      </c>
      <c r="B13" t="s">
        <v>23</v>
      </c>
      <c r="C13">
        <v>0.44900000000000001</v>
      </c>
    </row>
    <row r="14" spans="1:3" x14ac:dyDescent="0.3">
      <c r="A14">
        <v>13</v>
      </c>
      <c r="B14" t="s">
        <v>24</v>
      </c>
      <c r="C14">
        <v>0.58399999999999996</v>
      </c>
    </row>
    <row r="15" spans="1:3" x14ac:dyDescent="0.3">
      <c r="A15">
        <v>14</v>
      </c>
      <c r="B15" t="s">
        <v>8</v>
      </c>
      <c r="C15">
        <v>0.65600000000000003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8C1B-6448-4247-B585-49800AE72517}">
  <dimension ref="A1:G15"/>
  <sheetViews>
    <sheetView tabSelected="1" workbookViewId="0">
      <selection activeCell="H4" sqref="H4"/>
    </sheetView>
  </sheetViews>
  <sheetFormatPr baseColWidth="10" defaultRowHeight="14.4" x14ac:dyDescent="0.3"/>
  <cols>
    <col min="1" max="1" width="18.5546875" bestFit="1" customWidth="1"/>
    <col min="2" max="2" width="15.88671875" customWidth="1"/>
    <col min="3" max="3" width="12.88671875" customWidth="1"/>
    <col min="5" max="5" width="12.6640625" customWidth="1"/>
    <col min="6" max="6" width="18.5546875" bestFit="1" customWidth="1"/>
  </cols>
  <sheetData>
    <row r="1" spans="1:7" x14ac:dyDescent="0.3">
      <c r="A1" s="2" t="s">
        <v>53</v>
      </c>
      <c r="B1" t="s">
        <v>57</v>
      </c>
      <c r="C1" t="s">
        <v>55</v>
      </c>
      <c r="D1" t="s">
        <v>56</v>
      </c>
      <c r="E1" t="s">
        <v>10</v>
      </c>
      <c r="F1" t="s">
        <v>58</v>
      </c>
      <c r="G1" t="s">
        <v>59</v>
      </c>
    </row>
    <row r="2" spans="1:7" x14ac:dyDescent="0.3">
      <c r="A2" t="s">
        <v>16</v>
      </c>
      <c r="B2">
        <v>1</v>
      </c>
      <c r="C2">
        <v>1</v>
      </c>
      <c r="D2">
        <v>6</v>
      </c>
      <c r="E2">
        <v>3</v>
      </c>
      <c r="F2">
        <f>SUM(B2:E2)</f>
        <v>11</v>
      </c>
      <c r="G2">
        <f>F2/4</f>
        <v>2.75</v>
      </c>
    </row>
    <row r="3" spans="1:7" x14ac:dyDescent="0.3">
      <c r="A3" t="s">
        <v>17</v>
      </c>
      <c r="B3">
        <v>2</v>
      </c>
      <c r="C3">
        <v>2</v>
      </c>
      <c r="D3">
        <v>7</v>
      </c>
      <c r="E3">
        <v>4</v>
      </c>
      <c r="F3">
        <f>SUM(B3:E3)</f>
        <v>15</v>
      </c>
      <c r="G3">
        <f>F3/4</f>
        <v>3.75</v>
      </c>
    </row>
    <row r="4" spans="1:7" x14ac:dyDescent="0.3">
      <c r="A4" t="s">
        <v>18</v>
      </c>
      <c r="B4">
        <v>8</v>
      </c>
      <c r="C4">
        <v>4</v>
      </c>
      <c r="D4">
        <v>4</v>
      </c>
      <c r="E4">
        <v>6</v>
      </c>
      <c r="F4">
        <f>SUM(B4:E4)</f>
        <v>22</v>
      </c>
      <c r="G4">
        <f>F4/4</f>
        <v>5.5</v>
      </c>
    </row>
    <row r="5" spans="1:7" x14ac:dyDescent="0.3">
      <c r="A5" t="s">
        <v>14</v>
      </c>
      <c r="B5">
        <v>6</v>
      </c>
      <c r="C5">
        <v>13</v>
      </c>
      <c r="D5">
        <v>2</v>
      </c>
      <c r="E5">
        <v>2</v>
      </c>
      <c r="F5">
        <f>SUM(B5:E5)</f>
        <v>23</v>
      </c>
      <c r="G5">
        <f>F5/4</f>
        <v>5.75</v>
      </c>
    </row>
    <row r="6" spans="1:7" x14ac:dyDescent="0.3">
      <c r="A6" t="s">
        <v>19</v>
      </c>
      <c r="B6">
        <v>5</v>
      </c>
      <c r="C6">
        <v>6</v>
      </c>
      <c r="D6">
        <v>5</v>
      </c>
      <c r="E6">
        <v>9</v>
      </c>
      <c r="F6">
        <f>SUM(B6:E6)</f>
        <v>25</v>
      </c>
      <c r="G6">
        <f>F6/4</f>
        <v>6.25</v>
      </c>
    </row>
    <row r="7" spans="1:7" x14ac:dyDescent="0.3">
      <c r="A7" t="s">
        <v>8</v>
      </c>
      <c r="B7">
        <v>14</v>
      </c>
      <c r="C7">
        <v>14</v>
      </c>
      <c r="D7">
        <v>1</v>
      </c>
      <c r="E7">
        <v>1</v>
      </c>
      <c r="F7">
        <f>SUM(B7:E7)</f>
        <v>30</v>
      </c>
      <c r="G7">
        <f>F7/4</f>
        <v>7.5</v>
      </c>
    </row>
    <row r="8" spans="1:7" x14ac:dyDescent="0.3">
      <c r="A8" t="s">
        <v>12</v>
      </c>
      <c r="B8">
        <v>10</v>
      </c>
      <c r="C8">
        <v>7</v>
      </c>
      <c r="D8">
        <v>9</v>
      </c>
      <c r="E8">
        <v>5</v>
      </c>
      <c r="F8">
        <f>SUM(B8:E8)</f>
        <v>31</v>
      </c>
      <c r="G8">
        <f>F8/4</f>
        <v>7.75</v>
      </c>
    </row>
    <row r="9" spans="1:7" x14ac:dyDescent="0.3">
      <c r="A9" t="s">
        <v>26</v>
      </c>
      <c r="B9">
        <v>3</v>
      </c>
      <c r="C9">
        <v>5</v>
      </c>
      <c r="D9">
        <v>12</v>
      </c>
      <c r="E9">
        <v>12</v>
      </c>
      <c r="F9">
        <f>SUM(B9:E9)</f>
        <v>32</v>
      </c>
      <c r="G9">
        <f>F9/4</f>
        <v>8</v>
      </c>
    </row>
    <row r="10" spans="1:7" x14ac:dyDescent="0.3">
      <c r="A10" t="s">
        <v>23</v>
      </c>
      <c r="B10">
        <v>12</v>
      </c>
      <c r="C10">
        <v>9</v>
      </c>
      <c r="D10">
        <v>3</v>
      </c>
      <c r="E10">
        <v>8</v>
      </c>
      <c r="F10">
        <f>SUM(B10:E10)</f>
        <v>32</v>
      </c>
      <c r="G10">
        <f>F10/4</f>
        <v>8</v>
      </c>
    </row>
    <row r="11" spans="1:7" x14ac:dyDescent="0.3">
      <c r="A11" t="s">
        <v>27</v>
      </c>
      <c r="B11">
        <v>11</v>
      </c>
      <c r="C11">
        <v>3</v>
      </c>
      <c r="D11">
        <v>8</v>
      </c>
      <c r="E11">
        <v>11</v>
      </c>
      <c r="F11">
        <f>SUM(B11:E11)</f>
        <v>33</v>
      </c>
      <c r="G11">
        <f>F11/4</f>
        <v>8.25</v>
      </c>
    </row>
    <row r="12" spans="1:7" x14ac:dyDescent="0.3">
      <c r="A12" t="s">
        <v>21</v>
      </c>
      <c r="B12">
        <v>9</v>
      </c>
      <c r="C12">
        <v>11</v>
      </c>
      <c r="D12">
        <v>11</v>
      </c>
      <c r="E12">
        <v>7</v>
      </c>
      <c r="F12">
        <f>SUM(B12:E12)</f>
        <v>38</v>
      </c>
      <c r="G12">
        <f>F12/4</f>
        <v>9.5</v>
      </c>
    </row>
    <row r="13" spans="1:7" x14ac:dyDescent="0.3">
      <c r="A13" t="s">
        <v>28</v>
      </c>
      <c r="B13">
        <v>4</v>
      </c>
      <c r="C13">
        <v>10</v>
      </c>
      <c r="D13">
        <v>13</v>
      </c>
      <c r="E13">
        <v>13</v>
      </c>
      <c r="F13">
        <f>SUM(B13:E13)</f>
        <v>40</v>
      </c>
      <c r="G13">
        <f>F13/4</f>
        <v>10</v>
      </c>
    </row>
    <row r="14" spans="1:7" x14ac:dyDescent="0.3">
      <c r="A14" t="s">
        <v>24</v>
      </c>
      <c r="B14">
        <v>13</v>
      </c>
      <c r="C14">
        <v>8</v>
      </c>
      <c r="D14">
        <v>10</v>
      </c>
      <c r="E14">
        <v>10</v>
      </c>
      <c r="F14">
        <f>SUM(B14:E14)</f>
        <v>41</v>
      </c>
      <c r="G14">
        <f>F14/4</f>
        <v>10.25</v>
      </c>
    </row>
    <row r="15" spans="1:7" x14ac:dyDescent="0.3">
      <c r="A15" t="s">
        <v>30</v>
      </c>
      <c r="B15">
        <v>7</v>
      </c>
      <c r="C15">
        <v>12</v>
      </c>
      <c r="D15">
        <v>14</v>
      </c>
      <c r="E15">
        <v>14</v>
      </c>
      <c r="F15">
        <f>SUM(B15:E15)</f>
        <v>47</v>
      </c>
      <c r="G15">
        <f>F15/4</f>
        <v>11.75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8AEA-89D1-42D2-AF5E-5C8AD72D9B9B}">
  <dimension ref="A1:H87"/>
  <sheetViews>
    <sheetView workbookViewId="0">
      <selection activeCell="L13" sqref="L12:L13"/>
    </sheetView>
  </sheetViews>
  <sheetFormatPr baseColWidth="10" defaultColWidth="8.88671875" defaultRowHeight="14.4" x14ac:dyDescent="0.3"/>
  <cols>
    <col min="1" max="1" width="18.5546875" bestFit="1" customWidth="1"/>
    <col min="2" max="2" width="16.88671875" bestFit="1" customWidth="1"/>
    <col min="3" max="3" width="11.5546875" bestFit="1" customWidth="1"/>
    <col min="4" max="4" width="11.77734375" customWidth="1"/>
    <col min="5" max="5" width="11.109375" customWidth="1"/>
    <col min="7" max="7" width="9" customWidth="1"/>
    <col min="8" max="8" width="10.33203125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25</v>
      </c>
      <c r="C2" t="s">
        <v>31</v>
      </c>
      <c r="D2" t="s">
        <v>11</v>
      </c>
      <c r="E2">
        <v>0.71903125511372934</v>
      </c>
      <c r="F2">
        <v>0.66160714285714284</v>
      </c>
      <c r="G2">
        <v>0.78463203463203468</v>
      </c>
      <c r="H2">
        <v>-0.1230248917748918</v>
      </c>
    </row>
    <row r="3" spans="1:8" x14ac:dyDescent="0.3">
      <c r="A3" t="s">
        <v>23</v>
      </c>
      <c r="B3" t="s">
        <v>22</v>
      </c>
      <c r="C3" t="s">
        <v>31</v>
      </c>
      <c r="D3" t="s">
        <v>11</v>
      </c>
      <c r="E3">
        <v>0.70577646866306654</v>
      </c>
      <c r="F3">
        <v>0.68928571428571428</v>
      </c>
      <c r="G3">
        <v>0.71103896103896103</v>
      </c>
      <c r="H3">
        <v>-2.175324675324675E-2</v>
      </c>
    </row>
    <row r="4" spans="1:8" x14ac:dyDescent="0.3">
      <c r="A4" t="s">
        <v>8</v>
      </c>
      <c r="B4" t="s">
        <v>22</v>
      </c>
      <c r="C4" t="s">
        <v>31</v>
      </c>
      <c r="D4" t="s">
        <v>11</v>
      </c>
      <c r="E4">
        <v>0.70364915725740462</v>
      </c>
      <c r="F4">
        <v>0.68392857142857144</v>
      </c>
      <c r="G4">
        <v>0.69696969696969702</v>
      </c>
      <c r="H4">
        <v>-1.3041125541125581E-2</v>
      </c>
    </row>
    <row r="5" spans="1:8" x14ac:dyDescent="0.3">
      <c r="A5" t="s">
        <v>8</v>
      </c>
      <c r="B5" t="s">
        <v>13</v>
      </c>
      <c r="C5" t="s">
        <v>31</v>
      </c>
      <c r="D5" t="s">
        <v>11</v>
      </c>
      <c r="E5">
        <v>0.69677630502372767</v>
      </c>
      <c r="F5">
        <v>0.6450892857142857</v>
      </c>
      <c r="G5">
        <v>0.75974025974025972</v>
      </c>
      <c r="H5">
        <v>-0.114650974025974</v>
      </c>
    </row>
    <row r="6" spans="1:8" x14ac:dyDescent="0.3">
      <c r="A6" t="s">
        <v>8</v>
      </c>
      <c r="B6" t="s">
        <v>9</v>
      </c>
      <c r="C6" t="s">
        <v>31</v>
      </c>
      <c r="D6" t="s">
        <v>11</v>
      </c>
      <c r="E6">
        <v>0.69481263295696283</v>
      </c>
      <c r="F6">
        <v>0.64821428571428574</v>
      </c>
      <c r="G6">
        <v>0.74350649350649356</v>
      </c>
      <c r="H6">
        <v>-9.5292207792207817E-2</v>
      </c>
    </row>
    <row r="7" spans="1:8" x14ac:dyDescent="0.3">
      <c r="A7" t="s">
        <v>14</v>
      </c>
      <c r="B7" t="s">
        <v>25</v>
      </c>
      <c r="C7" t="s">
        <v>31</v>
      </c>
      <c r="D7" t="s">
        <v>11</v>
      </c>
      <c r="E7">
        <v>0.69464899361806576</v>
      </c>
      <c r="F7">
        <v>0.66919642857142858</v>
      </c>
      <c r="G7">
        <v>0.72294372294372289</v>
      </c>
      <c r="H7">
        <v>-5.3747294372294308E-2</v>
      </c>
    </row>
    <row r="8" spans="1:8" x14ac:dyDescent="0.3">
      <c r="A8" t="s">
        <v>14</v>
      </c>
      <c r="B8" t="s">
        <v>9</v>
      </c>
      <c r="C8" t="s">
        <v>31</v>
      </c>
      <c r="D8" t="s">
        <v>11</v>
      </c>
      <c r="E8">
        <v>0.6921944035346097</v>
      </c>
      <c r="F8">
        <v>0.65892857142857142</v>
      </c>
      <c r="G8">
        <v>0.73701298701298701</v>
      </c>
      <c r="H8">
        <v>-7.808441558441559E-2</v>
      </c>
    </row>
    <row r="9" spans="1:8" x14ac:dyDescent="0.3">
      <c r="A9" t="s">
        <v>18</v>
      </c>
      <c r="B9" t="s">
        <v>25</v>
      </c>
      <c r="C9" t="s">
        <v>31</v>
      </c>
      <c r="D9" t="s">
        <v>11</v>
      </c>
      <c r="E9">
        <v>0.6889216167566683</v>
      </c>
      <c r="F9">
        <v>0.67031249999999998</v>
      </c>
      <c r="G9">
        <v>0.69751082251082253</v>
      </c>
      <c r="H9">
        <v>-2.7198322510822551E-2</v>
      </c>
    </row>
    <row r="10" spans="1:8" x14ac:dyDescent="0.3">
      <c r="A10" t="s">
        <v>18</v>
      </c>
      <c r="B10" t="s">
        <v>13</v>
      </c>
      <c r="C10" t="s">
        <v>31</v>
      </c>
      <c r="D10" t="s">
        <v>11</v>
      </c>
      <c r="E10">
        <v>0.68679430535100638</v>
      </c>
      <c r="F10">
        <v>0.63482142857142854</v>
      </c>
      <c r="G10">
        <v>0.7413419913419913</v>
      </c>
      <c r="H10">
        <v>-0.10652056277056279</v>
      </c>
    </row>
    <row r="11" spans="1:8" x14ac:dyDescent="0.3">
      <c r="A11" t="s">
        <v>18</v>
      </c>
      <c r="B11" t="s">
        <v>15</v>
      </c>
      <c r="C11" t="s">
        <v>31</v>
      </c>
      <c r="D11" t="s">
        <v>11</v>
      </c>
      <c r="E11">
        <v>0.68638520700376371</v>
      </c>
      <c r="F11">
        <v>0.70022321428571432</v>
      </c>
      <c r="G11">
        <v>0.6385281385281385</v>
      </c>
      <c r="H11">
        <v>6.1695075757575817E-2</v>
      </c>
    </row>
    <row r="12" spans="1:8" x14ac:dyDescent="0.3">
      <c r="A12" t="s">
        <v>23</v>
      </c>
      <c r="B12" t="s">
        <v>25</v>
      </c>
      <c r="C12" t="s">
        <v>31</v>
      </c>
      <c r="D12" t="s">
        <v>11</v>
      </c>
      <c r="E12">
        <v>0.68548519063982982</v>
      </c>
      <c r="F12">
        <v>0.69821428571428568</v>
      </c>
      <c r="G12">
        <v>0.66233766233766234</v>
      </c>
      <c r="H12">
        <v>3.587662337662334E-2</v>
      </c>
    </row>
    <row r="13" spans="1:8" x14ac:dyDescent="0.3">
      <c r="A13" t="s">
        <v>23</v>
      </c>
      <c r="B13" t="s">
        <v>15</v>
      </c>
      <c r="C13" t="s">
        <v>31</v>
      </c>
      <c r="D13" t="s">
        <v>11</v>
      </c>
      <c r="E13">
        <v>0.68384879725085912</v>
      </c>
      <c r="F13">
        <v>0.69062500000000004</v>
      </c>
      <c r="G13">
        <v>0.66125541125541121</v>
      </c>
      <c r="H13">
        <v>2.9369588744588841E-2</v>
      </c>
    </row>
    <row r="14" spans="1:8" x14ac:dyDescent="0.3">
      <c r="A14" t="s">
        <v>12</v>
      </c>
      <c r="B14" t="s">
        <v>22</v>
      </c>
      <c r="C14" t="s">
        <v>31</v>
      </c>
      <c r="D14" t="s">
        <v>11</v>
      </c>
      <c r="E14">
        <v>0.68303060055637377</v>
      </c>
      <c r="F14">
        <v>0.71785714285714286</v>
      </c>
      <c r="G14">
        <v>0.59956709956709953</v>
      </c>
      <c r="H14">
        <v>0.11829004329004331</v>
      </c>
    </row>
    <row r="15" spans="1:8" x14ac:dyDescent="0.3">
      <c r="A15" t="s">
        <v>14</v>
      </c>
      <c r="B15" t="s">
        <v>15</v>
      </c>
      <c r="C15" t="s">
        <v>31</v>
      </c>
      <c r="D15" t="s">
        <v>11</v>
      </c>
      <c r="E15">
        <v>0.68303060055637377</v>
      </c>
      <c r="F15">
        <v>0.67500000000000004</v>
      </c>
      <c r="G15">
        <v>0.68939393939393945</v>
      </c>
      <c r="H15">
        <v>-1.43939393939394E-2</v>
      </c>
    </row>
    <row r="16" spans="1:8" x14ac:dyDescent="0.3">
      <c r="A16" t="s">
        <v>23</v>
      </c>
      <c r="B16" t="s">
        <v>9</v>
      </c>
      <c r="C16" t="s">
        <v>31</v>
      </c>
      <c r="D16" t="s">
        <v>11</v>
      </c>
      <c r="E16">
        <v>0.68188512518409428</v>
      </c>
      <c r="F16">
        <v>0.68125000000000002</v>
      </c>
      <c r="G16">
        <v>0.69155844155844159</v>
      </c>
      <c r="H16">
        <v>-1.0308441558441571E-2</v>
      </c>
    </row>
    <row r="17" spans="1:8" x14ac:dyDescent="0.3">
      <c r="A17" t="s">
        <v>19</v>
      </c>
      <c r="B17" t="s">
        <v>9</v>
      </c>
      <c r="C17" t="s">
        <v>31</v>
      </c>
      <c r="D17" t="s">
        <v>11</v>
      </c>
      <c r="E17">
        <v>0.68114874815905746</v>
      </c>
      <c r="F17">
        <v>0.66562500000000002</v>
      </c>
      <c r="G17">
        <v>0.67261904761904767</v>
      </c>
      <c r="H17">
        <v>-6.9940476190476497E-3</v>
      </c>
    </row>
    <row r="18" spans="1:8" x14ac:dyDescent="0.3">
      <c r="A18" t="s">
        <v>14</v>
      </c>
      <c r="B18" t="s">
        <v>13</v>
      </c>
      <c r="C18" t="s">
        <v>31</v>
      </c>
      <c r="D18" t="s">
        <v>11</v>
      </c>
      <c r="E18">
        <v>0.68073964981181478</v>
      </c>
      <c r="F18">
        <v>0.65669642857142851</v>
      </c>
      <c r="G18">
        <v>0.72510822510822515</v>
      </c>
      <c r="H18">
        <v>-6.8411796536796632E-2</v>
      </c>
    </row>
    <row r="19" spans="1:8" x14ac:dyDescent="0.3">
      <c r="A19" t="s">
        <v>8</v>
      </c>
      <c r="B19" t="s">
        <v>15</v>
      </c>
      <c r="C19" t="s">
        <v>31</v>
      </c>
      <c r="D19" t="s">
        <v>11</v>
      </c>
      <c r="E19">
        <v>0.67861233840615287</v>
      </c>
      <c r="F19">
        <v>0.61071428571428565</v>
      </c>
      <c r="G19">
        <v>0.7586580086580087</v>
      </c>
      <c r="H19">
        <v>-0.14794372294372299</v>
      </c>
    </row>
    <row r="20" spans="1:8" x14ac:dyDescent="0.3">
      <c r="A20" t="s">
        <v>19</v>
      </c>
      <c r="B20" t="s">
        <v>25</v>
      </c>
      <c r="C20" t="s">
        <v>31</v>
      </c>
      <c r="D20" t="s">
        <v>11</v>
      </c>
      <c r="E20">
        <v>0.67738504336442473</v>
      </c>
      <c r="F20">
        <v>0.65915178571428568</v>
      </c>
      <c r="G20">
        <v>0.68073593073593075</v>
      </c>
      <c r="H20">
        <v>-2.158414502164507E-2</v>
      </c>
    </row>
    <row r="21" spans="1:8" x14ac:dyDescent="0.3">
      <c r="A21" t="s">
        <v>12</v>
      </c>
      <c r="B21" t="s">
        <v>15</v>
      </c>
      <c r="C21" t="s">
        <v>31</v>
      </c>
      <c r="D21" t="s">
        <v>11</v>
      </c>
      <c r="E21">
        <v>0.67550319096710842</v>
      </c>
      <c r="F21">
        <v>0.68125000000000002</v>
      </c>
      <c r="G21">
        <v>0.63636363636363635</v>
      </c>
      <c r="H21">
        <v>4.4886363636363669E-2</v>
      </c>
    </row>
    <row r="22" spans="1:8" x14ac:dyDescent="0.3">
      <c r="A22" t="s">
        <v>18</v>
      </c>
      <c r="B22" t="s">
        <v>9</v>
      </c>
      <c r="C22" t="s">
        <v>31</v>
      </c>
      <c r="D22" t="s">
        <v>11</v>
      </c>
      <c r="E22">
        <v>0.67313042055310091</v>
      </c>
      <c r="F22">
        <v>0.65691964285714288</v>
      </c>
      <c r="G22">
        <v>0.66774891774891776</v>
      </c>
      <c r="H22">
        <v>-1.0829274891774879E-2</v>
      </c>
    </row>
    <row r="23" spans="1:8" x14ac:dyDescent="0.3">
      <c r="A23" t="s">
        <v>16</v>
      </c>
      <c r="B23" t="s">
        <v>25</v>
      </c>
      <c r="C23" t="s">
        <v>31</v>
      </c>
      <c r="D23" t="s">
        <v>11</v>
      </c>
      <c r="E23">
        <v>0.67223040418916702</v>
      </c>
      <c r="F23">
        <v>0.6383928571428571</v>
      </c>
      <c r="G23">
        <v>0.67099567099567103</v>
      </c>
      <c r="H23">
        <v>-3.2602813852813939E-2</v>
      </c>
    </row>
    <row r="24" spans="1:8" x14ac:dyDescent="0.3">
      <c r="A24" t="s">
        <v>17</v>
      </c>
      <c r="B24" t="s">
        <v>25</v>
      </c>
      <c r="C24" t="s">
        <v>31</v>
      </c>
      <c r="D24" t="s">
        <v>11</v>
      </c>
      <c r="E24">
        <v>0.67223040418916702</v>
      </c>
      <c r="F24">
        <v>0.6383928571428571</v>
      </c>
      <c r="G24">
        <v>0.67099567099567103</v>
      </c>
      <c r="H24">
        <v>-3.2602813852813939E-2</v>
      </c>
    </row>
    <row r="25" spans="1:8" x14ac:dyDescent="0.3">
      <c r="A25" t="s">
        <v>16</v>
      </c>
      <c r="B25" t="s">
        <v>22</v>
      </c>
      <c r="C25" t="s">
        <v>31</v>
      </c>
      <c r="D25" t="s">
        <v>11</v>
      </c>
      <c r="E25">
        <v>0.67173948617247581</v>
      </c>
      <c r="F25">
        <v>0.6808035714285714</v>
      </c>
      <c r="G25">
        <v>0.62987012987012991</v>
      </c>
      <c r="H25">
        <v>5.0933441558441483E-2</v>
      </c>
    </row>
    <row r="26" spans="1:8" x14ac:dyDescent="0.3">
      <c r="A26" t="s">
        <v>17</v>
      </c>
      <c r="B26" t="s">
        <v>22</v>
      </c>
      <c r="C26" t="s">
        <v>31</v>
      </c>
      <c r="D26" t="s">
        <v>11</v>
      </c>
      <c r="E26">
        <v>0.67173948617247581</v>
      </c>
      <c r="F26">
        <v>0.6808035714285714</v>
      </c>
      <c r="G26">
        <v>0.62987012987012991</v>
      </c>
      <c r="H26">
        <v>5.0933441558441483E-2</v>
      </c>
    </row>
    <row r="27" spans="1:8" x14ac:dyDescent="0.3">
      <c r="A27" t="s">
        <v>18</v>
      </c>
      <c r="B27" t="s">
        <v>22</v>
      </c>
      <c r="C27" t="s">
        <v>31</v>
      </c>
      <c r="D27" t="s">
        <v>11</v>
      </c>
      <c r="E27">
        <v>0.66609392898052688</v>
      </c>
      <c r="F27">
        <v>0.67879464285714286</v>
      </c>
      <c r="G27">
        <v>0.64502164502164505</v>
      </c>
      <c r="H27">
        <v>3.3772997835497809E-2</v>
      </c>
    </row>
    <row r="28" spans="1:8" x14ac:dyDescent="0.3">
      <c r="A28" t="s">
        <v>19</v>
      </c>
      <c r="B28" t="s">
        <v>22</v>
      </c>
      <c r="C28" t="s">
        <v>31</v>
      </c>
      <c r="D28" t="s">
        <v>11</v>
      </c>
      <c r="E28">
        <v>0.66298478154148255</v>
      </c>
      <c r="F28">
        <v>0.67767857142857146</v>
      </c>
      <c r="G28">
        <v>0.63041125541125542</v>
      </c>
      <c r="H28">
        <v>4.7267316017316041E-2</v>
      </c>
    </row>
    <row r="29" spans="1:8" x14ac:dyDescent="0.3">
      <c r="A29" t="s">
        <v>19</v>
      </c>
      <c r="B29" t="s">
        <v>15</v>
      </c>
      <c r="C29" t="s">
        <v>31</v>
      </c>
      <c r="D29" t="s">
        <v>11</v>
      </c>
      <c r="E29">
        <v>0.66282114220258548</v>
      </c>
      <c r="F29">
        <v>0.66428571428571426</v>
      </c>
      <c r="G29">
        <v>0.63690476190476186</v>
      </c>
      <c r="H29">
        <v>2.7380952380952402E-2</v>
      </c>
    </row>
    <row r="30" spans="1:8" x14ac:dyDescent="0.3">
      <c r="A30" t="s">
        <v>27</v>
      </c>
      <c r="B30" t="s">
        <v>25</v>
      </c>
      <c r="C30" t="s">
        <v>31</v>
      </c>
      <c r="D30" t="s">
        <v>11</v>
      </c>
      <c r="E30">
        <v>0.66273932253313694</v>
      </c>
      <c r="F30">
        <v>0.65267857142857144</v>
      </c>
      <c r="G30">
        <v>0.63203463203463206</v>
      </c>
      <c r="H30">
        <v>2.0643939393939381E-2</v>
      </c>
    </row>
    <row r="31" spans="1:8" x14ac:dyDescent="0.3">
      <c r="A31" t="s">
        <v>14</v>
      </c>
      <c r="B31" t="s">
        <v>22</v>
      </c>
      <c r="C31" t="s">
        <v>31</v>
      </c>
      <c r="D31" t="s">
        <v>11</v>
      </c>
      <c r="E31">
        <v>0.66159384716085745</v>
      </c>
      <c r="F31">
        <v>0.6272321428571429</v>
      </c>
      <c r="G31">
        <v>0.722943722943723</v>
      </c>
      <c r="H31">
        <v>-9.5711580086580095E-2</v>
      </c>
    </row>
    <row r="32" spans="1:8" x14ac:dyDescent="0.3">
      <c r="A32" t="s">
        <v>12</v>
      </c>
      <c r="B32" t="s">
        <v>9</v>
      </c>
      <c r="C32" t="s">
        <v>31</v>
      </c>
      <c r="D32" t="s">
        <v>11</v>
      </c>
      <c r="E32">
        <v>0.65848469972181312</v>
      </c>
      <c r="F32">
        <v>0.6428571428571429</v>
      </c>
      <c r="G32">
        <v>0.64069264069264076</v>
      </c>
      <c r="H32">
        <v>2.1645021645021472E-3</v>
      </c>
    </row>
    <row r="33" spans="1:8" x14ac:dyDescent="0.3">
      <c r="A33" t="s">
        <v>27</v>
      </c>
      <c r="B33" t="s">
        <v>15</v>
      </c>
      <c r="C33" t="s">
        <v>31</v>
      </c>
      <c r="D33" t="s">
        <v>11</v>
      </c>
      <c r="E33">
        <v>0.65815742104401898</v>
      </c>
      <c r="F33">
        <v>0.67008928571428572</v>
      </c>
      <c r="G33">
        <v>0.60606060606060608</v>
      </c>
      <c r="H33">
        <v>6.4028679653679643E-2</v>
      </c>
    </row>
    <row r="34" spans="1:8" x14ac:dyDescent="0.3">
      <c r="A34" t="s">
        <v>23</v>
      </c>
      <c r="B34" t="s">
        <v>13</v>
      </c>
      <c r="C34" t="s">
        <v>31</v>
      </c>
      <c r="D34" t="s">
        <v>11</v>
      </c>
      <c r="E34">
        <v>0.65243004418262152</v>
      </c>
      <c r="F34">
        <v>0.53883928571428574</v>
      </c>
      <c r="G34">
        <v>0.77705627705627711</v>
      </c>
      <c r="H34">
        <v>-0.2382169913419914</v>
      </c>
    </row>
    <row r="35" spans="1:8" x14ac:dyDescent="0.3">
      <c r="A35" t="s">
        <v>16</v>
      </c>
      <c r="B35" t="s">
        <v>15</v>
      </c>
      <c r="C35" t="s">
        <v>31</v>
      </c>
      <c r="D35" t="s">
        <v>11</v>
      </c>
      <c r="E35">
        <v>0.65226640484372445</v>
      </c>
      <c r="F35">
        <v>0.640625</v>
      </c>
      <c r="G35">
        <v>0.64826839826839822</v>
      </c>
      <c r="H35">
        <v>-7.643398268398216E-3</v>
      </c>
    </row>
    <row r="36" spans="1:8" x14ac:dyDescent="0.3">
      <c r="A36" t="s">
        <v>17</v>
      </c>
      <c r="B36" t="s">
        <v>15</v>
      </c>
      <c r="C36" t="s">
        <v>31</v>
      </c>
      <c r="D36" t="s">
        <v>11</v>
      </c>
      <c r="E36">
        <v>0.65226640484372445</v>
      </c>
      <c r="F36">
        <v>0.640625</v>
      </c>
      <c r="G36">
        <v>0.64826839826839822</v>
      </c>
      <c r="H36">
        <v>-7.643398268398216E-3</v>
      </c>
    </row>
    <row r="37" spans="1:8" x14ac:dyDescent="0.3">
      <c r="A37" t="s">
        <v>19</v>
      </c>
      <c r="B37" t="s">
        <v>20</v>
      </c>
      <c r="C37" t="s">
        <v>31</v>
      </c>
      <c r="D37" t="s">
        <v>11</v>
      </c>
      <c r="E37">
        <v>0.64940271641302572</v>
      </c>
      <c r="F37">
        <v>0.64754464285714286</v>
      </c>
      <c r="G37">
        <v>0.63636363636363635</v>
      </c>
      <c r="H37">
        <v>1.118100649350651E-2</v>
      </c>
    </row>
    <row r="38" spans="1:8" x14ac:dyDescent="0.3">
      <c r="A38" t="s">
        <v>26</v>
      </c>
      <c r="B38" t="s">
        <v>22</v>
      </c>
      <c r="C38" t="s">
        <v>31</v>
      </c>
      <c r="D38" t="s">
        <v>11</v>
      </c>
      <c r="E38">
        <v>0.6370479463262968</v>
      </c>
      <c r="F38">
        <v>0.63214285714285712</v>
      </c>
      <c r="G38">
        <v>0.63636363636363635</v>
      </c>
      <c r="H38">
        <v>-4.2207792207792361E-3</v>
      </c>
    </row>
    <row r="39" spans="1:8" x14ac:dyDescent="0.3">
      <c r="A39" t="s">
        <v>27</v>
      </c>
      <c r="B39" t="s">
        <v>22</v>
      </c>
      <c r="C39" t="s">
        <v>31</v>
      </c>
      <c r="D39" t="s">
        <v>11</v>
      </c>
      <c r="E39">
        <v>0.63688430698739973</v>
      </c>
      <c r="F39">
        <v>0.64375000000000004</v>
      </c>
      <c r="G39">
        <v>0.58333333333333337</v>
      </c>
      <c r="H39">
        <v>6.0416666666666667E-2</v>
      </c>
    </row>
    <row r="40" spans="1:8" x14ac:dyDescent="0.3">
      <c r="A40" t="s">
        <v>19</v>
      </c>
      <c r="B40" t="s">
        <v>13</v>
      </c>
      <c r="C40" t="s">
        <v>31</v>
      </c>
      <c r="D40" t="s">
        <v>11</v>
      </c>
      <c r="E40">
        <v>0.63614792996236291</v>
      </c>
      <c r="F40">
        <v>0.61517857142857146</v>
      </c>
      <c r="G40">
        <v>0.64989177489177496</v>
      </c>
      <c r="H40">
        <v>-3.4713203463203501E-2</v>
      </c>
    </row>
    <row r="41" spans="1:8" x14ac:dyDescent="0.3">
      <c r="A41" t="s">
        <v>27</v>
      </c>
      <c r="B41" t="s">
        <v>9</v>
      </c>
      <c r="C41" t="s">
        <v>31</v>
      </c>
      <c r="D41" t="s">
        <v>11</v>
      </c>
      <c r="E41">
        <v>0.63246604483717883</v>
      </c>
      <c r="F41">
        <v>0.63035714285714284</v>
      </c>
      <c r="G41">
        <v>0.58874458874458879</v>
      </c>
      <c r="H41">
        <v>4.1612554112554052E-2</v>
      </c>
    </row>
    <row r="42" spans="1:8" x14ac:dyDescent="0.3">
      <c r="A42" t="s">
        <v>16</v>
      </c>
      <c r="B42" t="s">
        <v>9</v>
      </c>
      <c r="C42" t="s">
        <v>31</v>
      </c>
      <c r="D42" t="s">
        <v>11</v>
      </c>
      <c r="E42">
        <v>0.63246604483717883</v>
      </c>
      <c r="F42">
        <v>0.59375</v>
      </c>
      <c r="G42">
        <v>0.63636363636363635</v>
      </c>
      <c r="H42">
        <v>-4.2613636363636347E-2</v>
      </c>
    </row>
    <row r="43" spans="1:8" x14ac:dyDescent="0.3">
      <c r="A43" t="s">
        <v>17</v>
      </c>
      <c r="B43" t="s">
        <v>9</v>
      </c>
      <c r="C43" t="s">
        <v>31</v>
      </c>
      <c r="D43" t="s">
        <v>11</v>
      </c>
      <c r="E43">
        <v>0.63246604483717883</v>
      </c>
      <c r="F43">
        <v>0.59375</v>
      </c>
      <c r="G43">
        <v>0.63636363636363635</v>
      </c>
      <c r="H43">
        <v>-4.2613636363636347E-2</v>
      </c>
    </row>
    <row r="44" spans="1:8" x14ac:dyDescent="0.3">
      <c r="A44" t="s">
        <v>27</v>
      </c>
      <c r="B44" t="s">
        <v>13</v>
      </c>
      <c r="C44" t="s">
        <v>31</v>
      </c>
      <c r="D44" t="s">
        <v>11</v>
      </c>
      <c r="E44">
        <v>0.62412043855342825</v>
      </c>
      <c r="F44">
        <v>0.59017857142857144</v>
      </c>
      <c r="G44">
        <v>0.64177489177489178</v>
      </c>
      <c r="H44">
        <v>-5.1596320346320342E-2</v>
      </c>
    </row>
    <row r="45" spans="1:8" x14ac:dyDescent="0.3">
      <c r="A45" t="s">
        <v>12</v>
      </c>
      <c r="B45" t="s">
        <v>13</v>
      </c>
      <c r="C45" t="s">
        <v>31</v>
      </c>
      <c r="D45" t="s">
        <v>11</v>
      </c>
      <c r="E45">
        <v>0.62133856979217805</v>
      </c>
      <c r="F45">
        <v>0.62879464285714282</v>
      </c>
      <c r="G45">
        <v>0.60227272727272729</v>
      </c>
      <c r="H45">
        <v>2.652191558441552E-2</v>
      </c>
    </row>
    <row r="46" spans="1:8" x14ac:dyDescent="0.3">
      <c r="A46" t="s">
        <v>16</v>
      </c>
      <c r="B46" t="s">
        <v>13</v>
      </c>
      <c r="C46" t="s">
        <v>31</v>
      </c>
      <c r="D46" t="s">
        <v>11</v>
      </c>
      <c r="E46">
        <v>0.61773850433644251</v>
      </c>
      <c r="F46">
        <v>0.63928571428571423</v>
      </c>
      <c r="G46">
        <v>0.56818181818181823</v>
      </c>
      <c r="H46">
        <v>7.1103896103896003E-2</v>
      </c>
    </row>
    <row r="47" spans="1:8" x14ac:dyDescent="0.3">
      <c r="A47" t="s">
        <v>17</v>
      </c>
      <c r="B47" t="s">
        <v>13</v>
      </c>
      <c r="C47" t="s">
        <v>31</v>
      </c>
      <c r="D47" t="s">
        <v>11</v>
      </c>
      <c r="E47">
        <v>0.61773850433644251</v>
      </c>
      <c r="F47">
        <v>0.63928571428571423</v>
      </c>
      <c r="G47">
        <v>0.56818181818181823</v>
      </c>
      <c r="H47">
        <v>7.1103896103896003E-2</v>
      </c>
    </row>
    <row r="48" spans="1:8" x14ac:dyDescent="0.3">
      <c r="A48" t="s">
        <v>24</v>
      </c>
      <c r="B48" t="s">
        <v>15</v>
      </c>
      <c r="C48" t="s">
        <v>31</v>
      </c>
      <c r="D48" t="s">
        <v>11</v>
      </c>
      <c r="E48">
        <v>0.61577483226967755</v>
      </c>
      <c r="F48">
        <v>0.5870535714285714</v>
      </c>
      <c r="G48">
        <v>0.65800865800865804</v>
      </c>
      <c r="H48">
        <v>-7.0955086580086646E-2</v>
      </c>
    </row>
    <row r="49" spans="1:8" x14ac:dyDescent="0.3">
      <c r="A49" t="s">
        <v>24</v>
      </c>
      <c r="B49" t="s">
        <v>22</v>
      </c>
      <c r="C49" t="s">
        <v>31</v>
      </c>
      <c r="D49" t="s">
        <v>11</v>
      </c>
      <c r="E49">
        <v>0.61250204549173626</v>
      </c>
      <c r="F49">
        <v>0.6004464285714286</v>
      </c>
      <c r="G49">
        <v>0.63744588744588748</v>
      </c>
      <c r="H49">
        <v>-3.6999458874458879E-2</v>
      </c>
    </row>
    <row r="50" spans="1:8" x14ac:dyDescent="0.3">
      <c r="A50" t="s">
        <v>21</v>
      </c>
      <c r="B50" t="s">
        <v>13</v>
      </c>
      <c r="C50" t="s">
        <v>31</v>
      </c>
      <c r="D50" t="s">
        <v>11</v>
      </c>
      <c r="E50">
        <v>0.60170184912452951</v>
      </c>
      <c r="F50">
        <v>0.52946428571428572</v>
      </c>
      <c r="G50">
        <v>0.69047619047619047</v>
      </c>
      <c r="H50">
        <v>-0.16101190476190469</v>
      </c>
    </row>
    <row r="51" spans="1:8" x14ac:dyDescent="0.3">
      <c r="A51" t="s">
        <v>24</v>
      </c>
      <c r="B51" t="s">
        <v>13</v>
      </c>
      <c r="C51" t="s">
        <v>31</v>
      </c>
      <c r="D51" t="s">
        <v>11</v>
      </c>
      <c r="E51">
        <v>0.59875634102438224</v>
      </c>
      <c r="F51">
        <v>0.60669642857142858</v>
      </c>
      <c r="G51">
        <v>0.59956709956709953</v>
      </c>
      <c r="H51">
        <v>7.1293290043290547E-3</v>
      </c>
    </row>
    <row r="52" spans="1:8" x14ac:dyDescent="0.3">
      <c r="A52" t="s">
        <v>28</v>
      </c>
      <c r="B52" t="s">
        <v>15</v>
      </c>
      <c r="C52" t="s">
        <v>31</v>
      </c>
      <c r="D52" t="s">
        <v>11</v>
      </c>
      <c r="E52">
        <v>0.59744722631320568</v>
      </c>
      <c r="F52">
        <v>0.5803571428571429</v>
      </c>
      <c r="G52">
        <v>0.60822510822510822</v>
      </c>
      <c r="H52">
        <v>-2.7867965367965319E-2</v>
      </c>
    </row>
    <row r="53" spans="1:8" x14ac:dyDescent="0.3">
      <c r="A53" t="s">
        <v>21</v>
      </c>
      <c r="B53" t="s">
        <v>25</v>
      </c>
      <c r="C53" t="s">
        <v>31</v>
      </c>
      <c r="D53" t="s">
        <v>11</v>
      </c>
      <c r="E53">
        <v>0.59466535755195549</v>
      </c>
      <c r="F53">
        <v>0.58616071428571426</v>
      </c>
      <c r="G53">
        <v>0.59523809523809523</v>
      </c>
      <c r="H53">
        <v>-9.0773809523809756E-3</v>
      </c>
    </row>
    <row r="54" spans="1:8" x14ac:dyDescent="0.3">
      <c r="A54" t="s">
        <v>21</v>
      </c>
      <c r="B54" t="s">
        <v>9</v>
      </c>
      <c r="C54" t="s">
        <v>31</v>
      </c>
      <c r="D54" t="s">
        <v>11</v>
      </c>
      <c r="E54">
        <v>0.59450171821305842</v>
      </c>
      <c r="F54">
        <v>0.57499999999999996</v>
      </c>
      <c r="G54">
        <v>0.60173160173160178</v>
      </c>
      <c r="H54">
        <v>-2.6731601731601828E-2</v>
      </c>
    </row>
    <row r="55" spans="1:8" x14ac:dyDescent="0.3">
      <c r="A55" t="s">
        <v>21</v>
      </c>
      <c r="B55" t="s">
        <v>15</v>
      </c>
      <c r="C55" t="s">
        <v>31</v>
      </c>
      <c r="D55" t="s">
        <v>11</v>
      </c>
      <c r="E55">
        <v>0.58991981672394045</v>
      </c>
      <c r="F55">
        <v>0.56294642857142851</v>
      </c>
      <c r="G55">
        <v>0.61471861471861478</v>
      </c>
      <c r="H55">
        <v>-5.1772186147186261E-2</v>
      </c>
    </row>
    <row r="56" spans="1:8" x14ac:dyDescent="0.3">
      <c r="A56" t="s">
        <v>24</v>
      </c>
      <c r="B56" t="s">
        <v>25</v>
      </c>
      <c r="C56" t="s">
        <v>31</v>
      </c>
      <c r="D56" t="s">
        <v>11</v>
      </c>
      <c r="E56">
        <v>0.58304696449026339</v>
      </c>
      <c r="F56">
        <v>0.56071428571428572</v>
      </c>
      <c r="G56">
        <v>0.61688311688311681</v>
      </c>
      <c r="H56">
        <v>-5.616883116883109E-2</v>
      </c>
    </row>
    <row r="57" spans="1:8" x14ac:dyDescent="0.3">
      <c r="A57" t="s">
        <v>26</v>
      </c>
      <c r="B57" t="s">
        <v>15</v>
      </c>
      <c r="C57" t="s">
        <v>31</v>
      </c>
      <c r="D57" t="s">
        <v>11</v>
      </c>
      <c r="E57">
        <v>0.58255604647357218</v>
      </c>
      <c r="F57">
        <v>0.55892857142857144</v>
      </c>
      <c r="G57">
        <v>0.61580086580086579</v>
      </c>
      <c r="H57">
        <v>-5.6872294372294352E-2</v>
      </c>
    </row>
    <row r="58" spans="1:8" x14ac:dyDescent="0.3">
      <c r="A58" t="s">
        <v>26</v>
      </c>
      <c r="B58" t="s">
        <v>9</v>
      </c>
      <c r="C58" t="s">
        <v>31</v>
      </c>
      <c r="D58" t="s">
        <v>11</v>
      </c>
      <c r="E58">
        <v>0.58108329242349865</v>
      </c>
      <c r="F58">
        <v>0.57455357142857144</v>
      </c>
      <c r="G58">
        <v>0.56926406926406925</v>
      </c>
      <c r="H58">
        <v>5.2895021645021911E-3</v>
      </c>
    </row>
    <row r="59" spans="1:8" x14ac:dyDescent="0.3">
      <c r="A59" t="s">
        <v>21</v>
      </c>
      <c r="B59" t="s">
        <v>22</v>
      </c>
      <c r="C59" t="s">
        <v>31</v>
      </c>
      <c r="D59" t="s">
        <v>11</v>
      </c>
      <c r="E59">
        <v>0.57944689903452784</v>
      </c>
      <c r="F59">
        <v>0.55178571428571432</v>
      </c>
      <c r="G59">
        <v>0.61363636363636365</v>
      </c>
      <c r="H59">
        <v>-6.1850649350649323E-2</v>
      </c>
    </row>
    <row r="60" spans="1:8" x14ac:dyDescent="0.3">
      <c r="A60" t="s">
        <v>28</v>
      </c>
      <c r="B60" t="s">
        <v>22</v>
      </c>
      <c r="C60" t="s">
        <v>31</v>
      </c>
      <c r="D60" t="s">
        <v>11</v>
      </c>
      <c r="E60">
        <v>0.5747013582065128</v>
      </c>
      <c r="F60">
        <v>0.54285714285714282</v>
      </c>
      <c r="G60">
        <v>0.61471861471861466</v>
      </c>
      <c r="H60">
        <v>-7.1861471861471848E-2</v>
      </c>
    </row>
    <row r="61" spans="1:8" x14ac:dyDescent="0.3">
      <c r="A61" t="s">
        <v>28</v>
      </c>
      <c r="B61" t="s">
        <v>25</v>
      </c>
      <c r="C61" t="s">
        <v>31</v>
      </c>
      <c r="D61" t="s">
        <v>11</v>
      </c>
      <c r="E61">
        <v>0.57339224349533624</v>
      </c>
      <c r="F61">
        <v>0.546875</v>
      </c>
      <c r="G61">
        <v>0.6028138528138528</v>
      </c>
      <c r="H61">
        <v>-5.5938852813852802E-2</v>
      </c>
    </row>
    <row r="62" spans="1:8" x14ac:dyDescent="0.3">
      <c r="A62" t="s">
        <v>24</v>
      </c>
      <c r="B62" t="s">
        <v>9</v>
      </c>
      <c r="C62" t="s">
        <v>31</v>
      </c>
      <c r="D62" t="s">
        <v>11</v>
      </c>
      <c r="E62">
        <v>0.55833742431680577</v>
      </c>
      <c r="F62">
        <v>0.53883928571428574</v>
      </c>
      <c r="G62">
        <v>0.59523809523809523</v>
      </c>
      <c r="H62">
        <v>-5.639880952380949E-2</v>
      </c>
    </row>
    <row r="63" spans="1:8" x14ac:dyDescent="0.3">
      <c r="A63" t="s">
        <v>28</v>
      </c>
      <c r="B63" t="s">
        <v>9</v>
      </c>
      <c r="C63" t="s">
        <v>31</v>
      </c>
      <c r="D63" t="s">
        <v>11</v>
      </c>
      <c r="E63">
        <v>0.556537391588938</v>
      </c>
      <c r="F63">
        <v>0.54196428571428568</v>
      </c>
      <c r="G63">
        <v>0.57467532467532467</v>
      </c>
      <c r="H63">
        <v>-3.2711038961039003E-2</v>
      </c>
    </row>
    <row r="64" spans="1:8" x14ac:dyDescent="0.3">
      <c r="A64" t="s">
        <v>26</v>
      </c>
      <c r="B64" t="s">
        <v>13</v>
      </c>
      <c r="C64" t="s">
        <v>31</v>
      </c>
      <c r="D64" t="s">
        <v>11</v>
      </c>
      <c r="E64">
        <v>0.54819178530518731</v>
      </c>
      <c r="F64">
        <v>0.5089285714285714</v>
      </c>
      <c r="G64">
        <v>0.59090909090909094</v>
      </c>
      <c r="H64">
        <v>-8.1980519480519543E-2</v>
      </c>
    </row>
    <row r="65" spans="1:8" x14ac:dyDescent="0.3">
      <c r="A65" t="s">
        <v>30</v>
      </c>
      <c r="B65" t="s">
        <v>25</v>
      </c>
      <c r="C65" t="s">
        <v>31</v>
      </c>
      <c r="D65" t="s">
        <v>11</v>
      </c>
      <c r="E65">
        <v>0.5295369006709213</v>
      </c>
      <c r="F65">
        <v>0.50758928571428574</v>
      </c>
      <c r="G65">
        <v>0.53246753246753242</v>
      </c>
      <c r="H65">
        <v>-2.487824675324668E-2</v>
      </c>
    </row>
    <row r="66" spans="1:8" x14ac:dyDescent="0.3">
      <c r="A66" t="s">
        <v>30</v>
      </c>
      <c r="B66" t="s">
        <v>9</v>
      </c>
      <c r="C66" t="s">
        <v>31</v>
      </c>
      <c r="D66" t="s">
        <v>11</v>
      </c>
      <c r="E66">
        <v>0.52544591719849454</v>
      </c>
      <c r="F66">
        <v>0.49375000000000002</v>
      </c>
      <c r="G66">
        <v>0.55086580086580084</v>
      </c>
      <c r="H66">
        <v>-5.7115800865800807E-2</v>
      </c>
    </row>
    <row r="67" spans="1:8" x14ac:dyDescent="0.3">
      <c r="A67" t="s">
        <v>28</v>
      </c>
      <c r="B67" t="s">
        <v>13</v>
      </c>
      <c r="C67" t="s">
        <v>31</v>
      </c>
      <c r="D67" t="s">
        <v>11</v>
      </c>
      <c r="E67">
        <v>0.5135002454590083</v>
      </c>
      <c r="F67">
        <v>0.45580357142857142</v>
      </c>
      <c r="G67">
        <v>0.59740259740259738</v>
      </c>
      <c r="H67">
        <v>-0.14159902597402599</v>
      </c>
    </row>
    <row r="68" spans="1:8" x14ac:dyDescent="0.3">
      <c r="A68" t="s">
        <v>27</v>
      </c>
      <c r="B68" t="s">
        <v>29</v>
      </c>
      <c r="C68" t="s">
        <v>31</v>
      </c>
      <c r="D68" t="s">
        <v>11</v>
      </c>
      <c r="E68">
        <v>0.5</v>
      </c>
      <c r="F68">
        <v>0.5</v>
      </c>
      <c r="G68">
        <v>0.5</v>
      </c>
      <c r="H68">
        <v>0</v>
      </c>
    </row>
    <row r="69" spans="1:8" x14ac:dyDescent="0.3">
      <c r="A69" t="s">
        <v>18</v>
      </c>
      <c r="B69" t="s">
        <v>29</v>
      </c>
      <c r="C69" t="s">
        <v>31</v>
      </c>
      <c r="D69" t="s">
        <v>11</v>
      </c>
      <c r="E69">
        <v>0.5</v>
      </c>
      <c r="F69">
        <v>0.5</v>
      </c>
      <c r="G69">
        <v>0.5</v>
      </c>
      <c r="H69">
        <v>0</v>
      </c>
    </row>
    <row r="70" spans="1:8" x14ac:dyDescent="0.3">
      <c r="A70" t="s">
        <v>19</v>
      </c>
      <c r="B70" t="s">
        <v>29</v>
      </c>
      <c r="C70" t="s">
        <v>31</v>
      </c>
      <c r="D70" t="s">
        <v>11</v>
      </c>
      <c r="E70">
        <v>0.5</v>
      </c>
      <c r="F70">
        <v>0.5</v>
      </c>
      <c r="G70">
        <v>0.5</v>
      </c>
      <c r="H70">
        <v>0</v>
      </c>
    </row>
    <row r="71" spans="1:8" x14ac:dyDescent="0.3">
      <c r="A71" t="s">
        <v>30</v>
      </c>
      <c r="B71" t="s">
        <v>29</v>
      </c>
      <c r="C71" t="s">
        <v>31</v>
      </c>
      <c r="D71" t="s">
        <v>11</v>
      </c>
      <c r="E71">
        <v>0.5</v>
      </c>
      <c r="F71">
        <v>0.5</v>
      </c>
      <c r="G71">
        <v>0.5</v>
      </c>
      <c r="H71">
        <v>0</v>
      </c>
    </row>
    <row r="72" spans="1:8" x14ac:dyDescent="0.3">
      <c r="A72" t="s">
        <v>21</v>
      </c>
      <c r="B72" t="s">
        <v>29</v>
      </c>
      <c r="C72" t="s">
        <v>31</v>
      </c>
      <c r="D72" t="s">
        <v>11</v>
      </c>
      <c r="E72">
        <v>0.5</v>
      </c>
      <c r="F72">
        <v>0.5</v>
      </c>
      <c r="G72">
        <v>0.5</v>
      </c>
      <c r="H72">
        <v>0</v>
      </c>
    </row>
    <row r="73" spans="1:8" x14ac:dyDescent="0.3">
      <c r="A73" t="s">
        <v>24</v>
      </c>
      <c r="B73" t="s">
        <v>29</v>
      </c>
      <c r="C73" t="s">
        <v>31</v>
      </c>
      <c r="D73" t="s">
        <v>11</v>
      </c>
      <c r="E73">
        <v>0.5</v>
      </c>
      <c r="F73">
        <v>0.5</v>
      </c>
      <c r="G73">
        <v>0.5</v>
      </c>
      <c r="H73">
        <v>0</v>
      </c>
    </row>
    <row r="74" spans="1:8" x14ac:dyDescent="0.3">
      <c r="A74" t="s">
        <v>8</v>
      </c>
      <c r="B74" t="s">
        <v>29</v>
      </c>
      <c r="C74" t="s">
        <v>31</v>
      </c>
      <c r="D74" t="s">
        <v>11</v>
      </c>
      <c r="E74">
        <v>0.5</v>
      </c>
      <c r="F74">
        <v>0.5</v>
      </c>
      <c r="G74">
        <v>0.5</v>
      </c>
      <c r="H74">
        <v>0</v>
      </c>
    </row>
    <row r="75" spans="1:8" x14ac:dyDescent="0.3">
      <c r="A75" t="s">
        <v>12</v>
      </c>
      <c r="B75" t="s">
        <v>25</v>
      </c>
      <c r="C75" t="s">
        <v>31</v>
      </c>
      <c r="D75" t="s">
        <v>11</v>
      </c>
      <c r="E75">
        <v>0.5</v>
      </c>
      <c r="F75">
        <v>0.5</v>
      </c>
      <c r="G75">
        <v>0.5</v>
      </c>
      <c r="H75">
        <v>0</v>
      </c>
    </row>
    <row r="76" spans="1:8" x14ac:dyDescent="0.3">
      <c r="A76" t="s">
        <v>12</v>
      </c>
      <c r="B76" t="s">
        <v>29</v>
      </c>
      <c r="C76" t="s">
        <v>31</v>
      </c>
      <c r="D76" t="s">
        <v>11</v>
      </c>
      <c r="E76">
        <v>0.5</v>
      </c>
      <c r="F76">
        <v>0.5</v>
      </c>
      <c r="G76">
        <v>0.5</v>
      </c>
      <c r="H76">
        <v>0</v>
      </c>
    </row>
    <row r="77" spans="1:8" x14ac:dyDescent="0.3">
      <c r="A77" t="s">
        <v>16</v>
      </c>
      <c r="B77" t="s">
        <v>29</v>
      </c>
      <c r="C77" t="s">
        <v>31</v>
      </c>
      <c r="D77" t="s">
        <v>11</v>
      </c>
      <c r="E77">
        <v>0.5</v>
      </c>
      <c r="F77">
        <v>0.5</v>
      </c>
      <c r="G77">
        <v>0.5</v>
      </c>
      <c r="H77">
        <v>0</v>
      </c>
    </row>
    <row r="78" spans="1:8" x14ac:dyDescent="0.3">
      <c r="A78" t="s">
        <v>17</v>
      </c>
      <c r="B78" t="s">
        <v>29</v>
      </c>
      <c r="C78" t="s">
        <v>31</v>
      </c>
      <c r="D78" t="s">
        <v>11</v>
      </c>
      <c r="E78">
        <v>0.5</v>
      </c>
      <c r="F78">
        <v>0.5</v>
      </c>
      <c r="G78">
        <v>0.5</v>
      </c>
      <c r="H78">
        <v>0</v>
      </c>
    </row>
    <row r="79" spans="1:8" x14ac:dyDescent="0.3">
      <c r="A79" t="s">
        <v>14</v>
      </c>
      <c r="B79" t="s">
        <v>29</v>
      </c>
      <c r="C79" t="s">
        <v>31</v>
      </c>
      <c r="D79" t="s">
        <v>11</v>
      </c>
      <c r="E79">
        <v>0.5</v>
      </c>
      <c r="F79">
        <v>0.5</v>
      </c>
      <c r="G79">
        <v>0.5</v>
      </c>
      <c r="H79">
        <v>0</v>
      </c>
    </row>
    <row r="80" spans="1:8" x14ac:dyDescent="0.3">
      <c r="A80" t="s">
        <v>26</v>
      </c>
      <c r="B80" t="s">
        <v>25</v>
      </c>
      <c r="C80" t="s">
        <v>31</v>
      </c>
      <c r="D80" t="s">
        <v>11</v>
      </c>
      <c r="E80">
        <v>0.5</v>
      </c>
      <c r="F80">
        <v>0.5</v>
      </c>
      <c r="G80">
        <v>0.5</v>
      </c>
      <c r="H80">
        <v>0</v>
      </c>
    </row>
    <row r="81" spans="1:8" x14ac:dyDescent="0.3">
      <c r="A81" t="s">
        <v>26</v>
      </c>
      <c r="B81" t="s">
        <v>29</v>
      </c>
      <c r="C81" t="s">
        <v>31</v>
      </c>
      <c r="D81" t="s">
        <v>11</v>
      </c>
      <c r="E81">
        <v>0.5</v>
      </c>
      <c r="F81">
        <v>0.5</v>
      </c>
      <c r="G81">
        <v>0.5</v>
      </c>
      <c r="H81">
        <v>0</v>
      </c>
    </row>
    <row r="82" spans="1:8" x14ac:dyDescent="0.3">
      <c r="A82" t="s">
        <v>23</v>
      </c>
      <c r="B82" t="s">
        <v>29</v>
      </c>
      <c r="C82" t="s">
        <v>31</v>
      </c>
      <c r="D82" t="s">
        <v>11</v>
      </c>
      <c r="E82">
        <v>0.5</v>
      </c>
      <c r="F82">
        <v>0.5</v>
      </c>
      <c r="G82">
        <v>0.5</v>
      </c>
      <c r="H82">
        <v>0</v>
      </c>
    </row>
    <row r="83" spans="1:8" x14ac:dyDescent="0.3">
      <c r="A83" t="s">
        <v>28</v>
      </c>
      <c r="B83" t="s">
        <v>29</v>
      </c>
      <c r="C83" t="s">
        <v>31</v>
      </c>
      <c r="D83" t="s">
        <v>11</v>
      </c>
      <c r="E83">
        <v>0.5</v>
      </c>
      <c r="F83">
        <v>0.5</v>
      </c>
      <c r="G83">
        <v>0.5</v>
      </c>
      <c r="H83">
        <v>0</v>
      </c>
    </row>
    <row r="84" spans="1:8" x14ac:dyDescent="0.3">
      <c r="A84" t="s">
        <v>18</v>
      </c>
      <c r="B84" t="s">
        <v>20</v>
      </c>
      <c r="C84" t="s">
        <v>31</v>
      </c>
      <c r="D84" t="s">
        <v>11</v>
      </c>
      <c r="E84">
        <v>0.49631811487481592</v>
      </c>
      <c r="F84">
        <v>0.53370535714285716</v>
      </c>
      <c r="G84">
        <v>0.50108225108225102</v>
      </c>
      <c r="H84">
        <v>3.2623106060606137E-2</v>
      </c>
    </row>
    <row r="85" spans="1:8" x14ac:dyDescent="0.3">
      <c r="A85" t="s">
        <v>30</v>
      </c>
      <c r="B85" t="s">
        <v>15</v>
      </c>
      <c r="C85" t="s">
        <v>31</v>
      </c>
      <c r="D85" t="s">
        <v>11</v>
      </c>
      <c r="E85">
        <v>0.45213549337260678</v>
      </c>
      <c r="F85">
        <v>0.40357142857142858</v>
      </c>
      <c r="G85">
        <v>0.49458874458874458</v>
      </c>
      <c r="H85">
        <v>-9.1017316017315997E-2</v>
      </c>
    </row>
    <row r="86" spans="1:8" x14ac:dyDescent="0.3">
      <c r="A86" t="s">
        <v>30</v>
      </c>
      <c r="B86" t="s">
        <v>22</v>
      </c>
      <c r="C86" t="s">
        <v>31</v>
      </c>
      <c r="D86" t="s">
        <v>11</v>
      </c>
      <c r="E86">
        <v>0.4189167075765014</v>
      </c>
      <c r="F86">
        <v>0.36116071428571428</v>
      </c>
      <c r="G86">
        <v>0.48701298701298701</v>
      </c>
      <c r="H86">
        <v>-0.1258522727272727</v>
      </c>
    </row>
    <row r="87" spans="1:8" x14ac:dyDescent="0.3">
      <c r="A87" t="s">
        <v>30</v>
      </c>
      <c r="B87" t="s">
        <v>13</v>
      </c>
      <c r="C87" t="s">
        <v>31</v>
      </c>
      <c r="D87" t="s">
        <v>11</v>
      </c>
      <c r="E87">
        <v>0.39175257731958762</v>
      </c>
      <c r="F87">
        <v>0.37857142857142861</v>
      </c>
      <c r="G87">
        <v>0.39502164502164511</v>
      </c>
      <c r="H87">
        <v>-1.6450216450216489E-2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551E-FA46-47ED-A000-658379E76757}">
  <dimension ref="A1:C9"/>
  <sheetViews>
    <sheetView workbookViewId="0">
      <selection activeCell="C11" sqref="C11"/>
    </sheetView>
  </sheetViews>
  <sheetFormatPr baseColWidth="10" defaultRowHeight="14.4" x14ac:dyDescent="0.3"/>
  <cols>
    <col min="1" max="1" width="14.109375" bestFit="1" customWidth="1"/>
  </cols>
  <sheetData>
    <row r="1" spans="1:3" x14ac:dyDescent="0.3">
      <c r="A1" s="2" t="s">
        <v>47</v>
      </c>
      <c r="B1" s="2" t="s">
        <v>46</v>
      </c>
      <c r="C1" s="2" t="s">
        <v>45</v>
      </c>
    </row>
    <row r="2" spans="1:3" x14ac:dyDescent="0.3">
      <c r="A2" t="s">
        <v>34</v>
      </c>
      <c r="B2" t="s">
        <v>32</v>
      </c>
      <c r="C2" t="s">
        <v>35</v>
      </c>
    </row>
    <row r="3" spans="1:3" x14ac:dyDescent="0.3">
      <c r="B3" t="s">
        <v>33</v>
      </c>
      <c r="C3" t="s">
        <v>36</v>
      </c>
    </row>
    <row r="4" spans="1:3" x14ac:dyDescent="0.3">
      <c r="A4" t="s">
        <v>37</v>
      </c>
      <c r="B4" t="s">
        <v>32</v>
      </c>
      <c r="C4" t="s">
        <v>40</v>
      </c>
    </row>
    <row r="5" spans="1:3" x14ac:dyDescent="0.3">
      <c r="B5" t="s">
        <v>33</v>
      </c>
      <c r="C5" t="s">
        <v>41</v>
      </c>
    </row>
    <row r="6" spans="1:3" x14ac:dyDescent="0.3">
      <c r="A6" t="s">
        <v>38</v>
      </c>
      <c r="B6" t="s">
        <v>32</v>
      </c>
      <c r="C6" t="s">
        <v>42</v>
      </c>
    </row>
    <row r="7" spans="1:3" x14ac:dyDescent="0.3">
      <c r="B7" t="s">
        <v>33</v>
      </c>
      <c r="C7" t="s">
        <v>43</v>
      </c>
    </row>
    <row r="8" spans="1:3" x14ac:dyDescent="0.3">
      <c r="A8" t="s">
        <v>39</v>
      </c>
      <c r="B8" t="s">
        <v>32</v>
      </c>
      <c r="C8" t="s">
        <v>44</v>
      </c>
    </row>
    <row r="9" spans="1:3" x14ac:dyDescent="0.3">
      <c r="B9" t="s">
        <v>33</v>
      </c>
      <c r="C9" t="s">
        <v>44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0A1A-29B2-42F3-AC58-EB0181F121AA}">
  <dimension ref="A1:F8"/>
  <sheetViews>
    <sheetView workbookViewId="0">
      <selection activeCell="I15" sqref="I15"/>
    </sheetView>
  </sheetViews>
  <sheetFormatPr baseColWidth="10" defaultColWidth="8.88671875" defaultRowHeight="14.4" x14ac:dyDescent="0.3"/>
  <cols>
    <col min="1" max="1" width="16.88671875" bestFit="1" customWidth="1"/>
    <col min="2" max="2" width="9" customWidth="1"/>
    <col min="3" max="3" width="10.88671875" customWidth="1"/>
    <col min="4" max="4" width="13.109375" customWidth="1"/>
    <col min="5" max="5" width="14.88671875" customWidth="1"/>
    <col min="6" max="6" width="11.77734375" customWidth="1"/>
  </cols>
  <sheetData>
    <row r="1" spans="1:6" s="1" customFormat="1" x14ac:dyDescent="0.3">
      <c r="A1" s="1" t="s">
        <v>1</v>
      </c>
      <c r="B1" s="1" t="s">
        <v>2</v>
      </c>
      <c r="C1" s="1" t="s">
        <v>48</v>
      </c>
      <c r="D1" s="1" t="s">
        <v>49</v>
      </c>
      <c r="E1" s="1" t="s">
        <v>50</v>
      </c>
      <c r="F1" s="1" t="s">
        <v>51</v>
      </c>
    </row>
    <row r="2" spans="1:6" x14ac:dyDescent="0.3">
      <c r="A2" t="s">
        <v>13</v>
      </c>
      <c r="B2" t="s">
        <v>10</v>
      </c>
      <c r="C2">
        <v>0.61899999999999999</v>
      </c>
      <c r="D2">
        <v>0.65100000000000002</v>
      </c>
      <c r="E2">
        <v>0.56799999999999995</v>
      </c>
      <c r="F2">
        <v>8.3000000000000004E-2</v>
      </c>
    </row>
    <row r="3" spans="1:6" x14ac:dyDescent="0.3">
      <c r="A3" t="s">
        <v>9</v>
      </c>
      <c r="B3" t="s">
        <v>10</v>
      </c>
      <c r="C3">
        <v>0.61799999999999999</v>
      </c>
      <c r="D3">
        <v>0.65700000000000003</v>
      </c>
      <c r="E3">
        <v>0.55600000000000005</v>
      </c>
      <c r="F3">
        <v>0.1</v>
      </c>
    </row>
    <row r="4" spans="1:6" x14ac:dyDescent="0.3">
      <c r="A4" t="s">
        <v>15</v>
      </c>
      <c r="B4" t="s">
        <v>10</v>
      </c>
      <c r="C4">
        <v>0.61</v>
      </c>
      <c r="D4">
        <v>0.64800000000000002</v>
      </c>
      <c r="E4">
        <v>0.54800000000000004</v>
      </c>
      <c r="F4">
        <v>0.1</v>
      </c>
    </row>
    <row r="5" spans="1:6" x14ac:dyDescent="0.3">
      <c r="A5" t="s">
        <v>22</v>
      </c>
      <c r="B5" t="s">
        <v>10</v>
      </c>
      <c r="C5">
        <v>0.60899999999999999</v>
      </c>
      <c r="D5">
        <v>0.64600000000000002</v>
      </c>
      <c r="E5">
        <v>0.54900000000000004</v>
      </c>
      <c r="F5">
        <v>9.7000000000000003E-2</v>
      </c>
    </row>
    <row r="6" spans="1:6" x14ac:dyDescent="0.3">
      <c r="A6" t="s">
        <v>25</v>
      </c>
      <c r="B6" t="s">
        <v>10</v>
      </c>
      <c r="C6">
        <v>0.60699999999999998</v>
      </c>
      <c r="D6">
        <v>0.64700000000000002</v>
      </c>
      <c r="E6">
        <v>0.54200000000000004</v>
      </c>
      <c r="F6">
        <v>0.105</v>
      </c>
    </row>
    <row r="7" spans="1:6" x14ac:dyDescent="0.3">
      <c r="A7" t="s">
        <v>29</v>
      </c>
      <c r="B7" t="s">
        <v>10</v>
      </c>
      <c r="C7">
        <v>0.60599999999999998</v>
      </c>
      <c r="D7">
        <v>0.64600000000000002</v>
      </c>
      <c r="E7">
        <v>0.54100000000000004</v>
      </c>
      <c r="F7">
        <v>0.105</v>
      </c>
    </row>
    <row r="8" spans="1:6" x14ac:dyDescent="0.3">
      <c r="A8" t="s">
        <v>20</v>
      </c>
      <c r="B8" t="s">
        <v>10</v>
      </c>
      <c r="C8">
        <v>0.54400000000000004</v>
      </c>
      <c r="D8">
        <v>0.57099999999999995</v>
      </c>
      <c r="E8">
        <v>0.5</v>
      </c>
      <c r="F8">
        <v>7.0999999999999994E-2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B6BE-94F0-4FA6-80A9-5B41191DA6BC}">
  <dimension ref="A1:G15"/>
  <sheetViews>
    <sheetView workbookViewId="0">
      <selection activeCell="A2" sqref="A2:B15"/>
    </sheetView>
  </sheetViews>
  <sheetFormatPr baseColWidth="10" defaultColWidth="8.88671875" defaultRowHeight="14.4" x14ac:dyDescent="0.3"/>
  <cols>
    <col min="2" max="2" width="24.88671875" customWidth="1"/>
    <col min="3" max="3" width="9" customWidth="1"/>
    <col min="4" max="4" width="10.88671875" customWidth="1"/>
    <col min="5" max="5" width="13.109375" customWidth="1"/>
    <col min="6" max="6" width="14.88671875" customWidth="1"/>
    <col min="7" max="7" width="11.77734375" customWidth="1"/>
  </cols>
  <sheetData>
    <row r="1" spans="1:7" s="1" customFormat="1" x14ac:dyDescent="0.3">
      <c r="A1" s="1" t="s">
        <v>54</v>
      </c>
      <c r="B1" s="1" t="s">
        <v>0</v>
      </c>
      <c r="C1" s="1" t="s">
        <v>2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 x14ac:dyDescent="0.3">
      <c r="A2">
        <v>1</v>
      </c>
      <c r="B2" t="s">
        <v>8</v>
      </c>
      <c r="C2" t="s">
        <v>10</v>
      </c>
      <c r="D2">
        <v>0.63400000000000001</v>
      </c>
      <c r="E2">
        <v>0.65900000000000003</v>
      </c>
      <c r="F2">
        <v>0.59299999999999997</v>
      </c>
      <c r="G2">
        <v>6.5000000000000002E-2</v>
      </c>
    </row>
    <row r="3" spans="1:7" x14ac:dyDescent="0.3">
      <c r="A3">
        <v>2</v>
      </c>
      <c r="B3" t="s">
        <v>14</v>
      </c>
      <c r="C3" t="s">
        <v>10</v>
      </c>
      <c r="D3">
        <v>0.61899999999999999</v>
      </c>
      <c r="E3">
        <v>0.64200000000000002</v>
      </c>
      <c r="F3">
        <v>0.57999999999999996</v>
      </c>
      <c r="G3">
        <v>6.2E-2</v>
      </c>
    </row>
    <row r="4" spans="1:7" x14ac:dyDescent="0.3">
      <c r="A4">
        <v>3</v>
      </c>
      <c r="B4" t="s">
        <v>16</v>
      </c>
      <c r="C4" t="s">
        <v>10</v>
      </c>
      <c r="D4">
        <v>0.61599999999999999</v>
      </c>
      <c r="E4">
        <v>0.65700000000000003</v>
      </c>
      <c r="F4">
        <v>0.55100000000000005</v>
      </c>
      <c r="G4">
        <v>0.106</v>
      </c>
    </row>
    <row r="5" spans="1:7" x14ac:dyDescent="0.3">
      <c r="A5">
        <v>4</v>
      </c>
      <c r="B5" t="s">
        <v>17</v>
      </c>
      <c r="C5" t="s">
        <v>10</v>
      </c>
      <c r="D5">
        <v>0.61599999999999999</v>
      </c>
      <c r="E5">
        <v>0.65700000000000003</v>
      </c>
      <c r="F5">
        <v>0.55100000000000005</v>
      </c>
      <c r="G5">
        <v>0.106</v>
      </c>
    </row>
    <row r="6" spans="1:7" x14ac:dyDescent="0.3">
      <c r="A6">
        <v>5</v>
      </c>
      <c r="B6" t="s">
        <v>12</v>
      </c>
      <c r="C6" t="s">
        <v>10</v>
      </c>
      <c r="D6">
        <v>0.61499999999999999</v>
      </c>
      <c r="E6">
        <v>0.66500000000000004</v>
      </c>
      <c r="F6">
        <v>0.53400000000000003</v>
      </c>
      <c r="G6">
        <v>0.13</v>
      </c>
    </row>
    <row r="7" spans="1:7" x14ac:dyDescent="0.3">
      <c r="A7">
        <v>6</v>
      </c>
      <c r="B7" t="s">
        <v>18</v>
      </c>
      <c r="C7" t="s">
        <v>10</v>
      </c>
      <c r="D7">
        <v>0.61199999999999999</v>
      </c>
      <c r="E7">
        <v>0.64600000000000002</v>
      </c>
      <c r="F7">
        <v>0.55700000000000005</v>
      </c>
      <c r="G7">
        <v>8.8999999999999996E-2</v>
      </c>
    </row>
    <row r="8" spans="1:7" x14ac:dyDescent="0.3">
      <c r="A8">
        <v>7</v>
      </c>
      <c r="B8" t="s">
        <v>21</v>
      </c>
      <c r="C8" t="s">
        <v>10</v>
      </c>
      <c r="D8">
        <v>0.61199999999999999</v>
      </c>
      <c r="E8">
        <v>0.64800000000000002</v>
      </c>
      <c r="F8">
        <v>0.55400000000000005</v>
      </c>
      <c r="G8">
        <v>9.4E-2</v>
      </c>
    </row>
    <row r="9" spans="1:7" x14ac:dyDescent="0.3">
      <c r="A9">
        <v>8</v>
      </c>
      <c r="B9" t="s">
        <v>23</v>
      </c>
      <c r="C9" t="s">
        <v>10</v>
      </c>
      <c r="D9">
        <v>0.61099999999999999</v>
      </c>
      <c r="E9">
        <v>0.64400000000000002</v>
      </c>
      <c r="F9">
        <v>0.55700000000000005</v>
      </c>
      <c r="G9">
        <v>8.6999999999999994E-2</v>
      </c>
    </row>
    <row r="10" spans="1:7" x14ac:dyDescent="0.3">
      <c r="A10">
        <v>9</v>
      </c>
      <c r="B10" t="s">
        <v>19</v>
      </c>
      <c r="C10" t="s">
        <v>10</v>
      </c>
      <c r="D10">
        <v>0.61</v>
      </c>
      <c r="E10">
        <v>0.64600000000000002</v>
      </c>
      <c r="F10">
        <v>0.55100000000000005</v>
      </c>
      <c r="G10">
        <v>9.6000000000000002E-2</v>
      </c>
    </row>
    <row r="11" spans="1:7" x14ac:dyDescent="0.3">
      <c r="A11">
        <v>10</v>
      </c>
      <c r="B11" t="s">
        <v>24</v>
      </c>
      <c r="C11" t="s">
        <v>10</v>
      </c>
      <c r="D11">
        <v>0.60899999999999999</v>
      </c>
      <c r="E11">
        <v>0.65100000000000002</v>
      </c>
      <c r="F11">
        <v>0.54100000000000004</v>
      </c>
      <c r="G11">
        <v>0.11</v>
      </c>
    </row>
    <row r="12" spans="1:7" x14ac:dyDescent="0.3">
      <c r="A12">
        <v>11</v>
      </c>
      <c r="B12" t="s">
        <v>27</v>
      </c>
      <c r="C12" t="s">
        <v>10</v>
      </c>
      <c r="D12">
        <v>0.60699999999999998</v>
      </c>
      <c r="E12">
        <v>0.64600000000000002</v>
      </c>
      <c r="F12">
        <v>0.54400000000000004</v>
      </c>
      <c r="G12">
        <v>0.10199999999999999</v>
      </c>
    </row>
    <row r="13" spans="1:7" x14ac:dyDescent="0.3">
      <c r="A13">
        <v>12</v>
      </c>
      <c r="B13" t="s">
        <v>26</v>
      </c>
      <c r="C13" t="s">
        <v>10</v>
      </c>
      <c r="D13">
        <v>0.60699999999999998</v>
      </c>
      <c r="E13">
        <v>0.64400000000000002</v>
      </c>
      <c r="F13">
        <v>0.54800000000000004</v>
      </c>
      <c r="G13">
        <v>9.7000000000000003E-2</v>
      </c>
    </row>
    <row r="14" spans="1:7" x14ac:dyDescent="0.3">
      <c r="A14">
        <v>13</v>
      </c>
      <c r="B14" t="s">
        <v>28</v>
      </c>
      <c r="C14" t="s">
        <v>10</v>
      </c>
      <c r="D14">
        <v>0.60699999999999998</v>
      </c>
      <c r="E14">
        <v>0.64400000000000002</v>
      </c>
      <c r="F14">
        <v>0.54800000000000004</v>
      </c>
      <c r="G14">
        <v>9.7000000000000003E-2</v>
      </c>
    </row>
    <row r="15" spans="1:7" x14ac:dyDescent="0.3">
      <c r="A15">
        <v>14</v>
      </c>
      <c r="B15" t="s">
        <v>30</v>
      </c>
      <c r="C15" t="s">
        <v>10</v>
      </c>
      <c r="D15">
        <v>0.60099999999999998</v>
      </c>
      <c r="E15">
        <v>0.64600000000000002</v>
      </c>
      <c r="F15">
        <v>0.52800000000000002</v>
      </c>
      <c r="G15">
        <v>0.11899999999999999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F7B5-E702-4C8D-B129-287C97A0EFB8}">
  <dimension ref="A1:F8"/>
  <sheetViews>
    <sheetView workbookViewId="0">
      <selection sqref="A1:F8"/>
    </sheetView>
  </sheetViews>
  <sheetFormatPr baseColWidth="10" defaultColWidth="8.88671875" defaultRowHeight="14.4" x14ac:dyDescent="0.3"/>
  <cols>
    <col min="1" max="1" width="16.88671875" bestFit="1" customWidth="1"/>
    <col min="2" max="2" width="9" customWidth="1"/>
    <col min="3" max="3" width="10.88671875" customWidth="1"/>
    <col min="4" max="4" width="13.109375" customWidth="1"/>
    <col min="5" max="5" width="14.88671875" customWidth="1"/>
    <col min="6" max="6" width="11.77734375" customWidth="1"/>
  </cols>
  <sheetData>
    <row r="1" spans="1:6" s="1" customFormat="1" x14ac:dyDescent="0.3">
      <c r="A1" s="1" t="s">
        <v>1</v>
      </c>
      <c r="B1" s="1" t="s">
        <v>2</v>
      </c>
      <c r="C1" s="1" t="s">
        <v>48</v>
      </c>
      <c r="D1" s="1" t="s">
        <v>49</v>
      </c>
      <c r="E1" s="1" t="s">
        <v>50</v>
      </c>
      <c r="F1" s="1" t="s">
        <v>51</v>
      </c>
    </row>
    <row r="2" spans="1:6" x14ac:dyDescent="0.3">
      <c r="A2" t="s">
        <v>22</v>
      </c>
      <c r="B2" t="s">
        <v>31</v>
      </c>
      <c r="C2">
        <v>0.63500000000000001</v>
      </c>
      <c r="D2">
        <v>0.626</v>
      </c>
      <c r="E2">
        <v>0.63100000000000001</v>
      </c>
      <c r="F2">
        <v>-5.0000000000000001E-3</v>
      </c>
    </row>
    <row r="3" spans="1:6" x14ac:dyDescent="0.3">
      <c r="A3" t="s">
        <v>15</v>
      </c>
      <c r="B3" t="s">
        <v>31</v>
      </c>
      <c r="C3">
        <v>0.63400000000000001</v>
      </c>
      <c r="D3">
        <v>0.61899999999999999</v>
      </c>
      <c r="E3">
        <v>0.63700000000000001</v>
      </c>
      <c r="F3">
        <v>-1.7999999999999999E-2</v>
      </c>
    </row>
    <row r="4" spans="1:6" x14ac:dyDescent="0.3">
      <c r="A4" t="s">
        <v>9</v>
      </c>
      <c r="B4" t="s">
        <v>31</v>
      </c>
      <c r="C4">
        <v>0.628</v>
      </c>
      <c r="D4">
        <v>0.60699999999999998</v>
      </c>
      <c r="E4">
        <v>0.63600000000000001</v>
      </c>
      <c r="F4">
        <v>-2.9000000000000001E-2</v>
      </c>
    </row>
    <row r="5" spans="1:6" x14ac:dyDescent="0.3">
      <c r="A5" t="s">
        <v>25</v>
      </c>
      <c r="B5" t="s">
        <v>31</v>
      </c>
      <c r="C5">
        <v>0.625</v>
      </c>
      <c r="D5">
        <v>0.60599999999999998</v>
      </c>
      <c r="E5">
        <v>0.63400000000000001</v>
      </c>
      <c r="F5">
        <v>-2.7E-2</v>
      </c>
    </row>
    <row r="6" spans="1:6" x14ac:dyDescent="0.3">
      <c r="A6" t="s">
        <v>13</v>
      </c>
      <c r="B6" t="s">
        <v>31</v>
      </c>
      <c r="C6">
        <v>0.60599999999999998</v>
      </c>
      <c r="D6">
        <v>0.57599999999999996</v>
      </c>
      <c r="E6">
        <v>0.63600000000000001</v>
      </c>
      <c r="F6">
        <v>-0.06</v>
      </c>
    </row>
    <row r="7" spans="1:6" x14ac:dyDescent="0.3">
      <c r="A7" t="s">
        <v>20</v>
      </c>
      <c r="B7" t="s">
        <v>31</v>
      </c>
      <c r="C7">
        <v>0.57299999999999995</v>
      </c>
      <c r="D7">
        <v>0.59099999999999997</v>
      </c>
      <c r="E7">
        <v>0.56899999999999995</v>
      </c>
      <c r="F7">
        <v>2.1999999999999999E-2</v>
      </c>
    </row>
    <row r="8" spans="1:6" x14ac:dyDescent="0.3">
      <c r="A8" t="s">
        <v>29</v>
      </c>
      <c r="B8" t="s">
        <v>31</v>
      </c>
      <c r="C8">
        <v>0.5</v>
      </c>
      <c r="D8">
        <v>0.5</v>
      </c>
      <c r="E8">
        <v>0.5</v>
      </c>
      <c r="F8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7DB9-BB4D-410A-98D2-384128342D76}">
  <dimension ref="A1:G15"/>
  <sheetViews>
    <sheetView workbookViewId="0">
      <selection activeCell="A2" sqref="A2:B15"/>
    </sheetView>
  </sheetViews>
  <sheetFormatPr baseColWidth="10" defaultColWidth="8.88671875" defaultRowHeight="14.4" x14ac:dyDescent="0.3"/>
  <cols>
    <col min="2" max="2" width="18.5546875" bestFit="1" customWidth="1"/>
    <col min="3" max="3" width="9" customWidth="1"/>
    <col min="4" max="4" width="10.88671875" customWidth="1"/>
    <col min="5" max="5" width="13.109375" customWidth="1"/>
    <col min="6" max="6" width="14.88671875" customWidth="1"/>
    <col min="7" max="7" width="11.77734375" customWidth="1"/>
  </cols>
  <sheetData>
    <row r="1" spans="1:7" s="1" customFormat="1" x14ac:dyDescent="0.3">
      <c r="A1" s="1" t="s">
        <v>54</v>
      </c>
      <c r="B1" s="1" t="s">
        <v>0</v>
      </c>
      <c r="C1" s="1" t="s">
        <v>2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 x14ac:dyDescent="0.3">
      <c r="A2">
        <v>1</v>
      </c>
      <c r="B2" t="s">
        <v>8</v>
      </c>
      <c r="C2" t="s">
        <v>31</v>
      </c>
      <c r="D2">
        <v>0.69899999999999995</v>
      </c>
      <c r="E2">
        <v>0.65</v>
      </c>
      <c r="F2">
        <v>0.749</v>
      </c>
      <c r="G2">
        <v>-9.9000000000000005E-2</v>
      </c>
    </row>
    <row r="3" spans="1:7" x14ac:dyDescent="0.3">
      <c r="A3">
        <v>2</v>
      </c>
      <c r="B3" t="s">
        <v>14</v>
      </c>
      <c r="C3" t="s">
        <v>31</v>
      </c>
      <c r="D3">
        <v>0.68200000000000005</v>
      </c>
      <c r="E3">
        <v>0.65700000000000003</v>
      </c>
      <c r="F3">
        <v>0.71899999999999997</v>
      </c>
      <c r="G3">
        <v>-6.2E-2</v>
      </c>
    </row>
    <row r="4" spans="1:7" x14ac:dyDescent="0.3">
      <c r="A4">
        <v>3</v>
      </c>
      <c r="B4" t="s">
        <v>23</v>
      </c>
      <c r="C4" t="s">
        <v>31</v>
      </c>
      <c r="D4">
        <v>0.68200000000000005</v>
      </c>
      <c r="E4">
        <v>0.66</v>
      </c>
      <c r="F4">
        <v>0.70099999999999996</v>
      </c>
      <c r="G4">
        <v>-4.1000000000000002E-2</v>
      </c>
    </row>
    <row r="5" spans="1:7" x14ac:dyDescent="0.3">
      <c r="A5">
        <v>4</v>
      </c>
      <c r="B5" t="s">
        <v>18</v>
      </c>
      <c r="C5" t="s">
        <v>31</v>
      </c>
      <c r="D5">
        <v>0.68</v>
      </c>
      <c r="E5">
        <v>0.66800000000000004</v>
      </c>
      <c r="F5">
        <v>0.67800000000000005</v>
      </c>
      <c r="G5">
        <v>-0.01</v>
      </c>
    </row>
    <row r="6" spans="1:7" x14ac:dyDescent="0.3">
      <c r="A6">
        <v>5</v>
      </c>
      <c r="B6" t="s">
        <v>19</v>
      </c>
      <c r="C6" t="s">
        <v>31</v>
      </c>
      <c r="D6">
        <v>0.66400000000000003</v>
      </c>
      <c r="E6">
        <v>0.65600000000000003</v>
      </c>
      <c r="F6">
        <v>0.65400000000000003</v>
      </c>
      <c r="G6">
        <v>2E-3</v>
      </c>
    </row>
    <row r="7" spans="1:7" x14ac:dyDescent="0.3">
      <c r="A7">
        <v>6</v>
      </c>
      <c r="B7" t="s">
        <v>16</v>
      </c>
      <c r="C7" t="s">
        <v>31</v>
      </c>
      <c r="D7">
        <v>0.64900000000000002</v>
      </c>
      <c r="E7">
        <v>0.63900000000000001</v>
      </c>
      <c r="F7">
        <v>0.63100000000000001</v>
      </c>
      <c r="G7">
        <v>8.0000000000000002E-3</v>
      </c>
    </row>
    <row r="8" spans="1:7" x14ac:dyDescent="0.3">
      <c r="A8">
        <v>7</v>
      </c>
      <c r="B8" t="s">
        <v>17</v>
      </c>
      <c r="C8" t="s">
        <v>31</v>
      </c>
      <c r="D8">
        <v>0.64900000000000002</v>
      </c>
      <c r="E8">
        <v>0.63900000000000001</v>
      </c>
      <c r="F8">
        <v>0.63100000000000001</v>
      </c>
      <c r="G8">
        <v>8.0000000000000002E-3</v>
      </c>
    </row>
    <row r="9" spans="1:7" x14ac:dyDescent="0.3">
      <c r="A9">
        <v>8</v>
      </c>
      <c r="B9" t="s">
        <v>27</v>
      </c>
      <c r="C9" t="s">
        <v>31</v>
      </c>
      <c r="D9">
        <v>0.64300000000000002</v>
      </c>
      <c r="E9">
        <v>0.63700000000000001</v>
      </c>
      <c r="F9">
        <v>0.61</v>
      </c>
      <c r="G9">
        <v>2.7E-2</v>
      </c>
    </row>
    <row r="10" spans="1:7" x14ac:dyDescent="0.3">
      <c r="A10">
        <v>9</v>
      </c>
      <c r="B10" t="s">
        <v>12</v>
      </c>
      <c r="C10" t="s">
        <v>31</v>
      </c>
      <c r="D10">
        <v>0.628</v>
      </c>
      <c r="E10">
        <v>0.63400000000000001</v>
      </c>
      <c r="F10">
        <v>0.59599999999999997</v>
      </c>
      <c r="G10">
        <v>3.7999999999999999E-2</v>
      </c>
    </row>
    <row r="11" spans="1:7" x14ac:dyDescent="0.3">
      <c r="A11">
        <v>10</v>
      </c>
      <c r="B11" t="s">
        <v>24</v>
      </c>
      <c r="C11" t="s">
        <v>31</v>
      </c>
      <c r="D11">
        <v>0.59399999999999997</v>
      </c>
      <c r="E11">
        <v>0.57899999999999996</v>
      </c>
      <c r="F11">
        <v>0.621</v>
      </c>
      <c r="G11">
        <v>-4.2999999999999997E-2</v>
      </c>
    </row>
    <row r="12" spans="1:7" x14ac:dyDescent="0.3">
      <c r="A12">
        <v>11</v>
      </c>
      <c r="B12" t="s">
        <v>21</v>
      </c>
      <c r="C12" t="s">
        <v>31</v>
      </c>
      <c r="D12">
        <v>0.59199999999999997</v>
      </c>
      <c r="E12">
        <v>0.56100000000000005</v>
      </c>
      <c r="F12">
        <v>0.623</v>
      </c>
      <c r="G12">
        <v>-6.2E-2</v>
      </c>
    </row>
    <row r="13" spans="1:7" x14ac:dyDescent="0.3">
      <c r="A13">
        <v>12</v>
      </c>
      <c r="B13" t="s">
        <v>26</v>
      </c>
      <c r="C13" t="s">
        <v>31</v>
      </c>
      <c r="D13">
        <v>0.56999999999999995</v>
      </c>
      <c r="E13">
        <v>0.55500000000000005</v>
      </c>
      <c r="F13">
        <v>0.58199999999999996</v>
      </c>
      <c r="G13">
        <v>-2.8000000000000001E-2</v>
      </c>
    </row>
    <row r="14" spans="1:7" x14ac:dyDescent="0.3">
      <c r="A14">
        <v>13</v>
      </c>
      <c r="B14" t="s">
        <v>28</v>
      </c>
      <c r="C14" t="s">
        <v>31</v>
      </c>
      <c r="D14">
        <v>0.56299999999999994</v>
      </c>
      <c r="E14">
        <v>0.53400000000000003</v>
      </c>
      <c r="F14">
        <v>0.6</v>
      </c>
      <c r="G14">
        <v>-6.6000000000000003E-2</v>
      </c>
    </row>
    <row r="15" spans="1:7" x14ac:dyDescent="0.3">
      <c r="A15">
        <v>14</v>
      </c>
      <c r="B15" t="s">
        <v>30</v>
      </c>
      <c r="C15" t="s">
        <v>31</v>
      </c>
      <c r="D15">
        <v>0.46400000000000002</v>
      </c>
      <c r="E15">
        <v>0.42899999999999999</v>
      </c>
      <c r="F15">
        <v>0.49199999999999999</v>
      </c>
      <c r="G15">
        <v>-6.3E-2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F190-378B-487E-A4A6-28E8BD27D0E5}">
  <dimension ref="A1:B8"/>
  <sheetViews>
    <sheetView workbookViewId="0"/>
  </sheetViews>
  <sheetFormatPr baseColWidth="10" defaultColWidth="8.88671875" defaultRowHeight="14.4" x14ac:dyDescent="0.3"/>
  <cols>
    <col min="1" max="1" width="16.88671875" bestFit="1" customWidth="1"/>
  </cols>
  <sheetData>
    <row r="1" spans="1:2" s="1" customFormat="1" x14ac:dyDescent="0.3">
      <c r="A1" s="1" t="s">
        <v>1</v>
      </c>
      <c r="B1" s="1" t="s">
        <v>52</v>
      </c>
    </row>
    <row r="2" spans="1:2" x14ac:dyDescent="0.3">
      <c r="A2" t="s">
        <v>29</v>
      </c>
      <c r="B2">
        <v>0.36799999999999999</v>
      </c>
    </row>
    <row r="3" spans="1:2" x14ac:dyDescent="0.3">
      <c r="A3" t="s">
        <v>25</v>
      </c>
      <c r="B3">
        <v>0.45500000000000002</v>
      </c>
    </row>
    <row r="4" spans="1:2" x14ac:dyDescent="0.3">
      <c r="A4" t="s">
        <v>22</v>
      </c>
      <c r="B4">
        <v>0.46500000000000002</v>
      </c>
    </row>
    <row r="5" spans="1:2" x14ac:dyDescent="0.3">
      <c r="A5" t="s">
        <v>15</v>
      </c>
      <c r="B5">
        <v>0.48799999999999999</v>
      </c>
    </row>
    <row r="6" spans="1:2" x14ac:dyDescent="0.3">
      <c r="A6" t="s">
        <v>9</v>
      </c>
      <c r="B6">
        <v>0.54400000000000004</v>
      </c>
    </row>
    <row r="7" spans="1:2" x14ac:dyDescent="0.3">
      <c r="A7" t="s">
        <v>13</v>
      </c>
      <c r="B7">
        <v>0.67500000000000004</v>
      </c>
    </row>
    <row r="8" spans="1:2" x14ac:dyDescent="0.3">
      <c r="A8" t="s">
        <v>20</v>
      </c>
      <c r="B8">
        <v>1.728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8619-20D8-47CD-9B9F-B9492D7B5E85}">
  <dimension ref="A1:C15"/>
  <sheetViews>
    <sheetView workbookViewId="0">
      <selection activeCell="A2" sqref="A2:B15"/>
    </sheetView>
  </sheetViews>
  <sheetFormatPr baseColWidth="10" defaultColWidth="8.88671875" defaultRowHeight="14.4" x14ac:dyDescent="0.3"/>
  <cols>
    <col min="2" max="2" width="18.5546875" bestFit="1" customWidth="1"/>
  </cols>
  <sheetData>
    <row r="1" spans="1:3" s="1" customFormat="1" x14ac:dyDescent="0.3">
      <c r="A1" s="1" t="s">
        <v>54</v>
      </c>
      <c r="B1" s="1" t="s">
        <v>0</v>
      </c>
      <c r="C1" s="1" t="s">
        <v>52</v>
      </c>
    </row>
    <row r="2" spans="1:3" x14ac:dyDescent="0.3">
      <c r="A2">
        <v>1</v>
      </c>
      <c r="B2" t="s">
        <v>16</v>
      </c>
      <c r="C2">
        <v>0.38700000000000001</v>
      </c>
    </row>
    <row r="3" spans="1:3" x14ac:dyDescent="0.3">
      <c r="A3">
        <v>2</v>
      </c>
      <c r="B3" t="s">
        <v>17</v>
      </c>
      <c r="C3">
        <v>0.38700000000000001</v>
      </c>
    </row>
    <row r="4" spans="1:3" x14ac:dyDescent="0.3">
      <c r="A4">
        <v>3</v>
      </c>
      <c r="B4" t="s">
        <v>27</v>
      </c>
      <c r="C4">
        <v>0.41799999999999998</v>
      </c>
    </row>
    <row r="5" spans="1:3" x14ac:dyDescent="0.3">
      <c r="A5">
        <v>4</v>
      </c>
      <c r="B5" t="s">
        <v>18</v>
      </c>
      <c r="C5">
        <v>0.52400000000000002</v>
      </c>
    </row>
    <row r="6" spans="1:3" x14ac:dyDescent="0.3">
      <c r="A6">
        <v>5</v>
      </c>
      <c r="B6" t="s">
        <v>26</v>
      </c>
      <c r="C6">
        <v>0.53</v>
      </c>
    </row>
    <row r="7" spans="1:3" x14ac:dyDescent="0.3">
      <c r="A7">
        <v>6</v>
      </c>
      <c r="B7" t="s">
        <v>19</v>
      </c>
      <c r="C7">
        <v>0.55800000000000005</v>
      </c>
    </row>
    <row r="8" spans="1:3" x14ac:dyDescent="0.3">
      <c r="A8">
        <v>7</v>
      </c>
      <c r="B8" t="s">
        <v>12</v>
      </c>
      <c r="C8">
        <v>0.58699999999999997</v>
      </c>
    </row>
    <row r="9" spans="1:3" x14ac:dyDescent="0.3">
      <c r="A9">
        <v>8</v>
      </c>
      <c r="B9" t="s">
        <v>24</v>
      </c>
      <c r="C9">
        <v>0.59399999999999997</v>
      </c>
    </row>
    <row r="10" spans="1:3" x14ac:dyDescent="0.3">
      <c r="A10">
        <v>9</v>
      </c>
      <c r="B10" t="s">
        <v>23</v>
      </c>
      <c r="C10">
        <v>0.59499999999999997</v>
      </c>
    </row>
    <row r="11" spans="1:3" x14ac:dyDescent="0.3">
      <c r="A11">
        <v>10</v>
      </c>
      <c r="B11" t="s">
        <v>28</v>
      </c>
      <c r="C11">
        <v>0.60099999999999998</v>
      </c>
    </row>
    <row r="12" spans="1:3" x14ac:dyDescent="0.3">
      <c r="A12">
        <v>11</v>
      </c>
      <c r="B12" t="s">
        <v>21</v>
      </c>
      <c r="C12">
        <v>0.621</v>
      </c>
    </row>
    <row r="13" spans="1:3" x14ac:dyDescent="0.3">
      <c r="A13">
        <v>12</v>
      </c>
      <c r="B13" t="s">
        <v>30</v>
      </c>
      <c r="C13">
        <v>0.625</v>
      </c>
    </row>
    <row r="14" spans="1:3" x14ac:dyDescent="0.3">
      <c r="A14">
        <v>13</v>
      </c>
      <c r="B14" t="s">
        <v>14</v>
      </c>
      <c r="C14">
        <v>0.67500000000000004</v>
      </c>
    </row>
    <row r="15" spans="1:3" x14ac:dyDescent="0.3">
      <c r="A15">
        <v>14</v>
      </c>
      <c r="B15" t="s">
        <v>8</v>
      </c>
      <c r="C15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Accuracy</vt:lpstr>
      <vt:lpstr>ROC AUC</vt:lpstr>
      <vt:lpstr>By task group</vt:lpstr>
      <vt:lpstr>Accuracy Model</vt:lpstr>
      <vt:lpstr>Accuracy Task</vt:lpstr>
      <vt:lpstr>AUC Model</vt:lpstr>
      <vt:lpstr>AUC Task</vt:lpstr>
      <vt:lpstr>Gender diff Model</vt:lpstr>
      <vt:lpstr>Gender diff Task</vt:lpstr>
      <vt:lpstr>Stategroup diff Model</vt:lpstr>
      <vt:lpstr>Stategroup diff Task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Szabo</dc:creator>
  <cp:lastModifiedBy>Viktoria Szabo</cp:lastModifiedBy>
  <dcterms:created xsi:type="dcterms:W3CDTF">2022-10-03T05:32:29Z</dcterms:created>
  <dcterms:modified xsi:type="dcterms:W3CDTF">2022-10-03T11:16:44Z</dcterms:modified>
</cp:coreProperties>
</file>