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/>
  </bookViews>
  <sheets>
    <sheet name="NOXA" sheetId="1" r:id="rId1"/>
  </sheets>
  <calcPr calcId="162913"/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<sst xmlns="http://schemas.openxmlformats.org/spreadsheetml/2006/main" count="86" uniqueCount="63">
  <si>
    <t xml:space="preserve">
</t>
  </si>
  <si>
    <t>Модель</t>
  </si>
  <si>
    <t>EER/ SEER</t>
  </si>
  <si>
    <t>Продуктивність, кВт</t>
  </si>
  <si>
    <t>Інтервал робочих температур Охол/ Обігрів</t>
  </si>
  <si>
    <t>Макс. довжина траси / перепад висот мiж внутр. и зовн. блоками, м</t>
  </si>
  <si>
    <t>В*Ш*Г
внутр./зовн., мм</t>
  </si>
  <si>
    <t>Рівень шуму, Дб</t>
  </si>
  <si>
    <t>Роздріб</t>
  </si>
  <si>
    <t xml:space="preserve">МІЦ (мін. ціна в Інтернет) </t>
  </si>
  <si>
    <t>Ваша знижка</t>
  </si>
  <si>
    <t>Наявність</t>
  </si>
  <si>
    <t>Холод</t>
  </si>
  <si>
    <t>Тепло</t>
  </si>
  <si>
    <t>R32, Серія HAPPY характеризується тихою роботою, функціональністю та простотою використання. Усі кондиціонери остащені інтуїтивно зрозумілим , бездротовим контролером з багатим функціоналом , у тому числі керування горизонтальними жалюзі, зміна режиму роботи, зміна температури, таймер для включення та вимкнення пристрою. Крім того , контролер відображає фактичну кімнатну температуру та годинник</t>
  </si>
  <si>
    <t>S-070SDI-HRFN8</t>
  </si>
  <si>
    <t>R-32</t>
  </si>
  <si>
    <t>750 (75-1390) / 725 (135-1450)</t>
  </si>
  <si>
    <t>2.2</t>
  </si>
  <si>
    <t>2.4</t>
  </si>
  <si>
    <t>-15 / +48</t>
  </si>
  <si>
    <t>54</t>
  </si>
  <si>
    <t>821x283x200 / 830X540X325</t>
  </si>
  <si>
    <t>40/36/24/19</t>
  </si>
  <si>
    <t>закінчились</t>
  </si>
  <si>
    <t>S-090SDI-HRFN8</t>
  </si>
  <si>
    <t>750 (75-1430) / 725 (135-1550)</t>
  </si>
  <si>
    <t>2.5</t>
  </si>
  <si>
    <t>2.7</t>
  </si>
  <si>
    <t>S-120SDI-HRFN8</t>
  </si>
  <si>
    <t>1020 (90-1560) / 940 (140-1650)</t>
  </si>
  <si>
    <t>3.4</t>
  </si>
  <si>
    <t>3.5</t>
  </si>
  <si>
    <t>41/37/25/20</t>
  </si>
  <si>
    <t>SFR-25B-1A</t>
  </si>
  <si>
    <t>A++/A+</t>
  </si>
  <si>
    <t>2.6</t>
  </si>
  <si>
    <t>2.8</t>
  </si>
  <si>
    <t>15 / 7</t>
  </si>
  <si>
    <t>750x285x200 / 730X545X285</t>
  </si>
  <si>
    <t>42/37/33/27</t>
  </si>
  <si>
    <t xml:space="preserve">очікуються  </t>
  </si>
  <si>
    <t>SFR-35B-1A</t>
  </si>
  <si>
    <t>20 / 10</t>
  </si>
  <si>
    <t>SFR-50B-1A</t>
  </si>
  <si>
    <t>5.3</t>
  </si>
  <si>
    <t>5.4</t>
  </si>
  <si>
    <t>25 / 10</t>
  </si>
  <si>
    <t>900x310x225 / 800X545X315</t>
  </si>
  <si>
    <t>46/39/36/31</t>
  </si>
  <si>
    <t>SFR-70B-1A</t>
  </si>
  <si>
    <t>7</t>
  </si>
  <si>
    <t>30 / 15</t>
  </si>
  <si>
    <t>1082x330x233 / 900x700x350</t>
  </si>
  <si>
    <t>49/42/39/33</t>
  </si>
  <si>
    <t xml:space="preserve">-15~48 / -15~32 </t>
  </si>
  <si>
    <t xml:space="preserve">-15~48 /-15~32 </t>
  </si>
  <si>
    <t>+</t>
  </si>
  <si>
    <t>SCOP</t>
  </si>
  <si>
    <t xml:space="preserve"> 4.1</t>
  </si>
  <si>
    <t>4.07</t>
  </si>
  <si>
    <t xml:space="preserve"> 4.02</t>
  </si>
  <si>
    <t xml:space="preserve"> 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</si>
</sst>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USD]"/>
  </numFmts>
  <fonts count="25">
    <font>
      <sz val="11"/>
      <color theme="1"/>
      <name val="Calibri"/>
      <charset val="134"/>
      <scheme val="minor"/>
    </font>
    <font>
      <sz val="10"/>
      <color rgb="FF00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  <font>
      <sz val="10"/>
      <name val="Calibri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BFBFB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3"/>
      <color rgb="FF00000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0"/>
      <color rgb="FFBFBFBF"/>
      <name val="Arial"/>
      <family val="2"/>
      <charset val="204"/>
    </font>
    <font>
      <b/>
      <sz val="13"/>
      <color rgb="FFBFBFBF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3"/>
      <color rgb="FFFF0000"/>
      <name val="Arial"/>
      <family val="2"/>
      <charset val="204"/>
    </font>
    <font>
      <sz val="14"/>
      <color rgb="FF000000"/>
      <name val="Arial"/>
      <family val="2"/>
      <charset val="204"/>
    </font>
    <font>
      <u/>
      <sz val="11"/>
      <color rgb="FF800080"/>
      <name val="Calibri"/>
      <family val="2"/>
      <charset val="204"/>
    </font>
    <font>
      <b/>
      <sz val="12"/>
      <color rgb="FF0066CC"/>
      <name val="Arial"/>
      <family val="2"/>
      <charset val="204"/>
    </font>
    <font>
      <u/>
      <sz val="14"/>
      <color rgb="FF000000"/>
      <name val="Calibri"/>
      <family val="2"/>
      <charset val="204"/>
    </font>
    <font>
      <b/>
      <sz val="12"/>
      <color rgb="FF33CC66"/>
      <name val="Arial"/>
      <family val="2"/>
      <charset val="204"/>
    </font>
    <font>
      <b/>
      <sz val="13"/>
      <color rgb="FF33CC66"/>
      <name val="Arial"/>
      <family val="2"/>
      <charset val="204"/>
    </font>
    <font>
      <sz val="16"/>
      <color rgb="FFFF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3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" fontId="7" fillId="2" borderId="16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1" fontId="7" fillId="2" borderId="1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" fontId="8" fillId="2" borderId="16" xfId="0" applyNumberFormat="1" applyFont="1" applyFill="1" applyBorder="1" applyAlignment="1">
      <alignment horizontal="center" vertical="center" wrapText="1"/>
    </xf>
    <xf numFmtId="164" fontId="12" fillId="0" borderId="17" xfId="0" applyNumberFormat="1" applyFont="1" applyFill="1" applyBorder="1" applyAlignment="1">
      <alignment horizontal="center" vertical="center"/>
    </xf>
    <xf numFmtId="1" fontId="13" fillId="2" borderId="22" xfId="0" applyNumberFormat="1" applyFont="1" applyFill="1" applyBorder="1" applyAlignment="1">
      <alignment horizontal="center" vertical="center" wrapText="1"/>
    </xf>
    <xf numFmtId="1" fontId="8" fillId="2" borderId="1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 applyAlignment="1"/>
    <xf numFmtId="0" fontId="19" fillId="0" borderId="0" xfId="0" applyFont="1" applyFill="1" applyBorder="1" applyAlignment="1"/>
    <xf numFmtId="9" fontId="20" fillId="4" borderId="16" xfId="0" applyNumberFormat="1" applyFont="1" applyFill="1" applyBorder="1" applyAlignment="1">
      <alignment horizontal="center" vertical="center"/>
    </xf>
    <xf numFmtId="1" fontId="13" fillId="2" borderId="16" xfId="0" applyNumberFormat="1" applyFont="1" applyFill="1" applyBorder="1" applyAlignment="1">
      <alignment horizontal="center" vertical="center"/>
    </xf>
    <xf numFmtId="1" fontId="18" fillId="2" borderId="16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22" fillId="0" borderId="0" xfId="0" applyFont="1" applyFill="1" applyBorder="1" applyAlignment="1"/>
    <xf numFmtId="1" fontId="7" fillId="2" borderId="8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 wrapText="1"/>
    </xf>
    <xf numFmtId="1" fontId="8" fillId="2" borderId="8" xfId="0" applyNumberFormat="1" applyFont="1" applyFill="1" applyBorder="1" applyAlignment="1">
      <alignment horizontal="center" vertical="center"/>
    </xf>
    <xf numFmtId="164" fontId="12" fillId="0" borderId="20" xfId="0" applyNumberFormat="1" applyFont="1" applyFill="1" applyBorder="1" applyAlignment="1">
      <alignment horizontal="center" vertical="center"/>
    </xf>
    <xf numFmtId="1" fontId="13" fillId="2" borderId="24" xfId="0" applyNumberFormat="1" applyFont="1" applyFill="1" applyBorder="1" applyAlignment="1">
      <alignment horizontal="center" vertical="center" wrapText="1"/>
    </xf>
    <xf numFmtId="1" fontId="13" fillId="2" borderId="8" xfId="0" applyNumberFormat="1" applyFont="1" applyFill="1" applyBorder="1" applyAlignment="1">
      <alignment horizontal="center" vertical="center"/>
    </xf>
    <xf numFmtId="1" fontId="18" fillId="2" borderId="8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/>
    </xf>
    <xf numFmtId="49" fontId="7" fillId="2" borderId="23" xfId="0" applyNumberFormat="1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 wrapText="1"/>
    </xf>
    <xf numFmtId="1" fontId="7" fillId="2" borderId="23" xfId="0" applyNumberFormat="1" applyFont="1" applyFill="1" applyBorder="1" applyAlignment="1">
      <alignment horizontal="center" vertical="center" wrapText="1"/>
    </xf>
    <xf numFmtId="1" fontId="21" fillId="2" borderId="23" xfId="0" applyNumberFormat="1" applyFont="1" applyFill="1" applyBorder="1" applyAlignment="1">
      <alignment horizontal="center" vertical="center"/>
    </xf>
    <xf numFmtId="1" fontId="7" fillId="2" borderId="25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left" vertical="center"/>
    </xf>
    <xf numFmtId="49" fontId="7" fillId="2" borderId="26" xfId="0" applyNumberFormat="1" applyFont="1" applyFill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2" fontId="15" fillId="2" borderId="26" xfId="0" applyNumberFormat="1" applyFont="1" applyFill="1" applyBorder="1" applyAlignment="1">
      <alignment horizontal="center" vertical="center" wrapText="1"/>
    </xf>
    <xf numFmtId="1" fontId="21" fillId="2" borderId="26" xfId="0" applyNumberFormat="1" applyFont="1" applyFill="1" applyBorder="1" applyAlignment="1">
      <alignment horizontal="center" vertical="center"/>
    </xf>
    <xf numFmtId="1" fontId="18" fillId="2" borderId="27" xfId="0" applyNumberFormat="1" applyFont="1" applyFill="1" applyBorder="1" applyAlignment="1">
      <alignment horizontal="center" vertical="center" wrapText="1"/>
    </xf>
    <xf numFmtId="1" fontId="7" fillId="2" borderId="28" xfId="0" applyNumberFormat="1" applyFont="1" applyFill="1" applyBorder="1" applyAlignment="1">
      <alignment horizontal="center" vertical="center"/>
    </xf>
    <xf numFmtId="1" fontId="18" fillId="2" borderId="29" xfId="0" applyNumberFormat="1" applyFont="1" applyFill="1" applyBorder="1" applyAlignment="1">
      <alignment horizontal="center" vertical="center" wrapText="1"/>
    </xf>
    <xf numFmtId="1" fontId="7" fillId="2" borderId="30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49" fontId="7" fillId="2" borderId="31" xfId="0" applyNumberFormat="1" applyFont="1" applyFill="1" applyBorder="1" applyAlignment="1">
      <alignment horizontal="center" vertical="center"/>
    </xf>
    <xf numFmtId="49" fontId="7" fillId="2" borderId="31" xfId="0" applyNumberFormat="1" applyFont="1" applyFill="1" applyBorder="1" applyAlignment="1">
      <alignment horizontal="center" vertical="center" wrapText="1"/>
    </xf>
    <xf numFmtId="1" fontId="7" fillId="2" borderId="31" xfId="0" applyNumberFormat="1" applyFont="1" applyFill="1" applyBorder="1" applyAlignment="1">
      <alignment horizontal="center" vertical="center"/>
    </xf>
    <xf numFmtId="1" fontId="21" fillId="2" borderId="31" xfId="0" applyNumberFormat="1" applyFont="1" applyFill="1" applyBorder="1" applyAlignment="1">
      <alignment horizontal="center" vertical="center"/>
    </xf>
    <xf numFmtId="1" fontId="18" fillId="2" borderId="32" xfId="0" applyNumberFormat="1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 vertical="center" wrapText="1"/>
    </xf>
    <xf numFmtId="0" fontId="24" fillId="5" borderId="3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9" fontId="9" fillId="0" borderId="0" xfId="1" applyFont="1" applyFill="1" applyBorder="1" applyAlignment="1"/>
    <xf numFmtId="1" fontId="6" fillId="3" borderId="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9" fontId="11" fillId="2" borderId="8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49" fontId="14" fillId="2" borderId="8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right" wrapText="1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49" fontId="10" fillId="2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10" fillId="2" borderId="20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375634</xdr:colOff>
      <xdr:row>5</xdr:row>
      <xdr:rowOff>228064</xdr:rowOff>
    </xdr:from>
    <xdr:to>
      <xdr:col>20</xdr:col>
      <xdr:colOff>10062</xdr:colOff>
      <xdr:row>13</xdr:row>
      <xdr:rowOff>43333</xdr:rowOff>
    </xdr:to>
    <xdr:pic>
      <xdr:nvPicPr>
        <xdr:cNvPr id="2" name="Рисунок 1" descr="NOX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5247" y="1301303"/>
          <a:ext cx="2854146" cy="135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134155</xdr:colOff>
      <xdr:row>0</xdr:row>
      <xdr:rowOff>147571</xdr:rowOff>
    </xdr:from>
    <xdr:to>
      <xdr:col>8</xdr:col>
      <xdr:colOff>801781</xdr:colOff>
      <xdr:row>4</xdr:row>
      <xdr:rowOff>0</xdr:rowOff>
    </xdr:to>
    <xdr:pic>
      <xdr:nvPicPr>
        <xdr:cNvPr id="3" name="Рисунок 2" descr="https://i.gyazo.com/bc0f6288579e90f431b42d77c06635c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718" y="147571"/>
          <a:ext cx="2492133" cy="711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0"/>
  <sheetViews>
    <sheetView tabSelected="1" zoomScale="71" zoomScaleNormal="71" workbookViewId="0">
      <selection activeCell="C9" sqref="C9:N10"/>
    </sheetView>
  </sheetViews>
  <sheetFormatPr defaultColWidth="12.5703125" defaultRowHeight="15" customHeight="1"/>
  <cols>
    <col min="1" max="1" width="4.85546875" style="1" customWidth="1"/>
    <col min="2" max="2" width="17.5703125" style="1" customWidth="1"/>
    <col min="3" max="3" width="11.42578125" style="1" customWidth="1"/>
    <col min="4" max="4" width="18.28515625" style="1" customWidth="1"/>
    <col min="5" max="5" width="11.5703125" style="1" customWidth="1"/>
    <col min="6" max="6" width="11.140625" style="1" customWidth="1"/>
    <col min="7" max="7" width="16.5703125" style="1" customWidth="1"/>
    <col min="8" max="8" width="10.85546875" style="1" customWidth="1"/>
    <col min="9" max="9" width="16.7109375" style="1" customWidth="1"/>
    <col min="10" max="10" width="18.28515625" style="1" customWidth="1"/>
    <col min="11" max="11" width="10.42578125" style="1" customWidth="1"/>
    <col min="12" max="12" width="21" style="1" customWidth="1"/>
    <col min="13" max="13" width="10.5703125" style="1" customWidth="1"/>
    <col min="14" max="14" width="25.5703125" style="1" customWidth="1"/>
    <col min="15" max="15" width="9" style="1" customWidth="1"/>
    <col min="16" max="24" width="7.85546875" style="1" customWidth="1"/>
    <col min="25" max="25" width="7.85546875" style="2" customWidth="1"/>
    <col min="26" max="26" width="7.85546875" style="1" customWidth="1"/>
    <col min="27" max="16384" width="12.5703125" style="1"/>
  </cols>
  <sheetData>
    <row r="1" spans="1:26" ht="16.5" customHeight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8"/>
      <c r="P1" s="8"/>
      <c r="Q1" s="8"/>
      <c r="R1" s="8"/>
      <c r="S1" s="8"/>
      <c r="T1" s="8"/>
      <c r="U1" s="8"/>
      <c r="V1" s="8"/>
      <c r="W1" s="8"/>
      <c r="X1" s="8"/>
      <c r="Y1" s="20"/>
      <c r="Z1" s="8"/>
    </row>
    <row r="2" spans="1:26" ht="16.5" customHeigh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3"/>
      <c r="P2" s="8"/>
      <c r="Q2" s="8"/>
      <c r="R2" s="8"/>
      <c r="S2" s="8"/>
      <c r="T2" s="8"/>
      <c r="U2" s="8"/>
      <c r="V2" s="8"/>
      <c r="W2" s="8"/>
      <c r="X2" s="8"/>
      <c r="Y2" s="20"/>
      <c r="Z2" s="8"/>
    </row>
    <row r="3" spans="1:26" ht="16.5" customHeigh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8"/>
      <c r="P3" s="8"/>
      <c r="Q3" s="8"/>
      <c r="R3" s="8"/>
      <c r="S3" s="8"/>
      <c r="T3" s="8"/>
      <c r="U3" s="8"/>
      <c r="V3" s="8"/>
      <c r="W3" s="8"/>
      <c r="X3" s="8"/>
      <c r="Y3" s="20"/>
      <c r="Z3" s="8"/>
    </row>
    <row r="4" spans="1:26" ht="16.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3"/>
      <c r="O4" s="8"/>
      <c r="P4" s="14"/>
      <c r="Q4" s="8"/>
      <c r="R4" s="8"/>
      <c r="S4" s="8"/>
      <c r="T4" s="8"/>
      <c r="U4" s="8"/>
      <c r="V4" s="8"/>
      <c r="W4" s="8"/>
      <c r="X4" s="8"/>
      <c r="Y4" s="20"/>
      <c r="Z4" s="8"/>
    </row>
    <row r="5" spans="1:26" ht="16.5" customHeight="1">
      <c r="A5" s="74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8"/>
      <c r="P5" s="8"/>
      <c r="Q5" s="8"/>
      <c r="R5" s="8"/>
      <c r="S5" s="8"/>
      <c r="T5" s="8"/>
      <c r="U5" s="8"/>
      <c r="V5" s="8"/>
      <c r="W5" s="8"/>
      <c r="X5" s="8"/>
      <c r="Y5" s="20"/>
      <c r="Z5" s="8"/>
    </row>
    <row r="6" spans="1:26" ht="21" customHeight="1">
      <c r="A6" s="75" t="s">
        <v>1</v>
      </c>
      <c r="B6" s="58"/>
      <c r="C6" s="78" t="s">
        <v>2</v>
      </c>
      <c r="D6" s="78" t="s">
        <v>58</v>
      </c>
      <c r="E6" s="80" t="s">
        <v>3</v>
      </c>
      <c r="F6" s="81"/>
      <c r="G6" s="78" t="s">
        <v>4</v>
      </c>
      <c r="H6" s="78" t="s">
        <v>5</v>
      </c>
      <c r="I6" s="78" t="s">
        <v>6</v>
      </c>
      <c r="J6" s="78" t="s">
        <v>7</v>
      </c>
      <c r="K6" s="79" t="s">
        <v>8</v>
      </c>
      <c r="L6" s="64" t="s">
        <v>9</v>
      </c>
      <c r="M6" s="67" t="s">
        <v>10</v>
      </c>
      <c r="N6" s="68" t="s">
        <v>11</v>
      </c>
      <c r="O6" s="8"/>
      <c r="P6" s="8"/>
      <c r="Q6" s="8"/>
      <c r="R6" s="8"/>
      <c r="S6" s="8"/>
      <c r="T6" s="8"/>
      <c r="U6" s="8"/>
      <c r="V6" s="8"/>
      <c r="W6" s="8"/>
      <c r="X6" s="8"/>
      <c r="Y6" s="20"/>
      <c r="Z6" s="8"/>
    </row>
    <row r="7" spans="1:26" ht="19.5" customHeight="1">
      <c r="A7" s="76"/>
      <c r="B7" s="77"/>
      <c r="C7" s="65"/>
      <c r="D7" s="65"/>
      <c r="E7" s="82" t="s">
        <v>12</v>
      </c>
      <c r="F7" s="82" t="s">
        <v>13</v>
      </c>
      <c r="G7" s="65"/>
      <c r="H7" s="65"/>
      <c r="I7" s="65"/>
      <c r="J7" s="65"/>
      <c r="K7" s="65"/>
      <c r="L7" s="65"/>
      <c r="M7" s="66"/>
      <c r="N7" s="65"/>
      <c r="O7" s="8"/>
      <c r="P7" s="15"/>
      <c r="Q7" s="8"/>
      <c r="R7" s="8"/>
      <c r="S7" s="8"/>
      <c r="T7" s="8"/>
      <c r="U7" s="8"/>
      <c r="V7" s="8"/>
      <c r="W7" s="8"/>
      <c r="X7" s="8"/>
      <c r="Y7" s="20"/>
      <c r="Z7" s="8"/>
    </row>
    <row r="8" spans="1:26" ht="21.75" customHeight="1">
      <c r="A8" s="59"/>
      <c r="B8" s="60"/>
      <c r="C8" s="66"/>
      <c r="D8" s="66"/>
      <c r="E8" s="83"/>
      <c r="F8" s="83"/>
      <c r="G8" s="66"/>
      <c r="H8" s="66"/>
      <c r="I8" s="66"/>
      <c r="J8" s="66"/>
      <c r="K8" s="66"/>
      <c r="L8" s="66"/>
      <c r="M8" s="16">
        <v>0.3</v>
      </c>
      <c r="N8" s="66"/>
      <c r="O8" s="8"/>
      <c r="P8" s="14"/>
      <c r="Q8" s="8"/>
      <c r="R8" s="8"/>
      <c r="S8" s="8"/>
      <c r="T8" s="8"/>
      <c r="U8" s="8"/>
      <c r="V8" s="8"/>
      <c r="W8" s="8"/>
      <c r="X8" s="8"/>
      <c r="Y8" s="20"/>
      <c r="Z8" s="8"/>
    </row>
    <row r="9" spans="1:26" ht="29.25" customHeight="1">
      <c r="A9" s="57"/>
      <c r="B9" s="58"/>
      <c r="C9" s="61" t="s">
        <v>14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58"/>
      <c r="O9" s="8"/>
      <c r="P9" s="8"/>
      <c r="Q9" s="8"/>
      <c r="R9" s="8"/>
      <c r="S9" s="8"/>
      <c r="T9" s="8"/>
      <c r="U9" s="8"/>
      <c r="V9" s="8"/>
      <c r="W9" s="8"/>
      <c r="X9" s="8"/>
      <c r="Y9" s="20"/>
      <c r="Z9" s="8"/>
    </row>
    <row r="10" spans="1:26" ht="29.25" customHeight="1" thickBot="1">
      <c r="A10" s="59"/>
      <c r="B10" s="60"/>
      <c r="C10" s="59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0"/>
      <c r="O10" s="8"/>
      <c r="P10" s="8"/>
      <c r="Q10" s="8"/>
      <c r="R10" s="8"/>
      <c r="S10"/>
      <c r="T10" s="8"/>
      <c r="U10" s="8"/>
      <c r="V10" s="8"/>
      <c r="W10" s="8"/>
      <c r="X10" s="8"/>
      <c r="Y10" s="20"/>
      <c r="Z10" s="8"/>
    </row>
    <row r="11" spans="1:26" ht="21" hidden="1" customHeight="1">
      <c r="A11" s="3"/>
      <c r="B11" s="4" t="s">
        <v>15</v>
      </c>
      <c r="C11" s="5" t="s">
        <v>16</v>
      </c>
      <c r="D11" s="6" t="s">
        <v>17</v>
      </c>
      <c r="E11" s="6" t="s">
        <v>18</v>
      </c>
      <c r="F11" s="6" t="s">
        <v>19</v>
      </c>
      <c r="G11" s="5" t="s">
        <v>20</v>
      </c>
      <c r="H11" s="5" t="s">
        <v>21</v>
      </c>
      <c r="I11" s="6" t="s">
        <v>22</v>
      </c>
      <c r="J11" s="9" t="s">
        <v>23</v>
      </c>
      <c r="K11" s="10">
        <v>428</v>
      </c>
      <c r="L11" s="11">
        <v>11600</v>
      </c>
      <c r="M11" s="17">
        <f t="shared" ref="M11:M17" si="0">K11*(1-$M$8)</f>
        <v>299.59999999999997</v>
      </c>
      <c r="N11" s="18" t="s">
        <v>24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20"/>
      <c r="Z11" s="8"/>
    </row>
    <row r="12" spans="1:26" ht="34.5" hidden="1" customHeight="1">
      <c r="A12" s="7"/>
      <c r="B12" s="4" t="s">
        <v>25</v>
      </c>
      <c r="C12" s="5" t="s">
        <v>16</v>
      </c>
      <c r="D12" s="6" t="s">
        <v>26</v>
      </c>
      <c r="E12" s="6" t="s">
        <v>27</v>
      </c>
      <c r="F12" s="6" t="s">
        <v>28</v>
      </c>
      <c r="G12" s="5" t="s">
        <v>20</v>
      </c>
      <c r="H12" s="5" t="s">
        <v>21</v>
      </c>
      <c r="I12" s="6" t="s">
        <v>22</v>
      </c>
      <c r="J12" s="12" t="s">
        <v>23</v>
      </c>
      <c r="K12" s="10">
        <v>509</v>
      </c>
      <c r="L12" s="11">
        <v>13775</v>
      </c>
      <c r="M12" s="17">
        <f t="shared" si="0"/>
        <v>356.29999999999995</v>
      </c>
      <c r="N12" s="18" t="s">
        <v>24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20"/>
      <c r="Z12" s="8"/>
    </row>
    <row r="13" spans="1:26" ht="30" hidden="1" customHeight="1">
      <c r="A13" s="21"/>
      <c r="B13" s="22" t="s">
        <v>29</v>
      </c>
      <c r="C13" s="23" t="s">
        <v>16</v>
      </c>
      <c r="D13" s="24" t="s">
        <v>30</v>
      </c>
      <c r="E13" s="24" t="s">
        <v>31</v>
      </c>
      <c r="F13" s="24" t="s">
        <v>32</v>
      </c>
      <c r="G13" s="23" t="s">
        <v>20</v>
      </c>
      <c r="H13" s="23"/>
      <c r="I13" s="24" t="s">
        <v>22</v>
      </c>
      <c r="J13" s="25" t="s">
        <v>33</v>
      </c>
      <c r="K13" s="26">
        <v>562</v>
      </c>
      <c r="L13" s="27">
        <v>15225</v>
      </c>
      <c r="M13" s="28">
        <f t="shared" si="0"/>
        <v>393.4</v>
      </c>
      <c r="N13" s="29" t="s">
        <v>24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20"/>
      <c r="Z13" s="8"/>
    </row>
    <row r="14" spans="1:26" ht="33.75" customHeight="1" thickBot="1">
      <c r="A14" s="36">
        <v>1</v>
      </c>
      <c r="B14" s="37" t="s">
        <v>34</v>
      </c>
      <c r="C14" s="38" t="s">
        <v>35</v>
      </c>
      <c r="D14" s="39" t="s">
        <v>59</v>
      </c>
      <c r="E14" s="39" t="s">
        <v>36</v>
      </c>
      <c r="F14" s="39" t="s">
        <v>37</v>
      </c>
      <c r="G14" s="38" t="s">
        <v>55</v>
      </c>
      <c r="H14" s="38" t="s">
        <v>38</v>
      </c>
      <c r="I14" s="39" t="s">
        <v>39</v>
      </c>
      <c r="J14" s="40" t="s">
        <v>40</v>
      </c>
      <c r="K14" s="53">
        <v>516</v>
      </c>
      <c r="L14" s="41">
        <v>21156</v>
      </c>
      <c r="M14" s="42">
        <f t="shared" si="0"/>
        <v>361.2</v>
      </c>
      <c r="N14" s="43" t="s">
        <v>41</v>
      </c>
      <c r="O14" s="55"/>
      <c r="P14" s="8"/>
      <c r="Q14" s="8"/>
      <c r="R14" s="8"/>
      <c r="S14" s="8"/>
      <c r="T14" s="8"/>
      <c r="U14" s="56"/>
      <c r="V14" s="8"/>
      <c r="W14" s="8"/>
      <c r="X14" s="8"/>
      <c r="Y14" s="20"/>
      <c r="Z14" s="8"/>
    </row>
    <row r="15" spans="1:26" ht="33.75" customHeight="1" thickBot="1">
      <c r="A15" s="44">
        <v>2</v>
      </c>
      <c r="B15" s="31" t="s">
        <v>42</v>
      </c>
      <c r="C15" s="32" t="s">
        <v>35</v>
      </c>
      <c r="D15" s="33" t="s">
        <v>60</v>
      </c>
      <c r="E15" s="33" t="s">
        <v>32</v>
      </c>
      <c r="F15" s="33" t="s">
        <v>32</v>
      </c>
      <c r="G15" s="32" t="s">
        <v>56</v>
      </c>
      <c r="H15" s="32" t="s">
        <v>43</v>
      </c>
      <c r="I15" s="33" t="s">
        <v>39</v>
      </c>
      <c r="J15" s="34" t="s">
        <v>40</v>
      </c>
      <c r="K15" s="54">
        <v>550</v>
      </c>
      <c r="L15" s="41">
        <v>22550</v>
      </c>
      <c r="M15" s="35">
        <f t="shared" si="0"/>
        <v>385</v>
      </c>
      <c r="N15" s="45" t="s">
        <v>41</v>
      </c>
      <c r="O15" s="55"/>
      <c r="P15" s="8"/>
      <c r="Q15" s="8"/>
      <c r="R15" s="8"/>
      <c r="S15" s="8"/>
      <c r="T15" s="8"/>
      <c r="U15" s="56"/>
      <c r="V15" s="8"/>
      <c r="W15" s="19"/>
      <c r="X15" s="8"/>
      <c r="Y15" s="20"/>
      <c r="Z15" s="8"/>
    </row>
    <row r="16" spans="1:26" ht="33.75" customHeight="1" thickBot="1">
      <c r="A16" s="44">
        <v>3</v>
      </c>
      <c r="B16" s="31" t="s">
        <v>44</v>
      </c>
      <c r="C16" s="32" t="s">
        <v>35</v>
      </c>
      <c r="D16" s="33" t="s">
        <v>61</v>
      </c>
      <c r="E16" s="33" t="s">
        <v>45</v>
      </c>
      <c r="F16" s="33" t="s">
        <v>46</v>
      </c>
      <c r="G16" s="32" t="s">
        <v>56</v>
      </c>
      <c r="H16" s="32" t="s">
        <v>47</v>
      </c>
      <c r="I16" s="33" t="s">
        <v>48</v>
      </c>
      <c r="J16" s="30" t="s">
        <v>49</v>
      </c>
      <c r="K16" s="54">
        <v>916</v>
      </c>
      <c r="L16" s="41">
        <v>37556</v>
      </c>
      <c r="M16" s="35">
        <f t="shared" si="0"/>
        <v>641.19999999999993</v>
      </c>
      <c r="N16" s="45" t="s">
        <v>41</v>
      </c>
      <c r="O16" s="55"/>
      <c r="P16" s="8"/>
      <c r="Q16" s="8"/>
      <c r="R16" s="8"/>
      <c r="S16" s="8"/>
      <c r="T16" s="8"/>
      <c r="U16" s="56"/>
      <c r="V16" s="8"/>
      <c r="W16" s="19"/>
      <c r="X16" s="8"/>
      <c r="Y16" s="20"/>
      <c r="Z16" s="8"/>
    </row>
    <row r="17" spans="1:26" ht="33.75" customHeight="1" thickBot="1">
      <c r="A17" s="46">
        <v>4</v>
      </c>
      <c r="B17" s="47" t="s">
        <v>50</v>
      </c>
      <c r="C17" s="48" t="s">
        <v>35</v>
      </c>
      <c r="D17" s="49" t="s">
        <v>62</v>
      </c>
      <c r="E17" s="49" t="s">
        <v>51</v>
      </c>
      <c r="F17" s="49" t="s">
        <v>51</v>
      </c>
      <c r="G17" s="48" t="s">
        <v>56</v>
      </c>
      <c r="H17" s="48" t="s">
        <v>52</v>
      </c>
      <c r="I17" s="49" t="s">
        <v>53</v>
      </c>
      <c r="J17" s="50" t="s">
        <v>54</v>
      </c>
      <c r="K17" s="54">
        <v>1184</v>
      </c>
      <c r="L17" s="41">
        <v>48544</v>
      </c>
      <c r="M17" s="51">
        <f t="shared" si="0"/>
        <v>828.8</v>
      </c>
      <c r="N17" s="52" t="s">
        <v>41</v>
      </c>
      <c r="O17" s="55"/>
      <c r="P17" s="8"/>
      <c r="Q17" s="8"/>
      <c r="R17" s="8"/>
      <c r="S17" s="8"/>
      <c r="T17" s="8"/>
      <c r="U17" s="56"/>
      <c r="V17" s="8"/>
      <c r="W17" s="19"/>
      <c r="X17" s="8"/>
      <c r="Y17" s="20"/>
      <c r="Z17" s="8"/>
    </row>
    <row r="18" spans="1:26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 t="s">
        <v>57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0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0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0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20"/>
      <c r="Z21" s="8"/>
    </row>
    <row r="22" spans="1:26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0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0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0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0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0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20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0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20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20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20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20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20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20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20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20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20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20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20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20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0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0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20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20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20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20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20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20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20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20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20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20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20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20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20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20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20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20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20"/>
      <c r="Z59" s="8"/>
    </row>
    <row r="60" spans="1:26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20"/>
      <c r="Z60" s="8"/>
    </row>
    <row r="61" spans="1:26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20"/>
      <c r="Z61" s="8"/>
    </row>
    <row r="62" spans="1:26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20"/>
      <c r="Z62" s="8"/>
    </row>
    <row r="63" spans="1:26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20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20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20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20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20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20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20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20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20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20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20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20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20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20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20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20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20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20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20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20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20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20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20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20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20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20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20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20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20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20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20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20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20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20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20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20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20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20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20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0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20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20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20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20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20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20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20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20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20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20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20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20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20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20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20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20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20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20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20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20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20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20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20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20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20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20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20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20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20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20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20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20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20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20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20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20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20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20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20"/>
      <c r="Z141" s="8"/>
    </row>
    <row r="142" spans="1:26" ht="15.75" customHeight="1"/>
    <row r="143" spans="1:26" ht="15.75" customHeight="1"/>
    <row r="144" spans="1:2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</sheetData>
  <mergeCells count="17">
    <mergeCell ref="A1:N5"/>
    <mergeCell ref="A6:B8"/>
    <mergeCell ref="G6:G8"/>
    <mergeCell ref="H6:H8"/>
    <mergeCell ref="I6:I8"/>
    <mergeCell ref="J6:J8"/>
    <mergeCell ref="K6:K8"/>
    <mergeCell ref="E6:F6"/>
    <mergeCell ref="C6:C8"/>
    <mergeCell ref="D6:D8"/>
    <mergeCell ref="E7:E8"/>
    <mergeCell ref="F7:F8"/>
    <mergeCell ref="A9:B10"/>
    <mergeCell ref="C9:N10"/>
    <mergeCell ref="L6:L8"/>
    <mergeCell ref="M6:M7"/>
    <mergeCell ref="N6:N8"/>
  </mergeCells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Dell</cp:lastModifiedBy>
  <dcterms:created xsi:type="dcterms:W3CDTF">2022-05-28T21:24:39Z</dcterms:created>
  <dcterms:modified xsi:type="dcterms:W3CDTF">2022-09-09T08:22:52Z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