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портрет" sheetId="1" r:id="rId1"/>
    <sheet name="мало деталей" sheetId="2" r:id="rId2"/>
    <sheet name="много деталей" sheetId="3" r:id="rId3"/>
    <sheet name="текст" sheetId="4" r:id="rId4"/>
  </sheets>
  <calcPr calcId="125725"/>
</workbook>
</file>

<file path=xl/calcChain.xml><?xml version="1.0" encoding="utf-8"?>
<calcChain xmlns="http://schemas.openxmlformats.org/spreadsheetml/2006/main">
  <c r="K68" i="1"/>
  <c r="J68"/>
  <c r="I68"/>
  <c r="H68"/>
  <c r="G68"/>
  <c r="F68"/>
  <c r="M67"/>
  <c r="L67"/>
  <c r="M66"/>
  <c r="L66"/>
  <c r="M65"/>
  <c r="L65"/>
  <c r="M64"/>
  <c r="L64"/>
  <c r="M63"/>
  <c r="L63"/>
  <c r="M62"/>
  <c r="L62"/>
  <c r="M61"/>
  <c r="L61"/>
  <c r="M60"/>
  <c r="L60"/>
  <c r="M59"/>
  <c r="L59"/>
  <c r="M58"/>
  <c r="L58"/>
  <c r="M57"/>
  <c r="L57"/>
  <c r="M56"/>
  <c r="L56"/>
  <c r="M55"/>
  <c r="L55"/>
  <c r="M54"/>
  <c r="L54"/>
  <c r="M53"/>
  <c r="L53"/>
  <c r="M52"/>
  <c r="L52"/>
  <c r="M51"/>
  <c r="L51"/>
  <c r="M50"/>
  <c r="L50"/>
  <c r="M49"/>
  <c r="L49"/>
  <c r="M48"/>
  <c r="L48"/>
  <c r="M47"/>
  <c r="L47"/>
  <c r="M46"/>
  <c r="L46"/>
  <c r="M45"/>
  <c r="L45"/>
  <c r="M44"/>
  <c r="L44"/>
  <c r="M43"/>
  <c r="L43"/>
  <c r="M42"/>
  <c r="L42"/>
  <c r="M41"/>
  <c r="L41"/>
  <c r="M40"/>
  <c r="L40"/>
  <c r="M39"/>
  <c r="M68" s="1"/>
  <c r="L39"/>
  <c r="L68" s="1"/>
  <c r="G33"/>
  <c r="H33"/>
  <c r="I33"/>
  <c r="J33"/>
  <c r="K33"/>
  <c r="F33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M4"/>
  <c r="L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B4"/>
  <c r="AA4"/>
  <c r="AK5"/>
  <c r="AK6"/>
  <c r="AK4"/>
  <c r="L33" l="1"/>
  <c r="M33"/>
</calcChain>
</file>

<file path=xl/sharedStrings.xml><?xml version="1.0" encoding="utf-8"?>
<sst xmlns="http://schemas.openxmlformats.org/spreadsheetml/2006/main" count="126" uniqueCount="20">
  <si>
    <t>первый (без разбиения)</t>
  </si>
  <si>
    <t>эпсилон</t>
  </si>
  <si>
    <t>выбор доменного блока</t>
  </si>
  <si>
    <t>метод классификации</t>
  </si>
  <si>
    <t>время сжатия</t>
  </si>
  <si>
    <t>время декомпрессии</t>
  </si>
  <si>
    <t>степень сжатия</t>
  </si>
  <si>
    <t>-</t>
  </si>
  <si>
    <t>Р=8</t>
  </si>
  <si>
    <t>Размер исходного файла</t>
  </si>
  <si>
    <t>Размер результирующего файла</t>
  </si>
  <si>
    <t>размер рангового блока</t>
  </si>
  <si>
    <t>р=8</t>
  </si>
  <si>
    <t>е=2000</t>
  </si>
  <si>
    <t>Размер исходного файла (bmp)</t>
  </si>
  <si>
    <t>Размер исходного файла (jpg)</t>
  </si>
  <si>
    <t>степень сжатия (bmp)</t>
  </si>
  <si>
    <t>степень сжатия (jpg)</t>
  </si>
  <si>
    <t>среднее</t>
  </si>
  <si>
    <t>ЦМ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</si>
</sst>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K68"/>
  <sheetViews>
    <sheetView tabSelected="1" workbookViewId="0">
      <selection activeCell="B38" sqref="B38"/>
    </sheetView>
  </sheetViews>
  <sheetFormatPr defaultRowHeight="15"/>
  <cols>
    <col min="4" max="4" width="23.140625" customWidth="1"/>
    <col min="5" max="5" width="16.85546875" customWidth="1"/>
    <col min="7" max="7" width="11.140625" customWidth="1"/>
    <col min="8" max="9" width="13.85546875" customWidth="1"/>
    <col min="10" max="10" width="15.140625" customWidth="1"/>
    <col min="18" max="18" width="23.5703125" customWidth="1"/>
    <col min="19" max="19" width="25.85546875" customWidth="1"/>
  </cols>
  <sheetData>
    <row r="3" spans="1:37" s="1" customFormat="1" ht="60"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15</v>
      </c>
      <c r="J3" s="1" t="s">
        <v>14</v>
      </c>
      <c r="K3" s="1" t="s">
        <v>10</v>
      </c>
      <c r="L3" s="1" t="s">
        <v>17</v>
      </c>
      <c r="M3" s="1" t="s">
        <v>16</v>
      </c>
      <c r="R3" s="1" t="s">
        <v>2</v>
      </c>
      <c r="S3" s="1" t="s">
        <v>11</v>
      </c>
      <c r="T3" s="1" t="s">
        <v>3</v>
      </c>
      <c r="U3" s="1" t="s">
        <v>1</v>
      </c>
      <c r="V3" s="1" t="s">
        <v>4</v>
      </c>
      <c r="W3" s="1" t="s">
        <v>5</v>
      </c>
      <c r="X3" s="1" t="s">
        <v>15</v>
      </c>
      <c r="Y3" s="1" t="s">
        <v>14</v>
      </c>
      <c r="Z3" s="1" t="s">
        <v>10</v>
      </c>
      <c r="AA3" s="1" t="s">
        <v>17</v>
      </c>
      <c r="AB3" s="1" t="s">
        <v>16</v>
      </c>
      <c r="AG3" s="1" t="s">
        <v>4</v>
      </c>
      <c r="AH3" s="1" t="s">
        <v>5</v>
      </c>
      <c r="AI3" s="1" t="s">
        <v>9</v>
      </c>
      <c r="AJ3" s="1" t="s">
        <v>10</v>
      </c>
      <c r="AK3" s="1" t="s">
        <v>6</v>
      </c>
    </row>
    <row r="4" spans="1:37">
      <c r="A4">
        <v>160</v>
      </c>
      <c r="B4" t="s">
        <v>8</v>
      </c>
      <c r="C4">
        <v>1</v>
      </c>
      <c r="D4" t="s">
        <v>0</v>
      </c>
      <c r="E4" t="s">
        <v>7</v>
      </c>
      <c r="F4">
        <v>2000</v>
      </c>
      <c r="G4">
        <v>22.11</v>
      </c>
      <c r="H4">
        <v>1.83</v>
      </c>
      <c r="I4">
        <v>5.0599999999999996</v>
      </c>
      <c r="J4">
        <v>75</v>
      </c>
      <c r="K4">
        <v>4.28</v>
      </c>
      <c r="L4">
        <f>I4/K4</f>
        <v>1.1822429906542054</v>
      </c>
      <c r="M4">
        <f>J4/K4</f>
        <v>17.523364485981308</v>
      </c>
      <c r="R4" t="s">
        <v>0</v>
      </c>
      <c r="S4">
        <v>4</v>
      </c>
      <c r="T4" t="s">
        <v>7</v>
      </c>
      <c r="U4">
        <v>500</v>
      </c>
      <c r="V4">
        <v>76.59</v>
      </c>
      <c r="W4">
        <v>1.9</v>
      </c>
      <c r="X4">
        <v>5.0599999999999996</v>
      </c>
      <c r="Y4">
        <v>75</v>
      </c>
      <c r="Z4">
        <v>17.100000000000001</v>
      </c>
      <c r="AA4">
        <f>X4/Z4</f>
        <v>0.29590643274853795</v>
      </c>
      <c r="AB4">
        <f>Y4/Z4</f>
        <v>4.3859649122807012</v>
      </c>
      <c r="AE4" t="s">
        <v>12</v>
      </c>
      <c r="AG4">
        <v>46.85</v>
      </c>
      <c r="AH4">
        <v>2.34</v>
      </c>
      <c r="AI4">
        <v>75</v>
      </c>
      <c r="AJ4">
        <v>4.28</v>
      </c>
      <c r="AK4">
        <f>AI4/AJ4</f>
        <v>17.523364485981308</v>
      </c>
    </row>
    <row r="5" spans="1:37" hidden="1">
      <c r="C5">
        <v>2</v>
      </c>
      <c r="E5" t="s">
        <v>7</v>
      </c>
      <c r="F5">
        <v>2000</v>
      </c>
      <c r="G5">
        <v>17.38</v>
      </c>
      <c r="H5">
        <v>2.19</v>
      </c>
      <c r="I5">
        <v>11.3</v>
      </c>
      <c r="J5">
        <v>75.099999999999994</v>
      </c>
      <c r="K5">
        <v>4.25</v>
      </c>
      <c r="L5">
        <f t="shared" ref="L5:L32" si="0">I5/K5</f>
        <v>2.658823529411765</v>
      </c>
      <c r="M5">
        <f t="shared" ref="M5:M32" si="1">J5/K5</f>
        <v>17.670588235294115</v>
      </c>
      <c r="S5">
        <v>8</v>
      </c>
      <c r="T5" t="s">
        <v>7</v>
      </c>
      <c r="U5">
        <v>500</v>
      </c>
      <c r="V5">
        <v>30.03</v>
      </c>
      <c r="W5">
        <v>1.71</v>
      </c>
      <c r="X5">
        <v>5.0599999999999996</v>
      </c>
      <c r="Y5">
        <v>75</v>
      </c>
      <c r="Z5">
        <v>4.28</v>
      </c>
      <c r="AA5">
        <f t="shared" ref="AA5:AA27" si="2">X5/Z5</f>
        <v>1.1822429906542054</v>
      </c>
      <c r="AB5">
        <f t="shared" ref="AB5:AB27" si="3">Y5/Z5</f>
        <v>17.523364485981308</v>
      </c>
      <c r="AE5" t="s">
        <v>13</v>
      </c>
      <c r="AG5">
        <v>37.21</v>
      </c>
      <c r="AH5">
        <v>2.2599999999999998</v>
      </c>
      <c r="AI5">
        <v>38</v>
      </c>
      <c r="AJ5">
        <v>4.28</v>
      </c>
      <c r="AK5">
        <f t="shared" ref="AK5:AK6" si="4">AI5/AJ5</f>
        <v>8.8785046728971952</v>
      </c>
    </row>
    <row r="6" spans="1:37" hidden="1">
      <c r="C6">
        <v>3</v>
      </c>
      <c r="E6" t="s">
        <v>7</v>
      </c>
      <c r="F6">
        <v>2000</v>
      </c>
      <c r="G6">
        <v>28.81</v>
      </c>
      <c r="H6">
        <v>2.0699999999999998</v>
      </c>
      <c r="I6">
        <v>12.1</v>
      </c>
      <c r="J6">
        <v>75.099999999999994</v>
      </c>
      <c r="K6">
        <v>4.29</v>
      </c>
      <c r="L6">
        <f t="shared" si="0"/>
        <v>2.8205128205128203</v>
      </c>
      <c r="M6">
        <f t="shared" si="1"/>
        <v>17.505827505827504</v>
      </c>
      <c r="S6">
        <v>16</v>
      </c>
      <c r="T6" t="s">
        <v>7</v>
      </c>
      <c r="U6">
        <v>500</v>
      </c>
      <c r="V6">
        <v>7.75</v>
      </c>
      <c r="W6">
        <v>1.96</v>
      </c>
      <c r="X6">
        <v>5.0599999999999996</v>
      </c>
      <c r="Y6">
        <v>75</v>
      </c>
      <c r="Z6">
        <v>1.07</v>
      </c>
      <c r="AA6">
        <f t="shared" si="2"/>
        <v>4.7289719626168214</v>
      </c>
      <c r="AB6">
        <f t="shared" si="3"/>
        <v>70.09345794392523</v>
      </c>
      <c r="AG6">
        <v>29.59</v>
      </c>
      <c r="AH6">
        <v>2.73</v>
      </c>
      <c r="AI6">
        <v>6.38</v>
      </c>
      <c r="AJ6">
        <v>4.26</v>
      </c>
      <c r="AK6">
        <f t="shared" si="4"/>
        <v>1.4976525821596245</v>
      </c>
    </row>
    <row r="7" spans="1:37" hidden="1">
      <c r="C7">
        <v>4</v>
      </c>
      <c r="E7" t="s">
        <v>7</v>
      </c>
      <c r="F7">
        <v>2000</v>
      </c>
      <c r="G7">
        <v>9.39</v>
      </c>
      <c r="H7">
        <v>1.73</v>
      </c>
      <c r="I7">
        <v>11.9</v>
      </c>
      <c r="J7">
        <v>75.099999999999994</v>
      </c>
      <c r="K7">
        <v>4.25</v>
      </c>
      <c r="L7">
        <f t="shared" si="0"/>
        <v>2.8000000000000003</v>
      </c>
      <c r="M7">
        <f t="shared" si="1"/>
        <v>17.670588235294115</v>
      </c>
      <c r="S7">
        <v>4</v>
      </c>
      <c r="T7" t="s">
        <v>7</v>
      </c>
      <c r="U7">
        <v>1000</v>
      </c>
      <c r="V7">
        <v>64.239999999999995</v>
      </c>
      <c r="W7">
        <v>2.09</v>
      </c>
      <c r="X7">
        <v>5.0599999999999996</v>
      </c>
      <c r="Y7">
        <v>75</v>
      </c>
      <c r="Z7">
        <v>17.2</v>
      </c>
      <c r="AA7">
        <f t="shared" si="2"/>
        <v>0.29418604651162789</v>
      </c>
      <c r="AB7">
        <f t="shared" si="3"/>
        <v>4.3604651162790695</v>
      </c>
    </row>
    <row r="8" spans="1:37" hidden="1">
      <c r="C8">
        <v>5</v>
      </c>
      <c r="E8" t="s">
        <v>7</v>
      </c>
      <c r="F8">
        <v>2000</v>
      </c>
      <c r="G8">
        <v>7.77</v>
      </c>
      <c r="H8">
        <v>2.3199999999999998</v>
      </c>
      <c r="I8">
        <v>12.4</v>
      </c>
      <c r="J8">
        <v>75.099999999999994</v>
      </c>
      <c r="K8">
        <v>4.2699999999999996</v>
      </c>
      <c r="L8">
        <f t="shared" si="0"/>
        <v>2.9039812646370029</v>
      </c>
      <c r="M8">
        <f t="shared" si="1"/>
        <v>17.587822014051522</v>
      </c>
      <c r="S8">
        <v>8</v>
      </c>
      <c r="T8" t="s">
        <v>7</v>
      </c>
      <c r="U8">
        <v>1000</v>
      </c>
      <c r="V8">
        <v>40.67</v>
      </c>
      <c r="W8">
        <v>2.15</v>
      </c>
      <c r="X8">
        <v>5.0599999999999996</v>
      </c>
      <c r="Y8">
        <v>75</v>
      </c>
      <c r="Z8">
        <v>4.28</v>
      </c>
      <c r="AA8">
        <f t="shared" si="2"/>
        <v>1.1822429906542054</v>
      </c>
      <c r="AB8">
        <f t="shared" si="3"/>
        <v>17.523364485981308</v>
      </c>
    </row>
    <row r="9" spans="1:37" hidden="1">
      <c r="C9">
        <v>6</v>
      </c>
      <c r="E9" t="s">
        <v>7</v>
      </c>
      <c r="F9">
        <v>2000</v>
      </c>
      <c r="G9">
        <v>12.89</v>
      </c>
      <c r="H9">
        <v>2.23</v>
      </c>
      <c r="I9">
        <v>11.8</v>
      </c>
      <c r="J9">
        <v>75.099999999999994</v>
      </c>
      <c r="K9">
        <v>4.24</v>
      </c>
      <c r="L9">
        <f t="shared" si="0"/>
        <v>2.7830188679245285</v>
      </c>
      <c r="M9">
        <f t="shared" si="1"/>
        <v>17.712264150943394</v>
      </c>
      <c r="S9">
        <v>16</v>
      </c>
      <c r="T9" t="s">
        <v>7</v>
      </c>
      <c r="U9">
        <v>1000</v>
      </c>
      <c r="V9">
        <v>11.37</v>
      </c>
      <c r="W9">
        <v>2.11</v>
      </c>
      <c r="X9">
        <v>5.0599999999999996</v>
      </c>
      <c r="Y9">
        <v>75</v>
      </c>
      <c r="Z9">
        <v>1.07</v>
      </c>
      <c r="AA9">
        <f t="shared" si="2"/>
        <v>4.7289719626168214</v>
      </c>
      <c r="AB9">
        <f t="shared" si="3"/>
        <v>70.09345794392523</v>
      </c>
    </row>
    <row r="10" spans="1:37" hidden="1">
      <c r="C10">
        <v>7</v>
      </c>
      <c r="E10" t="s">
        <v>7</v>
      </c>
      <c r="F10">
        <v>2000</v>
      </c>
      <c r="G10">
        <v>12.76</v>
      </c>
      <c r="H10">
        <v>2.46</v>
      </c>
      <c r="I10">
        <v>13.3</v>
      </c>
      <c r="J10">
        <v>75.099999999999994</v>
      </c>
      <c r="K10">
        <v>4</v>
      </c>
      <c r="L10">
        <f t="shared" si="0"/>
        <v>3.3250000000000002</v>
      </c>
      <c r="M10">
        <f t="shared" si="1"/>
        <v>18.774999999999999</v>
      </c>
      <c r="S10">
        <v>4</v>
      </c>
      <c r="T10" t="s">
        <v>7</v>
      </c>
      <c r="U10">
        <v>1500</v>
      </c>
      <c r="V10">
        <v>47.61</v>
      </c>
      <c r="W10">
        <v>2.0299999999999998</v>
      </c>
      <c r="X10">
        <v>5.0599999999999996</v>
      </c>
      <c r="Y10">
        <v>75</v>
      </c>
      <c r="Z10">
        <v>17.2</v>
      </c>
      <c r="AA10">
        <f t="shared" si="2"/>
        <v>0.29418604651162789</v>
      </c>
      <c r="AB10">
        <f t="shared" si="3"/>
        <v>4.3604651162790695</v>
      </c>
    </row>
    <row r="11" spans="1:37" hidden="1">
      <c r="C11">
        <v>8</v>
      </c>
      <c r="E11" t="s">
        <v>7</v>
      </c>
      <c r="F11">
        <v>2000</v>
      </c>
      <c r="G11">
        <v>11.72</v>
      </c>
      <c r="H11">
        <v>2.29</v>
      </c>
      <c r="I11">
        <v>12.8</v>
      </c>
      <c r="J11">
        <v>75.099999999999994</v>
      </c>
      <c r="K11">
        <v>4.28</v>
      </c>
      <c r="L11">
        <f t="shared" si="0"/>
        <v>2.9906542056074765</v>
      </c>
      <c r="M11">
        <f t="shared" si="1"/>
        <v>17.546728971962615</v>
      </c>
      <c r="S11">
        <v>8</v>
      </c>
      <c r="T11" t="s">
        <v>7</v>
      </c>
      <c r="U11">
        <v>1500</v>
      </c>
      <c r="V11">
        <v>33.06</v>
      </c>
      <c r="W11">
        <v>2.04</v>
      </c>
      <c r="X11">
        <v>5.0599999999999996</v>
      </c>
      <c r="Y11">
        <v>75</v>
      </c>
      <c r="Z11">
        <v>4.28</v>
      </c>
      <c r="AA11">
        <f t="shared" si="2"/>
        <v>1.1822429906542054</v>
      </c>
      <c r="AB11">
        <f t="shared" si="3"/>
        <v>17.523364485981308</v>
      </c>
    </row>
    <row r="12" spans="1:37" hidden="1">
      <c r="C12">
        <v>9</v>
      </c>
      <c r="E12" t="s">
        <v>7</v>
      </c>
      <c r="F12">
        <v>2000</v>
      </c>
      <c r="G12">
        <v>19.170000000000002</v>
      </c>
      <c r="H12">
        <v>1.78</v>
      </c>
      <c r="I12">
        <v>10</v>
      </c>
      <c r="J12">
        <v>75.099999999999994</v>
      </c>
      <c r="K12">
        <v>4.29</v>
      </c>
      <c r="L12">
        <f t="shared" si="0"/>
        <v>2.3310023310023311</v>
      </c>
      <c r="M12">
        <f t="shared" si="1"/>
        <v>17.505827505827504</v>
      </c>
      <c r="S12">
        <v>16</v>
      </c>
      <c r="T12" t="s">
        <v>7</v>
      </c>
      <c r="U12">
        <v>1500</v>
      </c>
      <c r="V12">
        <v>8.0299999999999994</v>
      </c>
      <c r="W12">
        <v>1.71</v>
      </c>
      <c r="X12">
        <v>5.0599999999999996</v>
      </c>
      <c r="Y12">
        <v>75</v>
      </c>
      <c r="Z12">
        <v>1.07</v>
      </c>
      <c r="AA12">
        <f t="shared" si="2"/>
        <v>4.7289719626168214</v>
      </c>
      <c r="AB12">
        <f t="shared" si="3"/>
        <v>70.09345794392523</v>
      </c>
    </row>
    <row r="13" spans="1:37" hidden="1">
      <c r="C13">
        <v>10</v>
      </c>
      <c r="E13" t="s">
        <v>7</v>
      </c>
      <c r="F13">
        <v>2000</v>
      </c>
      <c r="G13">
        <v>29.44</v>
      </c>
      <c r="H13">
        <v>2.23</v>
      </c>
      <c r="I13">
        <v>12.4</v>
      </c>
      <c r="J13">
        <v>75.099999999999994</v>
      </c>
      <c r="K13">
        <v>4.32</v>
      </c>
      <c r="L13">
        <f t="shared" si="0"/>
        <v>2.8703703703703702</v>
      </c>
      <c r="M13">
        <f t="shared" si="1"/>
        <v>17.384259259259256</v>
      </c>
      <c r="S13">
        <v>4</v>
      </c>
      <c r="T13" t="s">
        <v>7</v>
      </c>
      <c r="U13">
        <v>2000</v>
      </c>
      <c r="V13">
        <v>18.579999999999998</v>
      </c>
      <c r="W13">
        <v>1.79</v>
      </c>
      <c r="X13">
        <v>5.0599999999999996</v>
      </c>
      <c r="Y13">
        <v>75</v>
      </c>
      <c r="Z13">
        <v>17.2</v>
      </c>
      <c r="AA13">
        <f t="shared" si="2"/>
        <v>0.29418604651162789</v>
      </c>
      <c r="AB13">
        <f t="shared" si="3"/>
        <v>4.3604651162790695</v>
      </c>
    </row>
    <row r="14" spans="1:37" hidden="1">
      <c r="C14">
        <v>11</v>
      </c>
      <c r="E14" t="s">
        <v>7</v>
      </c>
      <c r="F14">
        <v>2000</v>
      </c>
      <c r="G14">
        <v>15.76</v>
      </c>
      <c r="H14">
        <v>2.76</v>
      </c>
      <c r="I14">
        <v>7.52</v>
      </c>
      <c r="J14">
        <v>75.099999999999994</v>
      </c>
      <c r="K14">
        <v>4.28</v>
      </c>
      <c r="L14">
        <f t="shared" si="0"/>
        <v>1.7570093457943923</v>
      </c>
      <c r="M14">
        <f t="shared" si="1"/>
        <v>17.546728971962615</v>
      </c>
      <c r="S14">
        <v>8</v>
      </c>
      <c r="T14" t="s">
        <v>7</v>
      </c>
      <c r="U14">
        <v>2000</v>
      </c>
      <c r="V14">
        <v>21.29</v>
      </c>
      <c r="W14">
        <v>1.65</v>
      </c>
      <c r="X14">
        <v>5.0599999999999996</v>
      </c>
      <c r="Y14">
        <v>75</v>
      </c>
      <c r="Z14">
        <v>4.28</v>
      </c>
      <c r="AA14">
        <f t="shared" si="2"/>
        <v>1.1822429906542054</v>
      </c>
      <c r="AB14">
        <f t="shared" si="3"/>
        <v>17.523364485981308</v>
      </c>
    </row>
    <row r="15" spans="1:37" hidden="1">
      <c r="C15">
        <v>12</v>
      </c>
      <c r="E15" t="s">
        <v>7</v>
      </c>
      <c r="F15">
        <v>2000</v>
      </c>
      <c r="G15">
        <v>22.03</v>
      </c>
      <c r="H15">
        <v>1.76</v>
      </c>
      <c r="I15">
        <v>11.7</v>
      </c>
      <c r="J15">
        <v>75.099999999999994</v>
      </c>
      <c r="K15">
        <v>4.28</v>
      </c>
      <c r="L15">
        <f t="shared" si="0"/>
        <v>2.7336448598130838</v>
      </c>
      <c r="M15">
        <f t="shared" si="1"/>
        <v>17.546728971962615</v>
      </c>
      <c r="S15">
        <v>16</v>
      </c>
      <c r="T15" t="s">
        <v>7</v>
      </c>
      <c r="U15">
        <v>2000</v>
      </c>
      <c r="V15">
        <v>5.74</v>
      </c>
      <c r="W15">
        <v>1.7</v>
      </c>
      <c r="X15">
        <v>5.0599999999999996</v>
      </c>
      <c r="Y15">
        <v>75</v>
      </c>
      <c r="Z15">
        <v>1.07</v>
      </c>
      <c r="AA15">
        <f t="shared" si="2"/>
        <v>4.7289719626168214</v>
      </c>
      <c r="AB15">
        <f t="shared" si="3"/>
        <v>70.09345794392523</v>
      </c>
    </row>
    <row r="16" spans="1:37" hidden="1">
      <c r="C16">
        <v>13</v>
      </c>
      <c r="E16" t="s">
        <v>7</v>
      </c>
      <c r="F16">
        <v>2000</v>
      </c>
      <c r="G16">
        <v>8.1300000000000008</v>
      </c>
      <c r="H16">
        <v>1.7</v>
      </c>
      <c r="I16">
        <v>9.25</v>
      </c>
      <c r="J16">
        <v>75.099999999999994</v>
      </c>
      <c r="K16">
        <v>4.28</v>
      </c>
      <c r="L16">
        <f t="shared" si="0"/>
        <v>2.1612149532710281</v>
      </c>
      <c r="M16">
        <f t="shared" si="1"/>
        <v>17.546728971962615</v>
      </c>
      <c r="S16">
        <v>4</v>
      </c>
      <c r="T16" t="s">
        <v>7</v>
      </c>
      <c r="U16">
        <v>2500</v>
      </c>
      <c r="V16">
        <v>13.01</v>
      </c>
      <c r="W16">
        <v>1.87</v>
      </c>
      <c r="X16">
        <v>5.0599999999999996</v>
      </c>
      <c r="Y16">
        <v>75</v>
      </c>
      <c r="Z16">
        <v>17.2</v>
      </c>
      <c r="AA16">
        <f t="shared" si="2"/>
        <v>0.29418604651162789</v>
      </c>
      <c r="AB16">
        <f t="shared" si="3"/>
        <v>4.3604651162790695</v>
      </c>
    </row>
    <row r="17" spans="3:28" hidden="1">
      <c r="C17">
        <v>14</v>
      </c>
      <c r="E17" t="s">
        <v>7</v>
      </c>
      <c r="F17">
        <v>2000</v>
      </c>
      <c r="G17">
        <v>23.4</v>
      </c>
      <c r="H17">
        <v>2.25</v>
      </c>
      <c r="I17">
        <v>15.6</v>
      </c>
      <c r="J17">
        <v>75.099999999999994</v>
      </c>
      <c r="K17">
        <v>4.2699999999999996</v>
      </c>
      <c r="L17">
        <f t="shared" si="0"/>
        <v>3.653395784543326</v>
      </c>
      <c r="M17">
        <f t="shared" si="1"/>
        <v>17.587822014051522</v>
      </c>
      <c r="S17">
        <v>8</v>
      </c>
      <c r="T17" t="s">
        <v>7</v>
      </c>
      <c r="U17">
        <v>2500</v>
      </c>
      <c r="V17">
        <v>20.48</v>
      </c>
      <c r="W17">
        <v>1.76</v>
      </c>
      <c r="X17">
        <v>5.0599999999999996</v>
      </c>
      <c r="Y17">
        <v>75</v>
      </c>
      <c r="Z17">
        <v>4.28</v>
      </c>
      <c r="AA17">
        <f t="shared" si="2"/>
        <v>1.1822429906542054</v>
      </c>
      <c r="AB17">
        <f t="shared" si="3"/>
        <v>17.523364485981308</v>
      </c>
    </row>
    <row r="18" spans="3:28" hidden="1">
      <c r="C18">
        <v>15</v>
      </c>
      <c r="E18" t="s">
        <v>7</v>
      </c>
      <c r="F18">
        <v>2000</v>
      </c>
      <c r="G18">
        <v>13.03</v>
      </c>
      <c r="H18">
        <v>2.34</v>
      </c>
      <c r="I18">
        <v>6.84</v>
      </c>
      <c r="J18">
        <v>75.099999999999994</v>
      </c>
      <c r="K18">
        <v>4.2699999999999996</v>
      </c>
      <c r="L18">
        <f t="shared" si="0"/>
        <v>1.601873536299766</v>
      </c>
      <c r="M18">
        <f t="shared" si="1"/>
        <v>17.587822014051522</v>
      </c>
      <c r="S18">
        <v>16</v>
      </c>
      <c r="T18" t="s">
        <v>7</v>
      </c>
      <c r="U18">
        <v>2500</v>
      </c>
      <c r="V18">
        <v>5.96</v>
      </c>
      <c r="W18">
        <v>1.79</v>
      </c>
      <c r="X18">
        <v>5.0599999999999996</v>
      </c>
      <c r="Y18">
        <v>75</v>
      </c>
      <c r="Z18">
        <v>1.07</v>
      </c>
      <c r="AA18">
        <f t="shared" si="2"/>
        <v>4.7289719626168214</v>
      </c>
      <c r="AB18">
        <f t="shared" si="3"/>
        <v>70.09345794392523</v>
      </c>
    </row>
    <row r="19" spans="3:28" hidden="1">
      <c r="C19">
        <v>16</v>
      </c>
      <c r="E19" t="s">
        <v>7</v>
      </c>
      <c r="F19">
        <v>2000</v>
      </c>
      <c r="G19">
        <v>21.79</v>
      </c>
      <c r="H19">
        <v>2.23</v>
      </c>
      <c r="I19">
        <v>12.8</v>
      </c>
      <c r="J19">
        <v>75.099999999999994</v>
      </c>
      <c r="K19">
        <v>4.28</v>
      </c>
      <c r="L19">
        <f t="shared" si="0"/>
        <v>2.9906542056074765</v>
      </c>
      <c r="M19">
        <f t="shared" si="1"/>
        <v>17.546728971962615</v>
      </c>
      <c r="S19">
        <v>4</v>
      </c>
      <c r="T19" t="s">
        <v>7</v>
      </c>
      <c r="U19">
        <v>3000</v>
      </c>
      <c r="V19">
        <v>8.91</v>
      </c>
      <c r="W19">
        <v>1.83</v>
      </c>
      <c r="X19">
        <v>5.0599999999999996</v>
      </c>
      <c r="Y19">
        <v>75</v>
      </c>
      <c r="Z19">
        <v>17.2</v>
      </c>
      <c r="AA19">
        <f t="shared" si="2"/>
        <v>0.29418604651162789</v>
      </c>
      <c r="AB19">
        <f t="shared" si="3"/>
        <v>4.3604651162790695</v>
      </c>
    </row>
    <row r="20" spans="3:28" hidden="1">
      <c r="C20">
        <v>17</v>
      </c>
      <c r="E20" t="s">
        <v>7</v>
      </c>
      <c r="F20">
        <v>2000</v>
      </c>
      <c r="G20">
        <v>19.22</v>
      </c>
      <c r="H20">
        <v>2.17</v>
      </c>
      <c r="I20">
        <v>18.600000000000001</v>
      </c>
      <c r="J20">
        <v>75.099999999999994</v>
      </c>
      <c r="K20">
        <v>4.32</v>
      </c>
      <c r="L20">
        <f t="shared" si="0"/>
        <v>4.3055555555555554</v>
      </c>
      <c r="M20">
        <f t="shared" si="1"/>
        <v>17.384259259259256</v>
      </c>
      <c r="S20">
        <v>8</v>
      </c>
      <c r="T20" t="s">
        <v>7</v>
      </c>
      <c r="U20">
        <v>3000</v>
      </c>
      <c r="V20">
        <v>19.79</v>
      </c>
      <c r="W20">
        <v>1.72</v>
      </c>
      <c r="X20">
        <v>5.0599999999999996</v>
      </c>
      <c r="Y20">
        <v>75</v>
      </c>
      <c r="Z20">
        <v>4.28</v>
      </c>
      <c r="AA20">
        <f t="shared" si="2"/>
        <v>1.1822429906542054</v>
      </c>
      <c r="AB20">
        <f t="shared" si="3"/>
        <v>17.523364485981308</v>
      </c>
    </row>
    <row r="21" spans="3:28" hidden="1">
      <c r="C21">
        <v>18</v>
      </c>
      <c r="E21" t="s">
        <v>7</v>
      </c>
      <c r="F21">
        <v>2000</v>
      </c>
      <c r="G21">
        <v>12.69</v>
      </c>
      <c r="H21">
        <v>1.75</v>
      </c>
      <c r="I21">
        <v>20.399999999999999</v>
      </c>
      <c r="J21">
        <v>75.099999999999994</v>
      </c>
      <c r="K21">
        <v>4.32</v>
      </c>
      <c r="L21">
        <f t="shared" si="0"/>
        <v>4.7222222222222214</v>
      </c>
      <c r="M21">
        <f t="shared" si="1"/>
        <v>17.384259259259256</v>
      </c>
      <c r="S21">
        <v>16</v>
      </c>
      <c r="T21" t="s">
        <v>7</v>
      </c>
      <c r="U21">
        <v>3000</v>
      </c>
      <c r="V21">
        <v>5.74</v>
      </c>
      <c r="W21">
        <v>1.84</v>
      </c>
      <c r="X21">
        <v>5.0599999999999996</v>
      </c>
      <c r="Y21">
        <v>75</v>
      </c>
      <c r="Z21">
        <v>1.07</v>
      </c>
      <c r="AA21">
        <f t="shared" si="2"/>
        <v>4.7289719626168214</v>
      </c>
      <c r="AB21">
        <f t="shared" si="3"/>
        <v>70.09345794392523</v>
      </c>
    </row>
    <row r="22" spans="3:28" hidden="1">
      <c r="C22">
        <v>19</v>
      </c>
      <c r="E22" t="s">
        <v>7</v>
      </c>
      <c r="F22">
        <v>2000</v>
      </c>
      <c r="G22">
        <v>14.02</v>
      </c>
      <c r="H22">
        <v>1.72</v>
      </c>
      <c r="I22">
        <v>15.1</v>
      </c>
      <c r="J22">
        <v>75.099999999999994</v>
      </c>
      <c r="K22">
        <v>4.2699999999999996</v>
      </c>
      <c r="L22">
        <f t="shared" si="0"/>
        <v>3.5362997658079629</v>
      </c>
      <c r="M22">
        <f t="shared" si="1"/>
        <v>17.587822014051522</v>
      </c>
      <c r="S22">
        <v>4</v>
      </c>
      <c r="T22" t="s">
        <v>7</v>
      </c>
      <c r="U22">
        <v>3500</v>
      </c>
      <c r="V22">
        <v>6.13</v>
      </c>
      <c r="W22">
        <v>1.79</v>
      </c>
      <c r="X22">
        <v>5.0599999999999996</v>
      </c>
      <c r="Y22">
        <v>75</v>
      </c>
      <c r="Z22">
        <v>17.2</v>
      </c>
      <c r="AA22">
        <f t="shared" si="2"/>
        <v>0.29418604651162789</v>
      </c>
      <c r="AB22">
        <f t="shared" si="3"/>
        <v>4.3604651162790695</v>
      </c>
    </row>
    <row r="23" spans="3:28" hidden="1">
      <c r="C23">
        <v>20</v>
      </c>
      <c r="E23" t="s">
        <v>7</v>
      </c>
      <c r="F23">
        <v>2000</v>
      </c>
      <c r="G23">
        <v>23.77</v>
      </c>
      <c r="H23">
        <v>2.19</v>
      </c>
      <c r="I23">
        <v>14</v>
      </c>
      <c r="J23">
        <v>75.099999999999994</v>
      </c>
      <c r="K23">
        <v>4.29</v>
      </c>
      <c r="L23">
        <f t="shared" si="0"/>
        <v>3.2634032634032635</v>
      </c>
      <c r="M23">
        <f t="shared" si="1"/>
        <v>17.505827505827504</v>
      </c>
      <c r="S23">
        <v>8</v>
      </c>
      <c r="T23" t="s">
        <v>7</v>
      </c>
      <c r="U23">
        <v>3500</v>
      </c>
      <c r="V23">
        <v>18.75</v>
      </c>
      <c r="W23">
        <v>1.79</v>
      </c>
      <c r="X23">
        <v>5.0599999999999996</v>
      </c>
      <c r="Y23">
        <v>75</v>
      </c>
      <c r="Z23">
        <v>4.28</v>
      </c>
      <c r="AA23">
        <f t="shared" si="2"/>
        <v>1.1822429906542054</v>
      </c>
      <c r="AB23">
        <f t="shared" si="3"/>
        <v>17.523364485981308</v>
      </c>
    </row>
    <row r="24" spans="3:28" hidden="1">
      <c r="C24">
        <v>21</v>
      </c>
      <c r="E24" t="s">
        <v>7</v>
      </c>
      <c r="F24">
        <v>2000</v>
      </c>
      <c r="G24">
        <v>11.99</v>
      </c>
      <c r="H24">
        <v>2.25</v>
      </c>
      <c r="I24">
        <v>13</v>
      </c>
      <c r="J24">
        <v>75.099999999999994</v>
      </c>
      <c r="K24">
        <v>4.29</v>
      </c>
      <c r="L24">
        <f t="shared" si="0"/>
        <v>3.0303030303030303</v>
      </c>
      <c r="M24">
        <f t="shared" si="1"/>
        <v>17.505827505827504</v>
      </c>
      <c r="S24">
        <v>16</v>
      </c>
      <c r="T24" t="s">
        <v>7</v>
      </c>
      <c r="U24">
        <v>3500</v>
      </c>
      <c r="V24">
        <v>5.74</v>
      </c>
      <c r="W24">
        <v>1.81</v>
      </c>
      <c r="X24">
        <v>5.0599999999999996</v>
      </c>
      <c r="Y24">
        <v>75</v>
      </c>
      <c r="Z24">
        <v>1.07</v>
      </c>
      <c r="AA24">
        <f t="shared" si="2"/>
        <v>4.7289719626168214</v>
      </c>
      <c r="AB24">
        <f t="shared" si="3"/>
        <v>70.09345794392523</v>
      </c>
    </row>
    <row r="25" spans="3:28" hidden="1">
      <c r="C25">
        <v>22</v>
      </c>
      <c r="E25" t="s">
        <v>7</v>
      </c>
      <c r="F25">
        <v>2000</v>
      </c>
      <c r="G25">
        <v>17.97</v>
      </c>
      <c r="H25">
        <v>1.7</v>
      </c>
      <c r="I25">
        <v>11.8</v>
      </c>
      <c r="J25">
        <v>75.099999999999994</v>
      </c>
      <c r="K25">
        <v>4.3099999999999996</v>
      </c>
      <c r="L25">
        <f t="shared" si="0"/>
        <v>2.7378190255220423</v>
      </c>
      <c r="M25">
        <f t="shared" si="1"/>
        <v>17.424593967517403</v>
      </c>
      <c r="S25">
        <v>4</v>
      </c>
      <c r="T25" t="s">
        <v>7</v>
      </c>
      <c r="U25">
        <v>4000</v>
      </c>
      <c r="V25">
        <v>5.58</v>
      </c>
      <c r="W25">
        <v>1.95</v>
      </c>
      <c r="X25">
        <v>5.0599999999999996</v>
      </c>
      <c r="Y25">
        <v>75</v>
      </c>
      <c r="Z25">
        <v>17.2</v>
      </c>
      <c r="AA25">
        <f t="shared" si="2"/>
        <v>0.29418604651162789</v>
      </c>
      <c r="AB25">
        <f t="shared" si="3"/>
        <v>4.3604651162790695</v>
      </c>
    </row>
    <row r="26" spans="3:28" hidden="1">
      <c r="C26">
        <v>23</v>
      </c>
      <c r="E26" t="s">
        <v>7</v>
      </c>
      <c r="F26">
        <v>2000</v>
      </c>
      <c r="G26">
        <v>21.23</v>
      </c>
      <c r="H26">
        <v>2.17</v>
      </c>
      <c r="I26">
        <v>13.7</v>
      </c>
      <c r="J26">
        <v>75.099999999999994</v>
      </c>
      <c r="K26">
        <v>4.3</v>
      </c>
      <c r="L26">
        <f t="shared" si="0"/>
        <v>3.1860465116279069</v>
      </c>
      <c r="M26">
        <f t="shared" si="1"/>
        <v>17.465116279069768</v>
      </c>
      <c r="S26">
        <v>8</v>
      </c>
      <c r="T26" t="s">
        <v>7</v>
      </c>
      <c r="U26">
        <v>4000</v>
      </c>
      <c r="V26">
        <v>26.01</v>
      </c>
      <c r="W26">
        <v>1.92</v>
      </c>
      <c r="X26">
        <v>5.0599999999999996</v>
      </c>
      <c r="Y26">
        <v>75</v>
      </c>
      <c r="Z26">
        <v>4.28</v>
      </c>
      <c r="AA26">
        <f t="shared" si="2"/>
        <v>1.1822429906542054</v>
      </c>
      <c r="AB26">
        <f t="shared" si="3"/>
        <v>17.523364485981308</v>
      </c>
    </row>
    <row r="27" spans="3:28" hidden="1">
      <c r="C27">
        <v>24</v>
      </c>
      <c r="E27" t="s">
        <v>7</v>
      </c>
      <c r="F27">
        <v>2000</v>
      </c>
      <c r="G27">
        <v>14.84</v>
      </c>
      <c r="H27">
        <v>2.2200000000000002</v>
      </c>
      <c r="I27">
        <v>10.4</v>
      </c>
      <c r="J27">
        <v>75.099999999999994</v>
      </c>
      <c r="K27">
        <v>4.29</v>
      </c>
      <c r="L27">
        <f t="shared" si="0"/>
        <v>2.4242424242424243</v>
      </c>
      <c r="M27">
        <f t="shared" si="1"/>
        <v>17.505827505827504</v>
      </c>
      <c r="S27">
        <v>16</v>
      </c>
      <c r="T27" t="s">
        <v>7</v>
      </c>
      <c r="U27">
        <v>4000</v>
      </c>
      <c r="V27">
        <v>7.78</v>
      </c>
      <c r="W27">
        <v>1.75</v>
      </c>
      <c r="X27">
        <v>5.0599999999999996</v>
      </c>
      <c r="Y27">
        <v>75</v>
      </c>
      <c r="Z27">
        <v>1.07</v>
      </c>
      <c r="AA27">
        <f t="shared" si="2"/>
        <v>4.7289719626168214</v>
      </c>
      <c r="AB27">
        <f t="shared" si="3"/>
        <v>70.09345794392523</v>
      </c>
    </row>
    <row r="28" spans="3:28" hidden="1">
      <c r="C28">
        <v>25</v>
      </c>
      <c r="E28" t="s">
        <v>7</v>
      </c>
      <c r="F28">
        <v>2000</v>
      </c>
      <c r="G28">
        <v>16.579999999999998</v>
      </c>
      <c r="H28">
        <v>1.75</v>
      </c>
      <c r="I28">
        <v>9.4600000000000009</v>
      </c>
      <c r="J28">
        <v>75.099999999999994</v>
      </c>
      <c r="K28">
        <v>4.32</v>
      </c>
      <c r="L28">
        <f t="shared" si="0"/>
        <v>2.1898148148148149</v>
      </c>
      <c r="M28">
        <f t="shared" si="1"/>
        <v>17.384259259259256</v>
      </c>
    </row>
    <row r="29" spans="3:28" hidden="1">
      <c r="C29">
        <v>26</v>
      </c>
      <c r="E29" t="s">
        <v>7</v>
      </c>
      <c r="F29">
        <v>2000</v>
      </c>
      <c r="G29">
        <v>4.57</v>
      </c>
      <c r="H29">
        <v>2.19</v>
      </c>
      <c r="I29">
        <v>13.1</v>
      </c>
      <c r="J29">
        <v>75.099999999999994</v>
      </c>
      <c r="K29">
        <v>4.29</v>
      </c>
      <c r="L29">
        <f t="shared" si="0"/>
        <v>3.0536130536130535</v>
      </c>
      <c r="M29">
        <f t="shared" si="1"/>
        <v>17.505827505827504</v>
      </c>
    </row>
    <row r="30" spans="3:28" hidden="1">
      <c r="C30">
        <v>27</v>
      </c>
      <c r="E30" t="s">
        <v>7</v>
      </c>
      <c r="F30">
        <v>2000</v>
      </c>
      <c r="G30">
        <v>13.63</v>
      </c>
      <c r="H30">
        <v>1.84</v>
      </c>
      <c r="I30">
        <v>9.23</v>
      </c>
      <c r="J30">
        <v>75.099999999999994</v>
      </c>
      <c r="K30">
        <v>4.29</v>
      </c>
      <c r="L30">
        <f t="shared" si="0"/>
        <v>2.1515151515151514</v>
      </c>
      <c r="M30">
        <f t="shared" si="1"/>
        <v>17.505827505827504</v>
      </c>
    </row>
    <row r="31" spans="3:28" hidden="1">
      <c r="C31">
        <v>28</v>
      </c>
      <c r="E31" t="s">
        <v>7</v>
      </c>
      <c r="F31">
        <v>2000</v>
      </c>
      <c r="G31">
        <v>20.92</v>
      </c>
      <c r="H31">
        <v>2.23</v>
      </c>
      <c r="I31">
        <v>14.9</v>
      </c>
      <c r="J31">
        <v>75.099999999999994</v>
      </c>
      <c r="K31">
        <v>4.3</v>
      </c>
      <c r="L31">
        <f t="shared" si="0"/>
        <v>3.4651162790697678</v>
      </c>
      <c r="M31">
        <f t="shared" si="1"/>
        <v>17.465116279069768</v>
      </c>
    </row>
    <row r="32" spans="3:28" hidden="1">
      <c r="C32">
        <v>29</v>
      </c>
      <c r="E32" t="s">
        <v>7</v>
      </c>
      <c r="F32">
        <v>2000</v>
      </c>
      <c r="G32">
        <v>22.28</v>
      </c>
      <c r="H32">
        <v>2.15</v>
      </c>
      <c r="I32">
        <v>10.6</v>
      </c>
      <c r="J32">
        <v>75.099999999999994</v>
      </c>
      <c r="K32">
        <v>4.28</v>
      </c>
      <c r="L32">
        <f t="shared" si="0"/>
        <v>2.4766355140186915</v>
      </c>
      <c r="M32">
        <f t="shared" si="1"/>
        <v>17.546728971962615</v>
      </c>
    </row>
    <row r="33" spans="3:13">
      <c r="C33" t="s">
        <v>18</v>
      </c>
      <c r="F33">
        <f>AVERAGE(F4:F32)</f>
        <v>2000</v>
      </c>
      <c r="G33">
        <f t="shared" ref="G33:M33" si="5">AVERAGE(G4:G32)</f>
        <v>16.872068965517236</v>
      </c>
      <c r="H33">
        <f t="shared" si="5"/>
        <v>2.0862068965517242</v>
      </c>
      <c r="I33">
        <f t="shared" si="5"/>
        <v>12.10551724137931</v>
      </c>
      <c r="J33">
        <f t="shared" si="5"/>
        <v>75.096551724137896</v>
      </c>
      <c r="K33">
        <f t="shared" si="5"/>
        <v>4.2758620689655178</v>
      </c>
      <c r="L33">
        <f t="shared" si="5"/>
        <v>2.8312408854194984</v>
      </c>
      <c r="M33">
        <f t="shared" si="5"/>
        <v>17.566073210309693</v>
      </c>
    </row>
    <row r="38" spans="3:13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15</v>
      </c>
      <c r="J38" s="1" t="s">
        <v>14</v>
      </c>
      <c r="K38" s="1" t="s">
        <v>10</v>
      </c>
      <c r="L38" s="1" t="s">
        <v>17</v>
      </c>
      <c r="M38" s="1" t="s">
        <v>16</v>
      </c>
    </row>
    <row r="39" spans="3:13">
      <c r="C39">
        <v>1</v>
      </c>
      <c r="D39" t="s">
        <v>0</v>
      </c>
      <c r="E39" t="s">
        <v>19</v>
      </c>
      <c r="F39">
        <v>2000</v>
      </c>
      <c r="I39">
        <v>5.0599999999999996</v>
      </c>
      <c r="J39">
        <v>75</v>
      </c>
      <c r="L39" t="e">
        <f>I39/K39</f>
        <v>#DIV/0!</v>
      </c>
      <c r="M39" t="e">
        <f>J39/K39</f>
        <v>#DIV/0!</v>
      </c>
    </row>
    <row r="40" spans="3:13">
      <c r="C40">
        <v>2</v>
      </c>
      <c r="E40" t="s">
        <v>19</v>
      </c>
      <c r="F40">
        <v>2000</v>
      </c>
      <c r="I40">
        <v>11.3</v>
      </c>
      <c r="J40">
        <v>75.099999999999994</v>
      </c>
      <c r="L40" t="e">
        <f t="shared" ref="L40:L67" si="6">I40/K40</f>
        <v>#DIV/0!</v>
      </c>
      <c r="M40" t="e">
        <f t="shared" ref="M40:M67" si="7">J40/K40</f>
        <v>#DIV/0!</v>
      </c>
    </row>
    <row r="41" spans="3:13">
      <c r="C41">
        <v>3</v>
      </c>
      <c r="E41" t="s">
        <v>19</v>
      </c>
      <c r="F41">
        <v>2000</v>
      </c>
      <c r="I41">
        <v>12.1</v>
      </c>
      <c r="J41">
        <v>75.099999999999994</v>
      </c>
      <c r="L41" t="e">
        <f t="shared" si="6"/>
        <v>#DIV/0!</v>
      </c>
      <c r="M41" t="e">
        <f t="shared" si="7"/>
        <v>#DIV/0!</v>
      </c>
    </row>
    <row r="42" spans="3:13">
      <c r="C42">
        <v>4</v>
      </c>
      <c r="E42" t="s">
        <v>19</v>
      </c>
      <c r="F42">
        <v>2000</v>
      </c>
      <c r="I42">
        <v>11.9</v>
      </c>
      <c r="J42">
        <v>75.099999999999994</v>
      </c>
      <c r="L42" t="e">
        <f t="shared" si="6"/>
        <v>#DIV/0!</v>
      </c>
      <c r="M42" t="e">
        <f t="shared" si="7"/>
        <v>#DIV/0!</v>
      </c>
    </row>
    <row r="43" spans="3:13">
      <c r="C43">
        <v>5</v>
      </c>
      <c r="E43" t="s">
        <v>19</v>
      </c>
      <c r="F43">
        <v>2000</v>
      </c>
      <c r="I43">
        <v>12.4</v>
      </c>
      <c r="J43">
        <v>75.099999999999994</v>
      </c>
      <c r="L43" t="e">
        <f t="shared" si="6"/>
        <v>#DIV/0!</v>
      </c>
      <c r="M43" t="e">
        <f t="shared" si="7"/>
        <v>#DIV/0!</v>
      </c>
    </row>
    <row r="44" spans="3:13">
      <c r="C44">
        <v>6</v>
      </c>
      <c r="E44" t="s">
        <v>19</v>
      </c>
      <c r="F44">
        <v>2000</v>
      </c>
      <c r="I44">
        <v>11.8</v>
      </c>
      <c r="J44">
        <v>75.099999999999994</v>
      </c>
      <c r="L44" t="e">
        <f t="shared" si="6"/>
        <v>#DIV/0!</v>
      </c>
      <c r="M44" t="e">
        <f t="shared" si="7"/>
        <v>#DIV/0!</v>
      </c>
    </row>
    <row r="45" spans="3:13">
      <c r="C45">
        <v>7</v>
      </c>
      <c r="E45" t="s">
        <v>19</v>
      </c>
      <c r="F45">
        <v>2000</v>
      </c>
      <c r="I45">
        <v>13.3</v>
      </c>
      <c r="J45">
        <v>75.099999999999994</v>
      </c>
      <c r="L45" t="e">
        <f t="shared" si="6"/>
        <v>#DIV/0!</v>
      </c>
      <c r="M45" t="e">
        <f t="shared" si="7"/>
        <v>#DIV/0!</v>
      </c>
    </row>
    <row r="46" spans="3:13">
      <c r="C46">
        <v>8</v>
      </c>
      <c r="E46" t="s">
        <v>19</v>
      </c>
      <c r="F46">
        <v>2000</v>
      </c>
      <c r="I46">
        <v>12.8</v>
      </c>
      <c r="J46">
        <v>75.099999999999994</v>
      </c>
      <c r="L46" t="e">
        <f t="shared" si="6"/>
        <v>#DIV/0!</v>
      </c>
      <c r="M46" t="e">
        <f t="shared" si="7"/>
        <v>#DIV/0!</v>
      </c>
    </row>
    <row r="47" spans="3:13">
      <c r="C47">
        <v>9</v>
      </c>
      <c r="E47" t="s">
        <v>19</v>
      </c>
      <c r="F47">
        <v>2000</v>
      </c>
      <c r="I47">
        <v>10</v>
      </c>
      <c r="J47">
        <v>75.099999999999994</v>
      </c>
      <c r="L47" t="e">
        <f t="shared" si="6"/>
        <v>#DIV/0!</v>
      </c>
      <c r="M47" t="e">
        <f t="shared" si="7"/>
        <v>#DIV/0!</v>
      </c>
    </row>
    <row r="48" spans="3:13">
      <c r="C48">
        <v>10</v>
      </c>
      <c r="E48" t="s">
        <v>19</v>
      </c>
      <c r="F48">
        <v>2000</v>
      </c>
      <c r="I48">
        <v>12.4</v>
      </c>
      <c r="J48">
        <v>75.099999999999994</v>
      </c>
      <c r="L48" t="e">
        <f t="shared" si="6"/>
        <v>#DIV/0!</v>
      </c>
      <c r="M48" t="e">
        <f t="shared" si="7"/>
        <v>#DIV/0!</v>
      </c>
    </row>
    <row r="49" spans="3:13">
      <c r="C49">
        <v>11</v>
      </c>
      <c r="E49" t="s">
        <v>19</v>
      </c>
      <c r="F49">
        <v>2000</v>
      </c>
      <c r="I49">
        <v>7.52</v>
      </c>
      <c r="J49">
        <v>75.099999999999994</v>
      </c>
      <c r="L49" t="e">
        <f t="shared" si="6"/>
        <v>#DIV/0!</v>
      </c>
      <c r="M49" t="e">
        <f t="shared" si="7"/>
        <v>#DIV/0!</v>
      </c>
    </row>
    <row r="50" spans="3:13">
      <c r="C50">
        <v>12</v>
      </c>
      <c r="E50" t="s">
        <v>19</v>
      </c>
      <c r="F50">
        <v>2000</v>
      </c>
      <c r="I50">
        <v>11.7</v>
      </c>
      <c r="J50">
        <v>75.099999999999994</v>
      </c>
      <c r="L50" t="e">
        <f t="shared" si="6"/>
        <v>#DIV/0!</v>
      </c>
      <c r="M50" t="e">
        <f t="shared" si="7"/>
        <v>#DIV/0!</v>
      </c>
    </row>
    <row r="51" spans="3:13">
      <c r="C51">
        <v>13</v>
      </c>
      <c r="E51" t="s">
        <v>19</v>
      </c>
      <c r="F51">
        <v>2000</v>
      </c>
      <c r="I51">
        <v>9.25</v>
      </c>
      <c r="J51">
        <v>75.099999999999994</v>
      </c>
      <c r="L51" t="e">
        <f t="shared" si="6"/>
        <v>#DIV/0!</v>
      </c>
      <c r="M51" t="e">
        <f t="shared" si="7"/>
        <v>#DIV/0!</v>
      </c>
    </row>
    <row r="52" spans="3:13">
      <c r="C52">
        <v>14</v>
      </c>
      <c r="E52" t="s">
        <v>19</v>
      </c>
      <c r="F52">
        <v>2000</v>
      </c>
      <c r="I52">
        <v>15.6</v>
      </c>
      <c r="J52">
        <v>75.099999999999994</v>
      </c>
      <c r="L52" t="e">
        <f t="shared" si="6"/>
        <v>#DIV/0!</v>
      </c>
      <c r="M52" t="e">
        <f t="shared" si="7"/>
        <v>#DIV/0!</v>
      </c>
    </row>
    <row r="53" spans="3:13">
      <c r="C53">
        <v>15</v>
      </c>
      <c r="E53" t="s">
        <v>19</v>
      </c>
      <c r="F53">
        <v>2000</v>
      </c>
      <c r="I53">
        <v>6.84</v>
      </c>
      <c r="J53">
        <v>75.099999999999994</v>
      </c>
      <c r="L53" t="e">
        <f t="shared" si="6"/>
        <v>#DIV/0!</v>
      </c>
      <c r="M53" t="e">
        <f t="shared" si="7"/>
        <v>#DIV/0!</v>
      </c>
    </row>
    <row r="54" spans="3:13">
      <c r="C54">
        <v>16</v>
      </c>
      <c r="E54" t="s">
        <v>19</v>
      </c>
      <c r="F54">
        <v>2000</v>
      </c>
      <c r="I54">
        <v>12.8</v>
      </c>
      <c r="J54">
        <v>75.099999999999994</v>
      </c>
      <c r="L54" t="e">
        <f t="shared" si="6"/>
        <v>#DIV/0!</v>
      </c>
      <c r="M54" t="e">
        <f t="shared" si="7"/>
        <v>#DIV/0!</v>
      </c>
    </row>
    <row r="55" spans="3:13">
      <c r="C55">
        <v>17</v>
      </c>
      <c r="E55" t="s">
        <v>19</v>
      </c>
      <c r="F55">
        <v>2000</v>
      </c>
      <c r="I55">
        <v>18.600000000000001</v>
      </c>
      <c r="J55">
        <v>75.099999999999994</v>
      </c>
      <c r="L55" t="e">
        <f t="shared" si="6"/>
        <v>#DIV/0!</v>
      </c>
      <c r="M55" t="e">
        <f t="shared" si="7"/>
        <v>#DIV/0!</v>
      </c>
    </row>
    <row r="56" spans="3:13">
      <c r="C56">
        <v>18</v>
      </c>
      <c r="E56" t="s">
        <v>19</v>
      </c>
      <c r="F56">
        <v>2000</v>
      </c>
      <c r="I56">
        <v>20.399999999999999</v>
      </c>
      <c r="J56">
        <v>75.099999999999994</v>
      </c>
      <c r="L56" t="e">
        <f t="shared" si="6"/>
        <v>#DIV/0!</v>
      </c>
      <c r="M56" t="e">
        <f t="shared" si="7"/>
        <v>#DIV/0!</v>
      </c>
    </row>
    <row r="57" spans="3:13">
      <c r="C57">
        <v>19</v>
      </c>
      <c r="E57" t="s">
        <v>19</v>
      </c>
      <c r="F57">
        <v>2000</v>
      </c>
      <c r="I57">
        <v>15.1</v>
      </c>
      <c r="J57">
        <v>75.099999999999994</v>
      </c>
      <c r="L57" t="e">
        <f t="shared" si="6"/>
        <v>#DIV/0!</v>
      </c>
      <c r="M57" t="e">
        <f t="shared" si="7"/>
        <v>#DIV/0!</v>
      </c>
    </row>
    <row r="58" spans="3:13">
      <c r="C58">
        <v>20</v>
      </c>
      <c r="E58" t="s">
        <v>19</v>
      </c>
      <c r="F58">
        <v>2000</v>
      </c>
      <c r="I58">
        <v>14</v>
      </c>
      <c r="J58">
        <v>75.099999999999994</v>
      </c>
      <c r="L58" t="e">
        <f t="shared" si="6"/>
        <v>#DIV/0!</v>
      </c>
      <c r="M58" t="e">
        <f t="shared" si="7"/>
        <v>#DIV/0!</v>
      </c>
    </row>
    <row r="59" spans="3:13">
      <c r="C59">
        <v>21</v>
      </c>
      <c r="E59" t="s">
        <v>19</v>
      </c>
      <c r="F59">
        <v>2000</v>
      </c>
      <c r="I59">
        <v>13</v>
      </c>
      <c r="J59">
        <v>75.099999999999994</v>
      </c>
      <c r="L59" t="e">
        <f t="shared" si="6"/>
        <v>#DIV/0!</v>
      </c>
      <c r="M59" t="e">
        <f t="shared" si="7"/>
        <v>#DIV/0!</v>
      </c>
    </row>
    <row r="60" spans="3:13">
      <c r="C60">
        <v>22</v>
      </c>
      <c r="E60" t="s">
        <v>19</v>
      </c>
      <c r="F60">
        <v>2000</v>
      </c>
      <c r="I60">
        <v>11.8</v>
      </c>
      <c r="J60">
        <v>75.099999999999994</v>
      </c>
      <c r="L60" t="e">
        <f t="shared" si="6"/>
        <v>#DIV/0!</v>
      </c>
      <c r="M60" t="e">
        <f t="shared" si="7"/>
        <v>#DIV/0!</v>
      </c>
    </row>
    <row r="61" spans="3:13">
      <c r="C61">
        <v>23</v>
      </c>
      <c r="E61" t="s">
        <v>19</v>
      </c>
      <c r="F61">
        <v>2000</v>
      </c>
      <c r="I61">
        <v>13.7</v>
      </c>
      <c r="J61">
        <v>75.099999999999994</v>
      </c>
      <c r="L61" t="e">
        <f t="shared" si="6"/>
        <v>#DIV/0!</v>
      </c>
      <c r="M61" t="e">
        <f t="shared" si="7"/>
        <v>#DIV/0!</v>
      </c>
    </row>
    <row r="62" spans="3:13">
      <c r="C62">
        <v>24</v>
      </c>
      <c r="E62" t="s">
        <v>19</v>
      </c>
      <c r="F62">
        <v>2000</v>
      </c>
      <c r="I62">
        <v>10.4</v>
      </c>
      <c r="J62">
        <v>75.099999999999994</v>
      </c>
      <c r="L62" t="e">
        <f t="shared" si="6"/>
        <v>#DIV/0!</v>
      </c>
      <c r="M62" t="e">
        <f t="shared" si="7"/>
        <v>#DIV/0!</v>
      </c>
    </row>
    <row r="63" spans="3:13">
      <c r="C63">
        <v>25</v>
      </c>
      <c r="E63" t="s">
        <v>19</v>
      </c>
      <c r="F63">
        <v>2000</v>
      </c>
      <c r="I63">
        <v>9.4600000000000009</v>
      </c>
      <c r="J63">
        <v>75.099999999999994</v>
      </c>
      <c r="L63" t="e">
        <f t="shared" si="6"/>
        <v>#DIV/0!</v>
      </c>
      <c r="M63" t="e">
        <f t="shared" si="7"/>
        <v>#DIV/0!</v>
      </c>
    </row>
    <row r="64" spans="3:13">
      <c r="C64">
        <v>26</v>
      </c>
      <c r="E64" t="s">
        <v>19</v>
      </c>
      <c r="F64">
        <v>2000</v>
      </c>
      <c r="I64">
        <v>13.1</v>
      </c>
      <c r="J64">
        <v>75.099999999999994</v>
      </c>
      <c r="L64" t="e">
        <f t="shared" si="6"/>
        <v>#DIV/0!</v>
      </c>
      <c r="M64" t="e">
        <f t="shared" si="7"/>
        <v>#DIV/0!</v>
      </c>
    </row>
    <row r="65" spans="3:13">
      <c r="C65">
        <v>27</v>
      </c>
      <c r="E65" t="s">
        <v>19</v>
      </c>
      <c r="F65">
        <v>2000</v>
      </c>
      <c r="I65">
        <v>9.23</v>
      </c>
      <c r="J65">
        <v>75.099999999999994</v>
      </c>
      <c r="L65" t="e">
        <f t="shared" si="6"/>
        <v>#DIV/0!</v>
      </c>
      <c r="M65" t="e">
        <f t="shared" si="7"/>
        <v>#DIV/0!</v>
      </c>
    </row>
    <row r="66" spans="3:13">
      <c r="C66">
        <v>28</v>
      </c>
      <c r="E66" t="s">
        <v>19</v>
      </c>
      <c r="F66">
        <v>2000</v>
      </c>
      <c r="I66">
        <v>14.9</v>
      </c>
      <c r="J66">
        <v>75.099999999999994</v>
      </c>
      <c r="L66" t="e">
        <f t="shared" si="6"/>
        <v>#DIV/0!</v>
      </c>
      <c r="M66" t="e">
        <f t="shared" si="7"/>
        <v>#DIV/0!</v>
      </c>
    </row>
    <row r="67" spans="3:13">
      <c r="C67">
        <v>29</v>
      </c>
      <c r="E67" t="s">
        <v>19</v>
      </c>
      <c r="F67">
        <v>2000</v>
      </c>
      <c r="I67">
        <v>10.6</v>
      </c>
      <c r="J67">
        <v>75.099999999999994</v>
      </c>
      <c r="L67" t="e">
        <f t="shared" si="6"/>
        <v>#DIV/0!</v>
      </c>
      <c r="M67" t="e">
        <f t="shared" si="7"/>
        <v>#DIV/0!</v>
      </c>
    </row>
    <row r="68" spans="3:13">
      <c r="C68" t="s">
        <v>18</v>
      </c>
      <c r="F68">
        <f>AVERAGE(F39:F67)</f>
        <v>2000</v>
      </c>
      <c r="G68" t="e">
        <f t="shared" ref="G68" si="8">AVERAGE(G39:G67)</f>
        <v>#DIV/0!</v>
      </c>
      <c r="H68" t="e">
        <f t="shared" ref="H68" si="9">AVERAGE(H39:H67)</f>
        <v>#DIV/0!</v>
      </c>
      <c r="I68">
        <f t="shared" ref="I68" si="10">AVERAGE(I39:I67)</f>
        <v>12.10551724137931</v>
      </c>
      <c r="J68">
        <f t="shared" ref="J68" si="11">AVERAGE(J39:J67)</f>
        <v>75.096551724137896</v>
      </c>
      <c r="K68" t="e">
        <f t="shared" ref="K68" si="12">AVERAGE(K39:K67)</f>
        <v>#DIV/0!</v>
      </c>
      <c r="L68" t="e">
        <f t="shared" ref="L68" si="13">AVERAGE(L39:L67)</f>
        <v>#DIV/0!</v>
      </c>
      <c r="M68" t="e">
        <f t="shared" ref="M68" si="14">AVERAGE(M39:M67)</f>
        <v>#DIV/0!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портрет</vt:lpstr>
      <vt:lpstr>мало деталей</vt:lpstr>
      <vt:lpstr>много деталей</vt:lpstr>
      <vt:lpstr>текст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2018-04-25T08:49:51Z</dcterms:modified>
</cp:coreProperties>
</file>