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comments3.xml" ContentType="application/vnd.openxmlformats-officedocument.spreadsheetml.comments+xml"/>
  <Override PartName="/xl/tables/table3.xml" ContentType="application/vnd.openxmlformats-officedocument.spreadsheetml.table+xml"/>
  <Override PartName="/xl/comments4.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CDF192EA-708B-47A7-8B61-976CBCB7DC46}" xr6:coauthVersionLast="47" xr6:coauthVersionMax="47" xr10:uidLastSave="{00000000-0000-0000-0000-000000000000}"/>
  <bookViews>
    <workbookView xWindow="-108" yWindow="-108" windowWidth="41496" windowHeight="16776" tabRatio="761" activeTab="2" xr2:uid="{00000000-000D-0000-FFFF-FFFF00000000}"/>
  </bookViews>
  <sheets>
    <sheet name="Perustiedot" sheetId="9" r:id="rId1"/>
    <sheet name="Versiohistoria" sheetId="8" r:id="rId2"/>
    <sheet name="Toiminnalliset vaatimukset" sheetId="1" r:id="rId3"/>
    <sheet name="Ei-toiminnalliset vaatimukset" sheetId="5" r:id="rId4"/>
    <sheet name="Selityksiä" sheetId="10" r:id="rId5"/>
    <sheet name="Parametrit" sheetId="7" r:id="rId6"/>
  </sheets>
  <externalReferences>
    <externalReference r:id="rId7"/>
    <externalReference r:id="rId8"/>
    <externalReference r:id="rId9"/>
  </externalReferences>
  <definedNames>
    <definedName name="_xlnm._FilterDatabase" localSheetId="3" hidden="1">'Ei-toiminnalliset vaatimukset'!$A$9:$F$25</definedName>
    <definedName name="_xlnm._FilterDatabase" localSheetId="5" hidden="1">Parametrit!$A$3:$A$7</definedName>
    <definedName name="_xlnm._FilterDatabase" localSheetId="0" hidden="1">Perustiedot!#REF!</definedName>
    <definedName name="_xlnm._FilterDatabase" localSheetId="2" hidden="1">'Toiminnalliset vaatimukset'!$A$9:$F$21</definedName>
    <definedName name="_xlnm._FilterDatabase" localSheetId="1" hidden="1">Versiohistoria!$A$10:$D$13</definedName>
    <definedName name="a">[1]Parametrit!$A$4:$A$7</definedName>
    <definedName name="Kategoria" localSheetId="4">[2]Parametrit!$G$4:$G$33</definedName>
    <definedName name="Kategoria">Parametrit!$G$4:$G$12</definedName>
    <definedName name="Katselmoija" localSheetId="4">[2]Perustiedot!#REF!</definedName>
    <definedName name="Katselmoija">Perustiedot!#REF!</definedName>
    <definedName name="Katselmoinnin_tyyppi">[3]Parametrit!$C$4:$C$6</definedName>
    <definedName name="Katselmoitava_dokumentti" localSheetId="4">[2]Perustiedot!#REF!</definedName>
    <definedName name="Katselmoitava_dokumentti">Perustiedot!#REF!</definedName>
    <definedName name="Projektin_vaihe">[3]Parametrit!$A$4:$A$7</definedName>
    <definedName name="Tarkeys" localSheetId="4">[2]Parametrit!$A$4:$A$7</definedName>
    <definedName name="Tarkeys">Parametrit!$A$4:$A$7</definedName>
    <definedName name="TestauksenTärkeys" localSheetId="4">[2]Parametrit!$I$4:$I$6</definedName>
    <definedName name="TestauksenTärkeys">Parametrit!#REF!</definedName>
    <definedName name="TestauksenVaativuus" localSheetId="4">[2]Parametrit!$K$4:$K$6</definedName>
    <definedName name="TestauksenVaativuus">Parametrit!#REF!</definedName>
    <definedName name="Testaus">Parametrit!#REF!</definedName>
    <definedName name="Tila" localSheetId="4">[2]Parametrit!$E$4:$E$10</definedName>
    <definedName name="Tila">Parametrit!$E$4:$E$9</definedName>
    <definedName name="_xlnm.Print_Area" localSheetId="3">'Ei-toiminnalliset vaatimukset'!$A$4:$F$30</definedName>
    <definedName name="_xlnm.Print_Area" localSheetId="0">Perustiedot!$A$9:$D$16</definedName>
    <definedName name="_xlnm.Print_Area" localSheetId="4">Selityksiä!$B$1:$E$51</definedName>
    <definedName name="_xlnm.Print_Area" localSheetId="2">'Toiminnalliset vaatimukset'!$A$8:$F$23</definedName>
    <definedName name="_xlnm.Print_Area" localSheetId="1">Versiohistoria!$A$9:$D$15</definedName>
    <definedName name="_xlnm.Print_Titles" localSheetId="3">'Ei-toiminnalliset vaatimukset'!$A:$A,'Ei-toiminnalliset vaatimukset'!$4:$9</definedName>
    <definedName name="_xlnm.Print_Titles" localSheetId="2">'Toiminnalliset vaatimukset'!$A:$A,'Toiminnalliset vaatimukset'!$8:$9</definedName>
    <definedName name="_xlnm.Print_Titles" localSheetId="1">Versiohistoria!$9:$10</definedName>
    <definedName name="Tyyppi" localSheetId="4">[2]Parametrit!$C$4:$C$5</definedName>
    <definedName name="Tyyppi">Parametrit!$C$4:$C$5</definedName>
    <definedName name="Versio">Versiohistoria!$B$17</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5" i="5" l="1"/>
  <c r="E5" i="1"/>
  <c r="C5" i="8"/>
  <c r="B5" i="8"/>
  <c r="D6" i="5"/>
  <c r="D5" i="5"/>
  <c r="D4" i="5"/>
  <c r="D6" i="1"/>
  <c r="D5" i="1"/>
  <c r="D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Tekijä</author>
  </authors>
  <commentList>
    <comment ref="C10" authorId="0" shapeId="0" xr:uid="{00000000-0006-0000-0000-000001000000}">
      <text>
        <r>
          <rPr>
            <sz val="8"/>
            <color indexed="81"/>
            <rFont val="Tahoma"/>
            <family val="2"/>
          </rPr>
          <t>Tähän kenttään syötetty projektitunnus kopioituu automaattisesti tämän Excel tiedoston tarvittaville välilehdille.</t>
        </r>
      </text>
    </comment>
    <comment ref="C11" authorId="0" shapeId="0" xr:uid="{00000000-0006-0000-0000-000002000000}">
      <text>
        <r>
          <rPr>
            <sz val="8"/>
            <color indexed="81"/>
            <rFont val="Tahoma"/>
            <family val="2"/>
          </rPr>
          <t>Tähän kenttään syötetty projektin nimi kopioituu automaattisesti tämän Excel tiedoston tarvittaville välilehdille.</t>
        </r>
      </text>
    </comment>
    <comment ref="C12" authorId="0" shapeId="0" xr:uid="{00000000-0006-0000-0000-000003000000}">
      <text>
        <r>
          <rPr>
            <sz val="8"/>
            <color indexed="81"/>
            <rFont val="Tahoma"/>
            <family val="2"/>
          </rPr>
          <t>Tähän kenttään syötetyt määrittejöiden nimet kopioituvat automaattisesti tämän Excel tiedoston tarvittaville välilehdille.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Tekijä</author>
  </authors>
  <commentList>
    <comment ref="B17" authorId="0" shapeId="0" xr:uid="{00000000-0006-0000-0100-000001000000}">
      <text>
        <r>
          <rPr>
            <sz val="8"/>
            <color indexed="81"/>
            <rFont val="Tahoma"/>
            <family val="2"/>
          </rPr>
          <t>Tähän kenttään syötetty versionumero kopioituu automaattisesti tämän Excel tiedoston tarvittaville välilehdille.</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Tekijä</author>
  </authors>
  <commentList>
    <comment ref="D4" authorId="0" shapeId="0" xr:uid="{00000000-0006-0000-0200-000001000000}">
      <text>
        <r>
          <rPr>
            <sz val="8"/>
            <color indexed="81"/>
            <rFont val="Tahoma"/>
            <family val="2"/>
          </rPr>
          <t>HUOM!
Tätä tietokenttää päivitetään Perustiedot välilehdellä.</t>
        </r>
        <r>
          <rPr>
            <sz val="8"/>
            <color indexed="81"/>
            <rFont val="Tahoma"/>
            <family val="2"/>
          </rPr>
          <t xml:space="preserve">
</t>
        </r>
      </text>
    </comment>
    <comment ref="D5" authorId="0" shapeId="0" xr:uid="{00000000-0006-0000-0200-000002000000}">
      <text>
        <r>
          <rPr>
            <sz val="8"/>
            <color indexed="81"/>
            <rFont val="Tahoma"/>
            <family val="2"/>
          </rPr>
          <t>HUOM!
Tätä tietokenttää päivitetään Perustiedot välilehdellä.</t>
        </r>
        <r>
          <rPr>
            <sz val="8"/>
            <color indexed="81"/>
            <rFont val="Tahoma"/>
            <family val="2"/>
          </rPr>
          <t xml:space="preserve">
</t>
        </r>
      </text>
    </comment>
    <comment ref="E5" authorId="0" shapeId="0" xr:uid="{00000000-0006-0000-0200-000003000000}">
      <text>
        <r>
          <rPr>
            <sz val="8"/>
            <color indexed="81"/>
            <rFont val="Tahoma"/>
            <family val="2"/>
          </rPr>
          <t>HUOM!
Tätä tietokenttää päivitetään Versiohistoria välilehdellä.</t>
        </r>
        <r>
          <rPr>
            <sz val="8"/>
            <color indexed="81"/>
            <rFont val="Tahoma"/>
            <family val="2"/>
          </rPr>
          <t xml:space="preserve">
</t>
        </r>
      </text>
    </comment>
    <comment ref="D6" authorId="0" shapeId="0" xr:uid="{00000000-0006-0000-0200-000004000000}">
      <text>
        <r>
          <rPr>
            <sz val="8"/>
            <color indexed="81"/>
            <rFont val="Tahoma"/>
            <family val="2"/>
          </rPr>
          <t>HUOM!
Tätä tietokenttää päivitetään Perustiedot välilehdellä.</t>
        </r>
        <r>
          <rPr>
            <sz val="8"/>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Tekijä</author>
  </authors>
  <commentList>
    <comment ref="D4" authorId="0" shapeId="0" xr:uid="{00000000-0006-0000-0300-000001000000}">
      <text>
        <r>
          <rPr>
            <sz val="8"/>
            <color indexed="81"/>
            <rFont val="Tahoma"/>
            <family val="2"/>
          </rPr>
          <t>HUOM!
Tätä tietokenttää päivitetään Perustiedot välilehdellä.</t>
        </r>
        <r>
          <rPr>
            <sz val="8"/>
            <color indexed="81"/>
            <rFont val="Tahoma"/>
            <family val="2"/>
          </rPr>
          <t xml:space="preserve">
</t>
        </r>
      </text>
    </comment>
    <comment ref="D5" authorId="0" shapeId="0" xr:uid="{00000000-0006-0000-0300-000002000000}">
      <text>
        <r>
          <rPr>
            <sz val="8"/>
            <color indexed="81"/>
            <rFont val="Tahoma"/>
            <family val="2"/>
          </rPr>
          <t>HUOM!
Tätä tietokenttää päivitetään Perustiedot välilehdellä.</t>
        </r>
        <r>
          <rPr>
            <sz val="8"/>
            <color indexed="81"/>
            <rFont val="Tahoma"/>
            <family val="2"/>
          </rPr>
          <t xml:space="preserve">
</t>
        </r>
      </text>
    </comment>
    <comment ref="E5" authorId="0" shapeId="0" xr:uid="{00000000-0006-0000-0300-000003000000}">
      <text>
        <r>
          <rPr>
            <sz val="8"/>
            <color indexed="81"/>
            <rFont val="Tahoma"/>
            <family val="2"/>
          </rPr>
          <t>HUOM!
Tätä tietokenttää päivitetään Versiohistoria välilehdellä.</t>
        </r>
        <r>
          <rPr>
            <sz val="8"/>
            <color indexed="81"/>
            <rFont val="Tahoma"/>
            <family val="2"/>
          </rPr>
          <t xml:space="preserve">
</t>
        </r>
      </text>
    </comment>
    <comment ref="D6" authorId="0" shapeId="0" xr:uid="{00000000-0006-0000-0300-000004000000}">
      <text>
        <r>
          <rPr>
            <sz val="8"/>
            <color indexed="81"/>
            <rFont val="Tahoma"/>
            <family val="2"/>
          </rPr>
          <t>HUOM!
Tätä tietokenttää päivitetään Perustiedot välilehdellä.</t>
        </r>
        <r>
          <rPr>
            <sz val="8"/>
            <color indexed="81"/>
            <rFont val="Tahoma"/>
            <family val="2"/>
          </rPr>
          <t xml:space="preserve">
</t>
        </r>
      </text>
    </comment>
  </commentList>
</comments>
</file>

<file path=xl/sharedStrings.xml><?xml version="1.0" encoding="utf-8"?>
<sst xmlns="http://schemas.openxmlformats.org/spreadsheetml/2006/main" count="222" uniqueCount="155">
  <si>
    <t>ID</t>
  </si>
  <si>
    <t>Kuvaus</t>
  </si>
  <si>
    <t>Tila</t>
  </si>
  <si>
    <t>Tyyppi</t>
  </si>
  <si>
    <t>Tunnistettu</t>
  </si>
  <si>
    <t>Kuvattu</t>
  </si>
  <si>
    <t>Hyväksytty</t>
  </si>
  <si>
    <t>Hylätty</t>
  </si>
  <si>
    <t>Vaatimus on tunnistettu, mutta sitä ei ole vielä analysoitu kuuluvaksi ratkaisuun</t>
  </si>
  <si>
    <t>Analysoitu</t>
  </si>
  <si>
    <t>Vaatimus on läpikäyty ja se kuuluu ratkaisuun; Vaatimuksen kuvaus on käynnissä</t>
  </si>
  <si>
    <t>Vaatimus ja sen kuvaus on hyväksytty (Version 1.0 vaatimus)</t>
  </si>
  <si>
    <t>Vaatimus on hylätty ratkaisun vaatimuksista (Vaatimusten hallinnan toimenpiteillä)</t>
  </si>
  <si>
    <t>Katselmoitu</t>
  </si>
  <si>
    <t>Vaatimus on katselmoitu ja se odottaa asiakkaan hyväksyntää</t>
  </si>
  <si>
    <t>Vaatimus on kuvattu valmiiksi ja se odottaa asiakkaan katselmointia</t>
  </si>
  <si>
    <t>Määrittelee missä tilassa vaatimuksen kuvaus on</t>
  </si>
  <si>
    <t>Kenttä</t>
  </si>
  <si>
    <t>Määritelmä</t>
  </si>
  <si>
    <t>Mahdolliset arvot</t>
  </si>
  <si>
    <t>Vaatimuksen yksilöivä tunnus</t>
  </si>
  <si>
    <t>Käyttötapaukset</t>
  </si>
  <si>
    <t>Tärkeys</t>
  </si>
  <si>
    <t>Pakollinen</t>
  </si>
  <si>
    <t>Hyödyllinen</t>
  </si>
  <si>
    <t>Toivottu</t>
  </si>
  <si>
    <t>Vaatimuksen tärkeys toiminnalle</t>
  </si>
  <si>
    <t>Vaatimus pitää olla mukana uudessa ratkaisussa</t>
  </si>
  <si>
    <t>Vaatimuksesta on paljon hyötyä toiminnalle</t>
  </si>
  <si>
    <t>Vaatimus auttaa tekemistä, mutta ei ole välttämätön</t>
  </si>
  <si>
    <t>TV1</t>
  </si>
  <si>
    <t>TV2</t>
  </si>
  <si>
    <t>TV1…n</t>
  </si>
  <si>
    <t>Jatkokehitykseen</t>
  </si>
  <si>
    <t>Vaatimus on siirretty projektin jatkokehitykseen</t>
  </si>
  <si>
    <t>VAATIMUSLUETTELON VERSIOHISTORIA</t>
  </si>
  <si>
    <r>
      <t>&lt;</t>
    </r>
    <r>
      <rPr>
        <i/>
        <sz val="10"/>
        <color indexed="8"/>
        <rFont val="Arial"/>
        <family val="2"/>
      </rPr>
      <t>lyhyt kuvaus tehdyistä muutoksista</t>
    </r>
    <r>
      <rPr>
        <sz val="10"/>
        <color indexed="8"/>
        <rFont val="Arial"/>
        <family val="2"/>
      </rPr>
      <t>&gt;</t>
    </r>
  </si>
  <si>
    <r>
      <t>&lt;</t>
    </r>
    <r>
      <rPr>
        <i/>
        <sz val="10"/>
        <color indexed="8"/>
        <rFont val="Arial"/>
        <family val="2"/>
      </rPr>
      <t>versio nro</t>
    </r>
    <r>
      <rPr>
        <sz val="10"/>
        <color indexed="8"/>
        <rFont val="Arial"/>
        <family val="2"/>
      </rPr>
      <t>&gt;</t>
    </r>
  </si>
  <si>
    <r>
      <t>&lt;</t>
    </r>
    <r>
      <rPr>
        <i/>
        <sz val="10"/>
        <color indexed="8"/>
        <rFont val="Arial"/>
        <family val="2"/>
      </rPr>
      <t>pp.kk.vvvv</t>
    </r>
    <r>
      <rPr>
        <sz val="10"/>
        <color indexed="8"/>
        <rFont val="Arial"/>
        <family val="2"/>
      </rPr>
      <t>&gt;</t>
    </r>
  </si>
  <si>
    <r>
      <t>&lt;</t>
    </r>
    <r>
      <rPr>
        <i/>
        <sz val="10"/>
        <color indexed="8"/>
        <rFont val="Arial"/>
        <family val="2"/>
      </rPr>
      <t>sukunimi</t>
    </r>
    <r>
      <rPr>
        <sz val="10"/>
        <color indexed="8"/>
        <rFont val="Arial"/>
        <family val="2"/>
      </rPr>
      <t>&gt; &lt;</t>
    </r>
    <r>
      <rPr>
        <i/>
        <sz val="10"/>
        <color indexed="8"/>
        <rFont val="Arial"/>
        <family val="2"/>
      </rPr>
      <t>etunimi</t>
    </r>
    <r>
      <rPr>
        <sz val="10"/>
        <color indexed="8"/>
        <rFont val="Arial"/>
        <family val="2"/>
      </rPr>
      <t>&gt;</t>
    </r>
  </si>
  <si>
    <t>0.1</t>
  </si>
  <si>
    <t>Dokumentin perustaminen</t>
  </si>
  <si>
    <t>PARAMETRIT</t>
  </si>
  <si>
    <t>1 - Pakollinen</t>
  </si>
  <si>
    <t>2 - Hyödyllinen</t>
  </si>
  <si>
    <t>3 - Toivottu</t>
  </si>
  <si>
    <t>4 - Jatkokehitykseen</t>
  </si>
  <si>
    <t>Kategoria</t>
  </si>
  <si>
    <t>* = Pakollinen</t>
  </si>
  <si>
    <t>ID *</t>
  </si>
  <si>
    <t>Tärkeys *</t>
  </si>
  <si>
    <t>Tila *</t>
  </si>
  <si>
    <t>Kategoria *</t>
  </si>
  <si>
    <t>Projektin tunnus</t>
  </si>
  <si>
    <t>Projektin nimi</t>
  </si>
  <si>
    <t>Mahdolliset kommentit ja huomautukset liittyen vaatimukseen</t>
  </si>
  <si>
    <t>Päivä *</t>
  </si>
  <si>
    <t>Versio *</t>
  </si>
  <si>
    <t>Kuvaus *</t>
  </si>
  <si>
    <t>Tekijä *</t>
  </si>
  <si>
    <t>Vaatimusten kuvaamisessa käytettävien tietojen selitykset</t>
  </si>
  <si>
    <t>Esimerkki</t>
  </si>
  <si>
    <t>Projektin tunnus:</t>
  </si>
  <si>
    <t>Projektin nimi:</t>
  </si>
  <si>
    <t>Sähköposti</t>
  </si>
  <si>
    <t>Puhelin</t>
  </si>
  <si>
    <r>
      <t>&lt;</t>
    </r>
    <r>
      <rPr>
        <i/>
        <sz val="10"/>
        <rFont val="Arial"/>
        <family val="2"/>
      </rPr>
      <t>puhnro</t>
    </r>
    <r>
      <rPr>
        <sz val="10"/>
        <rFont val="Arial"/>
        <family val="2"/>
      </rPr>
      <t>&gt;</t>
    </r>
  </si>
  <si>
    <t>Määrittelijä(t):</t>
  </si>
  <si>
    <t>Viimeisin versio:</t>
  </si>
  <si>
    <t>Määrittelijä(t)</t>
  </si>
  <si>
    <t>Versio</t>
  </si>
  <si>
    <t>Toiminnallinen</t>
  </si>
  <si>
    <t>Ei-toiminnallinen</t>
  </si>
  <si>
    <t>Käyttäjän ja ratkaisun välisen vuorovaikutuksen laatua ja käyttöliittymän toimivuutta kuvaavat järjestelmävaatimukset (Ulkoasu, Helppokäyttöisyys, Esteettömyys)</t>
  </si>
  <si>
    <t>Ratkaisun luotettavuuteen (reliability) käyttämisen näkökulmasta liittyvät järjestelmävaatimukset (Saatavuus, Eheys, Tarkkuus)</t>
  </si>
  <si>
    <t>Projektin ulkopuolisten sääntöjen, määräysten, standardien ja muiden tekijöiden kautta  ratkaisuun kohdistuvat rajoitukset ja vaatimukset (lainsäädäntö, toiminnan sisäiset  säännöt, periaatteet ja ohjeet sekä toiminnan standardit)</t>
  </si>
  <si>
    <t xml:space="preserve">Vaatimukset, jotka ovat merkityksellisiä ratkaisun hallittavuuden näkökulmasta ja koskevat seuraavia osa-alueita:
- miten ratkaisu saadaan pysymään käynnissä ja kunnossa?
- miten ratkaisua konfiguroidaan?
- miten ratkaisuun tehdään muutoksia?
</t>
  </si>
  <si>
    <t>Ratkaisun integraatioihin liittyvät järjestelmävaatimukset, jotka määrittävät sen, miten ratkaisu tulee integroida muihin ratkaisuihin. Kustakin liittymäratkaisusta kuvataan mihin järjestelmään liitytään, millä periaatteilla ja millaisella tekniikalla.</t>
  </si>
  <si>
    <t>Ratkaisun suunnittelun reunaehtoihin (Common Design Constraints) liittyvät yleiset järjestelmävaatimukset, jotka eivät kuulu aiemmissa kappaleissa käsiteltyihin asiakokonaisuuksiin.</t>
  </si>
  <si>
    <t>Vaatimus *</t>
  </si>
  <si>
    <t>ETV1</t>
  </si>
  <si>
    <t>ETV2</t>
  </si>
  <si>
    <t>ETV3</t>
  </si>
  <si>
    <t>Päätoiminto *</t>
  </si>
  <si>
    <t>Toiminnalliset vaatimukset</t>
  </si>
  <si>
    <t>Ominaisuudet</t>
  </si>
  <si>
    <t>TV1.1</t>
  </si>
  <si>
    <t>TV1.2</t>
  </si>
  <si>
    <t>TV1.3</t>
  </si>
  <si>
    <t>Huomioitavaa</t>
  </si>
  <si>
    <t>TV2.1</t>
  </si>
  <si>
    <t>TV2.2</t>
  </si>
  <si>
    <t>TV2.3</t>
  </si>
  <si>
    <t>Vittaukset testitapauksiin</t>
  </si>
  <si>
    <t>Viittaukset testitapauksiin</t>
  </si>
  <si>
    <t>&lt;Lisää tunniste (ID) testisuunnitelmasta&gt;</t>
  </si>
  <si>
    <t>Projektin perustiedot</t>
  </si>
  <si>
    <t xml:space="preserve"> PERUSTIEDOT</t>
  </si>
  <si>
    <t>ETV1…n</t>
  </si>
  <si>
    <t>Ei-toiminnalliset vaatimukset</t>
  </si>
  <si>
    <t>Päätoiminto</t>
  </si>
  <si>
    <t>Otsikko ylätason vaatimukselle</t>
  </si>
  <si>
    <t>Ominaisuus</t>
  </si>
  <si>
    <t>Otsikko ylätason vaatimukseeen liittyvälle ominaisuudelle tai muulle tarkennokselle</t>
  </si>
  <si>
    <t>Viittaukset käyttötapaukset -dokumentissa oleviin käyttötapauskuvauksiin</t>
  </si>
  <si>
    <t>Käytettävyys</t>
  </si>
  <si>
    <t>Luotettavuus</t>
  </si>
  <si>
    <t>Lainsäädäntö/toiminnan säännöt</t>
  </si>
  <si>
    <t>Ylläpidettävyys</t>
  </si>
  <si>
    <t>Dokumentaatio</t>
  </si>
  <si>
    <t>Integraatiot</t>
  </si>
  <si>
    <t>Yleinen suunnittelun reunaehto</t>
  </si>
  <si>
    <t>Tietoturva ja tietosuoja</t>
  </si>
  <si>
    <t>Määrittelee ei-toiminnallisen vaatimuksen kategorian</t>
  </si>
  <si>
    <t>Dokumentaatioon liittyvätvaatimukset (pääkäyttäjädokumentaatio, peruskäyttäjädokumentaatio, ylläpidon vaatima dokumentaatio)</t>
  </si>
  <si>
    <t>Tietoturvaan ja tietosuojaan liittyvät vaatimukset</t>
  </si>
  <si>
    <t>Ratkaisun loppukäyttäjien turvallisuuteen, sekä itse ratkaisun ja sen tietosisällön suojaamiseen liittyvät säännöt ja ohjeet.</t>
  </si>
  <si>
    <t>Viittaukset käyttötapauksiin</t>
  </si>
  <si>
    <t>Listaa käyttötapaukset, jolla kyseinen vaatimus kuvataan (erillisessä dokumentissa)</t>
  </si>
  <si>
    <t>Listaa testitapaukset, joilla kyseinen vaatimus varmistetaan (erillisessä dokumentissa)</t>
  </si>
  <si>
    <t>Oma HOKS</t>
  </si>
  <si>
    <t>Koulun opintojen suunnittelusovellus</t>
  </si>
  <si>
    <t>Juha Tulimäki, Ville Partanen, Markku Lahti</t>
  </si>
  <si>
    <t>juha.tulimaki@edu.sasky.fi</t>
  </si>
  <si>
    <t>Drag &amp; drop</t>
  </si>
  <si>
    <t>Opiskelija voi vetää ammattillisia opintoja 5-jakson periodeihin.</t>
  </si>
  <si>
    <t xml:space="preserve"> </t>
  </si>
  <si>
    <t>Liiketalouden eperusteiden ammatilliset opinnot näkyvillä ja valittavissa.</t>
  </si>
  <si>
    <t>Vasempaan laitaan päivittyy valittavissa olevat liiketoiminnan perustutkinnon ammatilliset opinnot eperusteista.</t>
  </si>
  <si>
    <t>Kurssin nimi ja opintopisteet näkyvät laatikossa</t>
  </si>
  <si>
    <t>Kurssin nimi ja kurssin opintopisteiden määrä selkeästi näkyvillä valittavassa laatikossa.</t>
  </si>
  <si>
    <t>TV2.4</t>
  </si>
  <si>
    <t>Sovellus toimii androidissa sekä IOS:ssä</t>
  </si>
  <si>
    <t>Opiskelijan henkilökohtaisen tunnuksen luominen.</t>
  </si>
  <si>
    <t>Opiskelijalle luodaan ensikirjautumisella henkilökohtaiset tunnukset.</t>
  </si>
  <si>
    <t>Opiskelija kirjautuu sovellukseen omilla henkilökohtaisilla tunnuksilla.</t>
  </si>
  <si>
    <t>Opiskelija painaa etusivulla nappia joka ohjaa kirjautumissivulle -&gt; kirjautumissivulla opiskelija syöttää haluamansa tunnuksen, salasanan sekä salasanan varmistuksen ja painaa "luo tunnukset" tai vastaavaa nappia -&gt; palvelin lähettää opiskelijan sähköpostiin kertakäyttöisen varmennuslinkin tunnuksien luomisesta</t>
  </si>
  <si>
    <t>Opiskelija kirjoittaa käyttäjätunnuskenttään käyttäjätunnuksensa sekä salasanakenttään salasanansa ja painaa "kirjaudu" nappia.</t>
  </si>
  <si>
    <t>ETV4</t>
  </si>
  <si>
    <t>Opiskelijan tunnuksien luominen</t>
  </si>
  <si>
    <t>Opiskelijan kirjautuminen tunnuksillaan.</t>
  </si>
  <si>
    <t>Opiskelija kirjautuminen tunnuksillaan.</t>
  </si>
  <si>
    <t>Opiskelijalle luodaan tunnuksien luomisen yhteydessä henkilökohtainen ID.</t>
  </si>
  <si>
    <t>Opiskelija kirjataan sisään viittaamalla opiskelijan henkilöhtaiseen ID:hen.</t>
  </si>
  <si>
    <t>ETV5</t>
  </si>
  <si>
    <t>ETV6</t>
  </si>
  <si>
    <t>ETV7</t>
  </si>
  <si>
    <t>ETV8</t>
  </si>
  <si>
    <t>Toimii mobiiliversiona IOS tai Android pohjaisen puhelimen selaimessa.</t>
  </si>
  <si>
    <t>Sovellus toimii windows PC:llä chromen tai MACilla safarin selaimella.</t>
  </si>
  <si>
    <t>Pakollinen ammatillinen opinto sinisessä laatikossa, valinnainen vihreässä.</t>
  </si>
  <si>
    <t>Selkeyden vuoksi pakolliset ja valinnaiset opinnot värikoodattuja.</t>
  </si>
  <si>
    <t>Periodit jaettu viiteen osaan, syksylle kaksi, keväälle kaksi ja kesälle yksi periodi. Yhdellä periodilla tulee näkymään opiskelijan siihen valitsemat opinnot sekä niistä koostuva opintopisteiden määrä.</t>
  </si>
  <si>
    <t>Ruudun oikealla/keskellä näkyvissä lukuvuosi viiden jakson periodina.</t>
  </si>
  <si>
    <t>Opiskelija tarttuu hiiren vasemmalla näppäimellä (taikka sormella jos mobiiliversio) ruudun vasemmasta reunasta löytyvään ammattillisten  opintojen listasta löytyvään opintolaatikkoon ja siirtää opinnon haluamaansa periodiin. Samalla tavalla opiskelija voi siirtää opintoja periodista toiseen, tai periodista takaisin alkuperäiseen listaan.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</si>
</sst>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indexed="8"/>
      <name val="Calibri"/>
      <family val="2"/>
    </font>
    <font>
      <sz val="8"/>
      <name val="Calibri"/>
      <family val="2"/>
    </font>
    <font>
      <sz val="10"/>
      <color indexed="8"/>
      <name val="Arial"/>
      <family val="2"/>
    </font>
    <font>
      <b/>
      <sz val="10"/>
      <color indexed="8"/>
      <name val="Arial"/>
      <family val="2"/>
    </font>
    <font>
      <b/>
      <sz val="9"/>
      <name val="Arial"/>
      <family val="2"/>
    </font>
    <font>
      <sz val="10"/>
      <name val="Arial"/>
      <family val="2"/>
    </font>
    <font>
      <i/>
      <sz val="10"/>
      <name val="Arial"/>
      <family val="2"/>
    </font>
    <font>
      <i/>
      <sz val="10"/>
      <color indexed="8"/>
      <name val="Arial"/>
      <family val="2"/>
    </font>
    <font>
      <b/>
      <sz val="8"/>
      <color indexed="8"/>
      <name val="Arial"/>
      <family val="2"/>
    </font>
    <font>
      <sz val="10"/>
      <color indexed="8"/>
      <name val="Calibri"/>
      <family val="2"/>
    </font>
    <font>
      <sz val="10"/>
      <name val="Arial"/>
      <family val="2"/>
    </font>
    <font>
      <sz val="8"/>
      <name val="Arial"/>
      <family val="2"/>
    </font>
    <font>
      <b/>
      <sz val="14"/>
      <name val="Arial"/>
      <family val="2"/>
    </font>
    <font>
      <sz val="8"/>
      <color indexed="81"/>
      <name val="Tahoma"/>
      <family val="2"/>
    </font>
    <font>
      <sz val="8"/>
      <color indexed="8"/>
      <name val="Arial"/>
      <family val="2"/>
    </font>
    <font>
      <sz val="8"/>
      <color indexed="10"/>
      <name val="Arial"/>
      <family val="2"/>
    </font>
    <font>
      <sz val="10"/>
      <color indexed="8"/>
      <name val="Arial"/>
      <family val="2"/>
    </font>
    <font>
      <sz val="10"/>
      <color indexed="8"/>
      <name val="Arial"/>
      <family val="2"/>
    </font>
    <font>
      <sz val="10"/>
      <color indexed="8"/>
      <name val="Arial"/>
      <family val="2"/>
    </font>
    <font>
      <sz val="11"/>
      <color theme="0"/>
      <name val="Calibri"/>
      <family val="2"/>
      <scheme val="minor"/>
    </font>
    <font>
      <b/>
      <sz val="16"/>
      <color theme="0"/>
      <name val="Arial"/>
      <family val="2"/>
    </font>
    <font>
      <b/>
      <sz val="10"/>
      <color theme="0"/>
      <name val="Arial"/>
      <family val="2"/>
    </font>
    <font>
      <u/>
      <sz val="11"/>
      <color theme="10"/>
      <name val="Calibri"/>
      <family val="2"/>
      <scheme val="minor"/>
    </font>
    <font>
      <sz val="10"/>
      <color indexed="8"/>
      <name val="Arial"/>
    </font>
    <font>
      <b/>
      <sz val="10"/>
      <color indexed="8"/>
      <name val="Arial"/>
    </font>
  </fonts>
  <fills count="4">
    <fill>
      <patternFill patternType="none"/>
    </fill>
    <fill>
      <patternFill patternType="gray125"/>
    </fill>
    <fill>
      <patternFill patternType="solid">
        <fgColor rgb="FF005EB8"/>
        <bgColor indexed="64"/>
      </patternFill>
    </fill>
    <fill>
      <patternFill patternType="solid">
        <fgColor rgb="FF5B9BD5"/>
        <bgColor indexed="64"/>
      </patternFill>
    </fill>
  </fills>
  <borders count="17">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right/>
      <top/>
      <bottom style="thin">
        <color auto="1"/>
      </bottom>
      <diagonal/>
    </border>
    <border>
      <left/>
      <right/>
      <top style="thin">
        <color auto="1"/>
      </top>
      <bottom/>
      <diagonal/>
    </border>
    <border>
      <left style="thin">
        <color auto="1"/>
      </left>
      <right/>
      <top/>
      <bottom/>
      <diagonal/>
    </border>
    <border>
      <left/>
      <right style="thin">
        <color auto="1"/>
      </right>
      <top/>
      <bottom/>
      <diagonal/>
    </border>
  </borders>
  <cellStyleXfs count="4">
    <xf numFmtId="0" fontId="0" fillId="0" borderId="0"/>
    <xf numFmtId="0" fontId="1" fillId="0" borderId="0"/>
    <xf numFmtId="0" fontId="11" fillId="0" borderId="0"/>
    <xf numFmtId="0" fontId="23" fillId="0" borderId="0" applyNumberFormat="0" applyFill="0" applyBorder="0" applyAlignment="0" applyProtection="0"/>
  </cellStyleXfs>
  <cellXfs count="76">
    <xf numFmtId="0" fontId="0" fillId="0" borderId="0" xfId="0"/>
    <xf numFmtId="0" fontId="3" fillId="0" borderId="0" xfId="0" applyFont="1"/>
    <xf numFmtId="0" fontId="4" fillId="0" borderId="0" xfId="0" applyFont="1"/>
    <xf numFmtId="0" fontId="3" fillId="0" borderId="1" xfId="0" applyFont="1" applyBorder="1"/>
    <xf numFmtId="0" fontId="9" fillId="0" borderId="0" xfId="0" applyFont="1"/>
    <xf numFmtId="0" fontId="3" fillId="0" borderId="2" xfId="0" applyFont="1" applyBorder="1" applyAlignment="1">
      <alignment vertical="top" wrapText="1"/>
    </xf>
    <xf numFmtId="0" fontId="10" fillId="0" borderId="0" xfId="0" applyFont="1"/>
    <xf numFmtId="0" fontId="3" fillId="0" borderId="0" xfId="0" applyFont="1" applyAlignment="1">
      <alignment horizontal="left" vertical="top"/>
    </xf>
    <xf numFmtId="0" fontId="4" fillId="0" borderId="0" xfId="0" applyFont="1" applyAlignment="1">
      <alignment horizontal="left" vertical="top"/>
    </xf>
    <xf numFmtId="0" fontId="8" fillId="0" borderId="0" xfId="0" applyFont="1" applyAlignment="1">
      <alignment horizontal="left" vertical="top"/>
    </xf>
    <xf numFmtId="0" fontId="3" fillId="0" borderId="0" xfId="0" applyFont="1" applyAlignment="1">
      <alignment horizontal="left" vertical="top" wrapText="1"/>
    </xf>
    <xf numFmtId="0" fontId="3" fillId="0" borderId="2" xfId="0" applyFont="1" applyBorder="1" applyAlignment="1" applyProtection="1">
      <alignment vertical="top" wrapText="1"/>
      <protection locked="0"/>
    </xf>
    <xf numFmtId="0" fontId="11" fillId="0" borderId="0" xfId="2" applyAlignment="1">
      <alignment horizontal="left" vertical="top" wrapText="1"/>
    </xf>
    <xf numFmtId="0" fontId="13" fillId="0" borderId="0" xfId="2" applyFont="1" applyAlignment="1">
      <alignment horizontal="left" vertical="top" wrapText="1"/>
    </xf>
    <xf numFmtId="0" fontId="5" fillId="0" borderId="3" xfId="2" applyFont="1" applyBorder="1" applyAlignment="1">
      <alignment horizontal="left" vertical="top" wrapText="1"/>
    </xf>
    <xf numFmtId="0" fontId="4" fillId="0" borderId="4" xfId="1" applyFont="1" applyBorder="1"/>
    <xf numFmtId="0" fontId="3" fillId="0" borderId="5" xfId="1" applyFont="1" applyBorder="1" applyAlignment="1">
      <alignment horizontal="right"/>
    </xf>
    <xf numFmtId="0" fontId="5" fillId="0" borderId="8" xfId="2" applyFont="1" applyBorder="1" applyAlignment="1">
      <alignment horizontal="left" vertical="top" wrapText="1"/>
    </xf>
    <xf numFmtId="0" fontId="15" fillId="0" borderId="0" xfId="0" applyFont="1"/>
    <xf numFmtId="0" fontId="16" fillId="0" borderId="0" xfId="0" applyFont="1" applyAlignment="1">
      <alignment vertical="top" wrapText="1"/>
    </xf>
    <xf numFmtId="0" fontId="4" fillId="0" borderId="3" xfId="0" applyFont="1" applyBorder="1" applyAlignment="1" applyProtection="1">
      <alignment vertical="top" wrapText="1"/>
      <protection locked="0"/>
    </xf>
    <xf numFmtId="0" fontId="4" fillId="0" borderId="3" xfId="0" applyFont="1" applyBorder="1" applyAlignment="1">
      <alignment vertical="top" wrapText="1"/>
    </xf>
    <xf numFmtId="0" fontId="4" fillId="0" borderId="6" xfId="0" applyFont="1" applyBorder="1" applyAlignment="1">
      <alignment vertical="top" wrapText="1"/>
    </xf>
    <xf numFmtId="0" fontId="3" fillId="0" borderId="12" xfId="0" applyFont="1" applyBorder="1" applyAlignment="1">
      <alignment vertical="top" wrapText="1"/>
    </xf>
    <xf numFmtId="0" fontId="3" fillId="0" borderId="14" xfId="0" applyFont="1" applyBorder="1"/>
    <xf numFmtId="0" fontId="17" fillId="0" borderId="2" xfId="0" applyFont="1" applyBorder="1" applyAlignment="1" applyProtection="1">
      <alignment vertical="top" wrapText="1"/>
      <protection locked="0"/>
    </xf>
    <xf numFmtId="0" fontId="15" fillId="0" borderId="0" xfId="0" applyFont="1" applyAlignment="1">
      <alignment horizontal="right"/>
    </xf>
    <xf numFmtId="0" fontId="12" fillId="0" borderId="0" xfId="2" applyFont="1" applyAlignment="1">
      <alignment vertical="top" wrapText="1"/>
    </xf>
    <xf numFmtId="0" fontId="16" fillId="0" borderId="0" xfId="0" applyFont="1" applyAlignment="1">
      <alignment horizontal="right" vertical="top"/>
    </xf>
    <xf numFmtId="0" fontId="12" fillId="0" borderId="0" xfId="2" applyFont="1" applyAlignment="1">
      <alignment horizontal="right" vertical="top"/>
    </xf>
    <xf numFmtId="0" fontId="8" fillId="0" borderId="8" xfId="0" applyFont="1" applyBorder="1" applyAlignment="1">
      <alignment horizontal="left" vertical="top"/>
    </xf>
    <xf numFmtId="0" fontId="4" fillId="0" borderId="1" xfId="0" applyFont="1" applyBorder="1" applyAlignment="1">
      <alignment horizontal="left" vertical="top"/>
    </xf>
    <xf numFmtId="0" fontId="8" fillId="0" borderId="1" xfId="0" applyFont="1" applyBorder="1" applyAlignment="1">
      <alignment horizontal="left" vertical="top" wrapText="1"/>
    </xf>
    <xf numFmtId="0" fontId="4" fillId="0" borderId="3" xfId="0" applyFont="1" applyBorder="1" applyAlignment="1">
      <alignment horizontal="left" vertical="top" wrapText="1"/>
    </xf>
    <xf numFmtId="0" fontId="8" fillId="0" borderId="7" xfId="0" applyFont="1" applyBorder="1" applyAlignment="1">
      <alignment horizontal="left" vertical="top"/>
    </xf>
    <xf numFmtId="0" fontId="3" fillId="0" borderId="14" xfId="0" applyFont="1" applyBorder="1" applyAlignment="1">
      <alignment horizontal="left" vertical="top"/>
    </xf>
    <xf numFmtId="0" fontId="8" fillId="0" borderId="14" xfId="0" applyFont="1" applyBorder="1" applyAlignment="1">
      <alignment horizontal="left" vertical="top" wrapText="1"/>
    </xf>
    <xf numFmtId="0" fontId="3" fillId="0" borderId="6" xfId="0" applyFont="1" applyBorder="1" applyAlignment="1">
      <alignment horizontal="left" vertical="top" wrapText="1"/>
    </xf>
    <xf numFmtId="0" fontId="8" fillId="0" borderId="15" xfId="0" applyFont="1" applyBorder="1" applyAlignment="1">
      <alignment horizontal="left" vertical="top"/>
    </xf>
    <xf numFmtId="0" fontId="3" fillId="0" borderId="16" xfId="0" applyFont="1" applyBorder="1" applyAlignment="1">
      <alignment horizontal="left" vertical="top" wrapText="1"/>
    </xf>
    <xf numFmtId="0" fontId="8" fillId="0" borderId="11" xfId="0" applyFont="1" applyBorder="1" applyAlignment="1">
      <alignment horizontal="left" vertical="top"/>
    </xf>
    <xf numFmtId="0" fontId="3" fillId="0" borderId="13" xfId="0" applyFont="1" applyBorder="1" applyAlignment="1">
      <alignment horizontal="left" vertical="top"/>
    </xf>
    <xf numFmtId="0" fontId="3" fillId="0" borderId="13" xfId="0" applyFont="1" applyBorder="1" applyAlignment="1">
      <alignment horizontal="left" vertical="top" wrapText="1"/>
    </xf>
    <xf numFmtId="0" fontId="3" fillId="0" borderId="9" xfId="0" applyFont="1" applyBorder="1" applyAlignment="1">
      <alignment horizontal="left" vertical="top" wrapText="1"/>
    </xf>
    <xf numFmtId="0" fontId="3" fillId="0" borderId="3" xfId="0" applyFont="1" applyBorder="1" applyAlignment="1">
      <alignment horizontal="left" vertical="top" wrapText="1"/>
    </xf>
    <xf numFmtId="0" fontId="8" fillId="0" borderId="1" xfId="0" applyFont="1" applyBorder="1" applyAlignment="1">
      <alignment horizontal="left" vertical="top"/>
    </xf>
    <xf numFmtId="0" fontId="3" fillId="0" borderId="3" xfId="0" applyFont="1" applyBorder="1" applyAlignment="1">
      <alignment wrapText="1"/>
    </xf>
    <xf numFmtId="0" fontId="3" fillId="0" borderId="2" xfId="0" applyFont="1" applyBorder="1" applyAlignment="1">
      <alignment wrapText="1"/>
    </xf>
    <xf numFmtId="0" fontId="3" fillId="0" borderId="6" xfId="0" applyFont="1" applyBorder="1" applyAlignment="1">
      <alignment wrapText="1"/>
    </xf>
    <xf numFmtId="0" fontId="3" fillId="0" borderId="12" xfId="0" applyFont="1" applyBorder="1" applyAlignment="1">
      <alignment wrapText="1"/>
    </xf>
    <xf numFmtId="0" fontId="18" fillId="0" borderId="3" xfId="0" applyFont="1" applyBorder="1" applyAlignment="1">
      <alignment wrapText="1"/>
    </xf>
    <xf numFmtId="0" fontId="18" fillId="0" borderId="2" xfId="0" applyFont="1" applyBorder="1" applyAlignment="1">
      <alignment wrapText="1"/>
    </xf>
    <xf numFmtId="0" fontId="19" fillId="0" borderId="1" xfId="0" applyFont="1" applyBorder="1"/>
    <xf numFmtId="0" fontId="8" fillId="0" borderId="0" xfId="0" applyFont="1" applyAlignment="1">
      <alignment horizontal="left" vertical="top" wrapText="1"/>
    </xf>
    <xf numFmtId="0" fontId="8" fillId="0" borderId="2" xfId="0" applyFont="1" applyBorder="1" applyAlignment="1" applyProtection="1">
      <alignment vertical="top" wrapText="1"/>
      <protection locked="0"/>
    </xf>
    <xf numFmtId="0" fontId="8" fillId="0" borderId="0" xfId="0" applyFont="1"/>
    <xf numFmtId="0" fontId="3" fillId="0" borderId="10" xfId="0" applyFont="1" applyBorder="1" applyAlignment="1" applyProtection="1">
      <alignment vertical="top" wrapText="1"/>
      <protection locked="0"/>
    </xf>
    <xf numFmtId="0" fontId="0" fillId="2" borderId="0" xfId="0" applyFill="1" applyAlignment="1">
      <alignment vertical="top" wrapText="1"/>
    </xf>
    <xf numFmtId="0" fontId="20" fillId="2" borderId="0" xfId="0" applyFont="1" applyFill="1" applyAlignment="1">
      <alignment vertical="top" wrapText="1"/>
    </xf>
    <xf numFmtId="0" fontId="21" fillId="2" borderId="0" xfId="0" applyFont="1" applyFill="1" applyAlignment="1">
      <alignment vertical="top"/>
    </xf>
    <xf numFmtId="0" fontId="22" fillId="3" borderId="0" xfId="0" applyFont="1" applyFill="1" applyAlignment="1">
      <alignment horizontal="center"/>
    </xf>
    <xf numFmtId="0" fontId="9" fillId="0" borderId="0" xfId="2" applyFont="1" applyAlignment="1">
      <alignment horizontal="left" vertical="top" wrapText="1"/>
    </xf>
    <xf numFmtId="0" fontId="23" fillId="0" borderId="2" xfId="3" applyBorder="1" applyAlignment="1">
      <alignment horizontal="left" vertical="top" wrapText="1"/>
    </xf>
    <xf numFmtId="0" fontId="11" fillId="0" borderId="2" xfId="2" applyBorder="1" applyAlignment="1">
      <alignment wrapText="1"/>
    </xf>
    <xf numFmtId="0" fontId="6" fillId="0" borderId="2" xfId="2" applyFont="1" applyBorder="1" applyAlignment="1">
      <alignment horizontal="left" vertical="top" wrapText="1"/>
    </xf>
    <xf numFmtId="0" fontId="5" fillId="0" borderId="2" xfId="2" applyFont="1" applyBorder="1" applyAlignment="1">
      <alignment horizontal="left" vertical="top" wrapText="1"/>
    </xf>
    <xf numFmtId="0" fontId="7" fillId="0" borderId="2" xfId="2" applyFont="1" applyBorder="1" applyAlignment="1">
      <alignment horizontal="left" vertical="top" wrapText="1"/>
    </xf>
    <xf numFmtId="0" fontId="15" fillId="0" borderId="0" xfId="0" applyFont="1" applyAlignment="1">
      <alignment horizontal="right"/>
    </xf>
    <xf numFmtId="0" fontId="24" fillId="0" borderId="2" xfId="0" applyFont="1" applyFill="1" applyBorder="1" applyAlignment="1" applyProtection="1">
      <alignment vertical="top" wrapText="1"/>
      <protection locked="0"/>
    </xf>
    <xf numFmtId="0" fontId="24" fillId="0" borderId="2" xfId="0" applyFont="1" applyFill="1" applyBorder="1" applyAlignment="1">
      <alignment vertical="top" wrapText="1"/>
    </xf>
    <xf numFmtId="0" fontId="24" fillId="0" borderId="12" xfId="0" applyFont="1" applyFill="1" applyBorder="1" applyAlignment="1">
      <alignment vertical="top" wrapText="1"/>
    </xf>
    <xf numFmtId="0" fontId="4" fillId="0" borderId="0" xfId="0" applyFont="1" applyBorder="1" applyAlignment="1">
      <alignment vertical="top" wrapText="1"/>
    </xf>
    <xf numFmtId="0" fontId="3" fillId="0" borderId="0" xfId="0" applyFont="1" applyBorder="1" applyAlignment="1" applyProtection="1">
      <alignment vertical="top" wrapText="1"/>
      <protection locked="0"/>
    </xf>
    <xf numFmtId="0" fontId="8" fillId="0" borderId="0" xfId="0" applyFont="1" applyBorder="1" applyAlignment="1" applyProtection="1">
      <alignment vertical="top" wrapText="1"/>
      <protection locked="0"/>
    </xf>
    <xf numFmtId="0" fontId="3" fillId="0" borderId="0" xfId="0" applyFont="1" applyBorder="1" applyAlignment="1">
      <alignment vertical="top" wrapText="1"/>
    </xf>
    <xf numFmtId="0" fontId="25" fillId="0" borderId="3" xfId="0" applyFont="1" applyFill="1" applyBorder="1" applyAlignment="1">
      <alignment vertical="top" wrapText="1"/>
    </xf>
  </cellXfs>
  <cellStyles count="4">
    <cellStyle name="Hyperlinkki" xfId="3" builtinId="8"/>
    <cellStyle name="Normaali" xfId="0" builtinId="0"/>
    <cellStyle name="Normaali_T3 Vaatimusluettelo v0.3" xfId="1" xr:uid="{00000000-0005-0000-0000-000000000000}"/>
    <cellStyle name="Normal_D9 Katselmointiraportti v0.2" xfId="2" xr:uid="{00000000-0005-0000-0000-000002000000}"/>
  </cellStyles>
  <dxfs count="50">
    <dxf>
      <font>
        <b val="0"/>
        <i val="0"/>
        <strike val="0"/>
        <condense val="0"/>
        <extend val="0"/>
        <outline val="0"/>
        <shadow val="0"/>
        <u val="none"/>
        <vertAlign val="baseline"/>
        <sz val="10"/>
        <color indexed="8"/>
        <name val="Arial"/>
        <scheme val="none"/>
      </font>
      <fill>
        <patternFill patternType="none">
          <fgColor indexed="64"/>
          <bgColor indexed="65"/>
        </patternFill>
      </fill>
      <border diagonalUp="0" diagonalDown="0">
        <left/>
        <right/>
        <top style="thin">
          <color indexed="64"/>
        </top>
        <bottom/>
      </border>
    </dxf>
    <dxf>
      <border outline="0">
        <top style="thin">
          <color indexed="64"/>
        </top>
      </border>
    </dxf>
    <dxf>
      <font>
        <b val="0"/>
        <i val="0"/>
        <strike val="0"/>
        <condense val="0"/>
        <extend val="0"/>
        <outline val="0"/>
        <shadow val="0"/>
        <u val="none"/>
        <vertAlign val="baseline"/>
        <sz val="10"/>
        <color indexed="8"/>
        <name val="Arial"/>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rgb="FF5B9BD5"/>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border diagonalUp="0" diagonalDown="0">
        <left/>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10"/>
        <color indexed="8"/>
        <name val="Arial"/>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rgb="FF5B9BD5"/>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border diagonalUp="0" diagonalDown="0">
        <left/>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10"/>
        <color indexed="8"/>
        <name val="Arial"/>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rgb="FF5B9BD5"/>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border diagonalUp="0" diagonalDown="0">
        <left/>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10"/>
        <color indexed="8"/>
        <name val="Arial"/>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rgb="FF5B9BD5"/>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auto="1"/>
        <name val="Arial"/>
        <scheme val="none"/>
      </font>
      <fill>
        <patternFill patternType="solid">
          <fgColor indexed="64"/>
          <bgColor indexed="22"/>
        </patternFill>
      </fill>
      <alignment horizontal="general" vertical="top" textRotation="0" wrapText="1" relative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border>
      <protection locked="0" hidden="0"/>
    </dxf>
    <dxf>
      <border outline="0">
        <top style="thin">
          <color indexed="64"/>
        </top>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top" textRotation="0" wrapText="1" indent="0" justifyLastLine="0" shrinkToFit="0" readingOrder="0"/>
      <protection locked="0" hidden="0"/>
    </dxf>
    <dxf>
      <border outline="0">
        <bottom style="thin">
          <color indexed="64"/>
        </bottom>
      </border>
    </dxf>
    <dxf>
      <font>
        <b/>
        <i val="0"/>
        <strike val="0"/>
        <condense val="0"/>
        <extend val="0"/>
        <outline val="0"/>
        <shadow val="0"/>
        <u val="none"/>
        <vertAlign val="baseline"/>
        <sz val="10"/>
        <color indexed="8"/>
        <name val="Arial"/>
        <scheme val="none"/>
      </font>
      <fill>
        <patternFill patternType="solid">
          <fgColor indexed="64"/>
          <bgColor indexed="22"/>
        </patternFill>
      </fill>
      <alignment horizontal="general" vertical="top" textRotation="0" wrapText="1" relative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general" vertical="bottom" textRotation="0" wrapText="1"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8"/>
        <name val="Arial"/>
        <scheme val="none"/>
      </font>
      <fill>
        <patternFill patternType="solid">
          <fgColor indexed="64"/>
          <bgColor indexed="22"/>
        </patternFill>
      </fill>
      <border diagonalUp="0" diagonalDown="0" outline="0">
        <left style="thin">
          <color indexed="64"/>
        </left>
        <right style="thin">
          <color indexed="64"/>
        </right>
        <top/>
        <bottom/>
      </border>
    </dxf>
  </dxfs>
  <tableStyles count="0" defaultTableStyle="TableStyleMedium9"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ustomXml" Target="../customXml/item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erhi\AppData\Local\Microsoft\Windows\Temporary%20Internet%20Files\Content.Outlook\PYGJLZ0I\D03%20Vaatimusluettelo%20v2.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erhi\AppData\Local\Microsoft\Windows\Temporary%20Internet%20Files\Content.Outlook\PYGJLZ0I\D03%20Vaatimusluettelo%20v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erhi\AppData\Local\Microsoft\Windows\Temporary%20Internet%20Files\Content.Outlook\PYGJLZ0I\D9%20Katselmointiraportti%20v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ustiedot"/>
      <sheetName val="Versiohistoria"/>
      <sheetName val="Toimintavaatimukset (TV)"/>
      <sheetName val="Käyttäjävaatimukset (KV)"/>
      <sheetName val="Täydentävät vaatimukset (TÄV)"/>
      <sheetName val="Käyttötapaukset (KT)"/>
      <sheetName val="Selityksiä"/>
      <sheetName val="Parametrit"/>
    </sheetNames>
    <sheetDataSet>
      <sheetData sheetId="0"/>
      <sheetData sheetId="1"/>
      <sheetData sheetId="2"/>
      <sheetData sheetId="3"/>
      <sheetData sheetId="4"/>
      <sheetData sheetId="5"/>
      <sheetData sheetId="6"/>
      <sheetData sheetId="7">
        <row r="4">
          <cell r="A4" t="str">
            <v>1 - Pakollinen</v>
          </cell>
        </row>
        <row r="5">
          <cell r="A5" t="str">
            <v>2 - Hyödyllinen</v>
          </cell>
        </row>
        <row r="6">
          <cell r="A6" t="str">
            <v>3 - Toivottu</v>
          </cell>
        </row>
        <row r="7">
          <cell r="A7" t="str">
            <v>4 - Jatkokehitykseen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ustiedot"/>
      <sheetName val="Versiohistoria"/>
      <sheetName val="Toimintavaatimukset (TV)"/>
      <sheetName val="Käyttäjävaatimukset (KV)"/>
      <sheetName val="Täydentävät vaatimukset (TÄV)"/>
      <sheetName val="Käyttötapaukset (KT)"/>
      <sheetName val="Selityksiä"/>
      <sheetName val="Parametrit"/>
    </sheetNames>
    <sheetDataSet>
      <sheetData sheetId="0"/>
      <sheetData sheetId="1"/>
      <sheetData sheetId="2"/>
      <sheetData sheetId="3"/>
      <sheetData sheetId="4"/>
      <sheetData sheetId="5"/>
      <sheetData sheetId="6"/>
      <sheetData sheetId="7">
        <row r="4">
          <cell r="A4" t="str">
            <v>1 - Pakollinen</v>
          </cell>
          <cell r="C4" t="str">
            <v>Toiminnallinen</v>
          </cell>
          <cell r="E4" t="str">
            <v>Tunnistettu</v>
          </cell>
          <cell r="I4" t="str">
            <v>Laaja testaus</v>
          </cell>
          <cell r="K4" t="str">
            <v>Vaativa</v>
          </cell>
        </row>
        <row r="5">
          <cell r="A5" t="str">
            <v>2 - Hyödyllinen</v>
          </cell>
          <cell r="C5" t="str">
            <v>Ei-toiminnallinen</v>
          </cell>
          <cell r="E5" t="str">
            <v>Analysoitu</v>
          </cell>
          <cell r="G5" t="str">
            <v>1. Yleinen toiminnallisuus</v>
          </cell>
          <cell r="I5" t="str">
            <v>Perustestaus</v>
          </cell>
          <cell r="K5" t="str">
            <v>Keskinkertainen</v>
          </cell>
        </row>
        <row r="6">
          <cell r="A6" t="str">
            <v>3 - Toivottu</v>
          </cell>
          <cell r="E6" t="str">
            <v>Kuvattu</v>
          </cell>
          <cell r="G6" t="str">
            <v>2. Käyttämiseen liittyvä vaatimus</v>
          </cell>
          <cell r="I6" t="str">
            <v>Suppea testaus</v>
          </cell>
          <cell r="K6" t="str">
            <v>Helppo</v>
          </cell>
        </row>
        <row r="7">
          <cell r="A7" t="str">
            <v>4 - Jatkokehitykseen</v>
          </cell>
          <cell r="E7" t="str">
            <v>Katselmoitu</v>
          </cell>
          <cell r="G7" t="str">
            <v>2.1 Käytettävyys</v>
          </cell>
        </row>
        <row r="8">
          <cell r="E8" t="str">
            <v>Hyväksytty</v>
          </cell>
          <cell r="G8" t="str">
            <v>2.2 Luotettavuus</v>
          </cell>
        </row>
        <row r="9">
          <cell r="E9" t="str">
            <v>Hylätty</v>
          </cell>
          <cell r="G9" t="str">
            <v>2.3 Käyttämisen tehokkuuus</v>
          </cell>
        </row>
        <row r="10">
          <cell r="E10" t="str">
            <v>Tarpeellisuus arvioitava</v>
          </cell>
          <cell r="G10" t="str">
            <v>2.4 Lainsäädäntö/toiminnan säännöt</v>
          </cell>
        </row>
        <row r="11">
          <cell r="G11" t="str">
            <v>2.5 Käyttäjädokumentaatio</v>
          </cell>
        </row>
        <row r="12">
          <cell r="G12" t="str">
            <v>3. Tietoturva</v>
          </cell>
        </row>
        <row r="13">
          <cell r="G13" t="str">
            <v>4. Ylläpito</v>
          </cell>
        </row>
        <row r="14">
          <cell r="G14" t="str">
            <v>4.1 Skaalautuvuus</v>
          </cell>
        </row>
        <row r="15">
          <cell r="G15" t="str">
            <v>4.2 Ylläpidettävyys</v>
          </cell>
        </row>
        <row r="16">
          <cell r="G16" t="str">
            <v>4.3 Asennettavuus</v>
          </cell>
        </row>
        <row r="17">
          <cell r="G17" t="str">
            <v>4.4 Testattavuus</v>
          </cell>
        </row>
        <row r="18">
          <cell r="G18" t="str">
            <v>4.5 Mukautuvuus</v>
          </cell>
        </row>
        <row r="19">
          <cell r="G19" t="str">
            <v>4.6 Ylläpidon dokumentaatio</v>
          </cell>
        </row>
        <row r="20">
          <cell r="G20" t="str">
            <v>4.7 Ylläpidon säännöt</v>
          </cell>
        </row>
        <row r="21">
          <cell r="G21" t="str">
            <v>4.8 Yleinen ylläpidon vaatimus</v>
          </cell>
        </row>
        <row r="22">
          <cell r="G22" t="str">
            <v>5. Suunnittelun reunaehto</v>
          </cell>
        </row>
        <row r="23">
          <cell r="G23" t="str">
            <v>5.1 Ratkaisutapa</v>
          </cell>
        </row>
        <row r="24">
          <cell r="G24" t="str">
            <v>5.1.1 Ohjelmisto/ratkaisumallit</v>
          </cell>
        </row>
        <row r="25">
          <cell r="G25" t="str">
            <v>5.1.2 Tietoturvan toteutusvaatimukset</v>
          </cell>
        </row>
        <row r="26">
          <cell r="G26" t="str">
            <v>5.1.3 Alustavaatimukset</v>
          </cell>
        </row>
        <row r="27">
          <cell r="G27" t="str">
            <v>5.2 Rakenne</v>
          </cell>
        </row>
        <row r="28">
          <cell r="G28" t="str">
            <v>5.2.1 Sovellusarkkitehtuuri</v>
          </cell>
        </row>
        <row r="29">
          <cell r="G29" t="str">
            <v>5.2.2 Uudelleenkäytettävyys</v>
          </cell>
        </row>
        <row r="30">
          <cell r="G30" t="str">
            <v>5.2.3 Yhteentoimivuus</v>
          </cell>
        </row>
        <row r="31">
          <cell r="G31" t="str">
            <v>5.2.4 Integraatiot</v>
          </cell>
        </row>
        <row r="32">
          <cell r="G32" t="str">
            <v>5.2.5 Yhteensopivuus</v>
          </cell>
        </row>
        <row r="33">
          <cell r="G33" t="str">
            <v>5.2.6 Yleinen suunnittelun reunaehto</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ustiedot"/>
      <sheetName val="Versiohistoria"/>
      <sheetName val="Yhteenveto"/>
      <sheetName val="Selityksiä"/>
      <sheetName val="Parametrit"/>
    </sheetNames>
    <sheetDataSet>
      <sheetData sheetId="0"/>
      <sheetData sheetId="1"/>
      <sheetData sheetId="2"/>
      <sheetData sheetId="3"/>
      <sheetData sheetId="4">
        <row r="4">
          <cell r="A4" t="str">
            <v>&lt;valitse&gt;</v>
          </cell>
          <cell r="C4" t="str">
            <v>&lt;valitse&gt;</v>
          </cell>
        </row>
        <row r="5">
          <cell r="A5" t="str">
            <v>Esiselvityksen katselmointi</v>
          </cell>
          <cell r="C5" t="str">
            <v>Lopullinen</v>
          </cell>
        </row>
        <row r="6">
          <cell r="A6" t="str">
            <v>Määrittelyn katselmointi</v>
          </cell>
          <cell r="C6" t="str">
            <v>Välikatselmointi</v>
          </cell>
        </row>
        <row r="7">
          <cell r="A7" t="str">
            <v>Muutosten katselmointi</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List1" displayName="List1" ref="A10:D13" totalsRowShown="0" headerRowDxfId="49" dataDxfId="47" headerRowBorderDxfId="48" totalsRowBorderDxfId="46">
  <autoFilter ref="A10:D13" xr:uid="{00000000-0009-0000-0100-000009000000}"/>
  <tableColumns count="4">
    <tableColumn id="1" xr3:uid="{00000000-0010-0000-0000-000001000000}" name="Päivä *" dataDxfId="45"/>
    <tableColumn id="2" xr3:uid="{00000000-0010-0000-0000-000002000000}" name="Versio *" dataDxfId="44"/>
    <tableColumn id="3" xr3:uid="{00000000-0010-0000-0000-000003000000}" name="Kuvaus *" dataDxfId="43"/>
    <tableColumn id="4" xr3:uid="{00000000-0010-0000-0000-000004000000}" name="Tekijä *" dataDxfId="4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List1" displayName="List1_1" ref="A9:H21" insertRowShift="1" totalsRowShown="0" headerRowDxfId="41" dataDxfId="39" headerRowBorderDxfId="40" totalsRowBorderDxfId="38">
  <autoFilter ref="A9:H21" xr:uid="{00000000-0009-0000-0100-000002000000}"/>
  <tableColumns count="8">
    <tableColumn id="1" xr3:uid="{00000000-0010-0000-0100-000001000000}" name="ID *" dataDxfId="37"/>
    <tableColumn id="2" xr3:uid="{00000000-0010-0000-0100-000002000000}" name="Päätoiminto *" dataDxfId="36"/>
    <tableColumn id="26" xr3:uid="{00000000-0010-0000-0100-00001A000000}" name="Ominaisuudet"/>
    <tableColumn id="3" xr3:uid="{00000000-0010-0000-0100-000003000000}" name="Tärkeys *" dataDxfId="35"/>
    <tableColumn id="29" xr3:uid="{00000000-0010-0000-0100-00001D000000}" name="Tila *" dataDxfId="34"/>
    <tableColumn id="4" xr3:uid="{00000000-0010-0000-0100-000004000000}" name="Käyttötapaukset" dataDxfId="33"/>
    <tableColumn id="27" xr3:uid="{00000000-0010-0000-0100-00001B000000}" name="Huomioitavaa" dataDxfId="32"/>
    <tableColumn id="30" xr3:uid="{00000000-0010-0000-0100-00001E000000}" name="Viittaukset testitapauksiin" dataDxfId="3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List1" displayName="List1_3" ref="A9:G25" insertRowShift="1" totalsRowShown="0" headerRowDxfId="30" dataDxfId="28" headerRowBorderDxfId="29" totalsRowBorderDxfId="27">
  <autoFilter ref="A9:G25" xr:uid="{00000000-0009-0000-0100-000005000000}"/>
  <tableColumns count="7">
    <tableColumn id="1" xr3:uid="{00000000-0010-0000-0200-000001000000}" name="ID *" dataDxfId="26"/>
    <tableColumn id="2" xr3:uid="{00000000-0010-0000-0200-000002000000}" name="Vaatimus *" dataDxfId="25"/>
    <tableColumn id="5" xr3:uid="{00000000-0010-0000-0200-000005000000}" name="Kuvaus" dataDxfId="24"/>
    <tableColumn id="3" xr3:uid="{00000000-0010-0000-0200-000003000000}" name="Kategoria *" dataDxfId="23"/>
    <tableColumn id="4" xr3:uid="{00000000-0010-0000-0200-000004000000}" name="Tärkeys *" dataDxfId="22"/>
    <tableColumn id="14" xr3:uid="{00000000-0010-0000-0200-00000E000000}" name="Tila *" dataDxfId="21"/>
    <tableColumn id="33" xr3:uid="{00000000-0010-0000-0200-000021000000}" name="Vittaukset testitapauksiin" dataDxfId="2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List1" displayName="List1_5" ref="A3:A7" totalsRowShown="0" headerRowDxfId="19" dataDxfId="17" headerRowBorderDxfId="18" totalsRowBorderDxfId="16">
  <autoFilter ref="A3:A7" xr:uid="{00000000-0009-0000-0100-000001000000}"/>
  <tableColumns count="1">
    <tableColumn id="1" xr3:uid="{00000000-0010-0000-0300-000001000000}" name="Tärkeys" dataDxfId="1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List2" displayName="List2" ref="C3:C5" totalsRowShown="0" headerRowDxfId="14" dataDxfId="12" headerRowBorderDxfId="13" totalsRowBorderDxfId="11">
  <autoFilter ref="C3:C5" xr:uid="{00000000-0009-0000-0100-000006000000}"/>
  <tableColumns count="1">
    <tableColumn id="1" xr3:uid="{00000000-0010-0000-0400-000001000000}" name="Tyyppi" dataDxfId="1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List3" displayName="List3" ref="E3:E9" totalsRowShown="0" headerRowDxfId="9" dataDxfId="7" headerRowBorderDxfId="8" totalsRowBorderDxfId="6">
  <autoFilter ref="E3:E9" xr:uid="{00000000-0009-0000-0100-000007000000}"/>
  <tableColumns count="1">
    <tableColumn id="1" xr3:uid="{00000000-0010-0000-0500-000001000000}" name="Tila" dataDxfId="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List4" displayName="List4" ref="G3:G13" totalsRowShown="0" headerRowDxfId="4" dataDxfId="2" headerRowBorderDxfId="3" totalsRowBorderDxfId="1">
  <autoFilter ref="G3:G13" xr:uid="{00000000-0009-0000-0100-000008000000}"/>
  <tableColumns count="1">
    <tableColumn id="1" xr3:uid="{00000000-0010-0000-0600-000001000000}" name="Kategori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uha.tulimaki@edu.sasky.fi"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5" Type="http://schemas.openxmlformats.org/officeDocument/2006/relationships/comments" Target="../comments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vmlDrawing" Target="../drawings/vmlDrawing7.vml"/><Relationship Id="rId1" Type="http://schemas.openxmlformats.org/officeDocument/2006/relationships/printerSettings" Target="../printerSettings/printerSettings4.bin"/><Relationship Id="rId5" Type="http://schemas.openxmlformats.org/officeDocument/2006/relationships/comments" Target="../comments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showGridLines="0" zoomScale="130" zoomScaleNormal="130" workbookViewId="0">
      <selection activeCell="C14" sqref="C14:D14"/>
    </sheetView>
  </sheetViews>
  <sheetFormatPr defaultColWidth="8.77734375" defaultRowHeight="13.2" x14ac:dyDescent="0.3"/>
  <cols>
    <col min="1" max="1" width="14.33203125" style="12" customWidth="1"/>
    <col min="2" max="2" width="23" style="12" customWidth="1"/>
    <col min="3" max="3" width="32.44140625" style="12" customWidth="1"/>
    <col min="4" max="4" width="37.109375" style="12" customWidth="1"/>
    <col min="5" max="5" width="41.33203125" style="12" customWidth="1"/>
    <col min="6" max="16384" width="8.77734375" style="12"/>
  </cols>
  <sheetData>
    <row r="1" spans="1:8" s="1" customFormat="1" ht="14.4" x14ac:dyDescent="0.25">
      <c r="A1" s="57"/>
      <c r="B1" s="57"/>
      <c r="C1" s="57"/>
      <c r="D1" s="57"/>
      <c r="E1" s="57"/>
      <c r="F1" s="57"/>
      <c r="G1" s="57"/>
      <c r="H1" s="57"/>
    </row>
    <row r="2" spans="1:8" s="1" customFormat="1" ht="21" customHeight="1" x14ac:dyDescent="0.25">
      <c r="A2" s="57"/>
      <c r="B2" s="59" t="s">
        <v>96</v>
      </c>
      <c r="C2" s="57"/>
      <c r="D2" s="57"/>
      <c r="E2" s="57"/>
      <c r="F2" s="57"/>
      <c r="G2" s="57"/>
      <c r="H2" s="57"/>
    </row>
    <row r="3" spans="1:8" s="1" customFormat="1" ht="12.75" customHeight="1" x14ac:dyDescent="0.25">
      <c r="A3" s="57"/>
      <c r="B3" s="57"/>
      <c r="C3" s="58"/>
      <c r="D3" s="58"/>
      <c r="E3" s="58"/>
      <c r="F3" s="57"/>
      <c r="G3" s="57"/>
      <c r="H3" s="57"/>
    </row>
    <row r="4" spans="1:8" s="1" customFormat="1" ht="12.75" customHeight="1" x14ac:dyDescent="0.25">
      <c r="A4" s="57"/>
      <c r="B4" s="57"/>
      <c r="C4" s="58"/>
      <c r="D4" s="58"/>
      <c r="E4" s="58"/>
      <c r="F4" s="57"/>
      <c r="G4" s="57"/>
      <c r="H4" s="57"/>
    </row>
    <row r="5" spans="1:8" s="1" customFormat="1" ht="12.75" customHeight="1" x14ac:dyDescent="0.25">
      <c r="A5" s="57"/>
      <c r="B5" s="57"/>
      <c r="C5" s="58"/>
      <c r="D5" s="58"/>
      <c r="E5" s="58"/>
      <c r="F5" s="57"/>
      <c r="G5" s="57"/>
      <c r="H5" s="57"/>
    </row>
    <row r="6" spans="1:8" s="1" customFormat="1" ht="12.75" customHeight="1" x14ac:dyDescent="0.25">
      <c r="A6" s="57"/>
      <c r="B6" s="57"/>
      <c r="C6" s="57"/>
      <c r="D6" s="57"/>
      <c r="E6" s="57"/>
      <c r="F6" s="57"/>
      <c r="G6" s="57"/>
      <c r="H6" s="57"/>
    </row>
    <row r="7" spans="1:8" ht="12.75" customHeight="1" x14ac:dyDescent="0.3"/>
    <row r="8" spans="1:8" ht="12.75" customHeight="1" x14ac:dyDescent="0.3">
      <c r="A8" s="13"/>
    </row>
    <row r="9" spans="1:8" ht="12.75" customHeight="1" x14ac:dyDescent="0.25">
      <c r="A9" s="60" t="s">
        <v>97</v>
      </c>
      <c r="B9" s="60"/>
      <c r="C9" s="60"/>
      <c r="D9" s="60"/>
    </row>
    <row r="10" spans="1:8" x14ac:dyDescent="0.25">
      <c r="A10" s="65" t="s">
        <v>62</v>
      </c>
      <c r="B10" s="63"/>
      <c r="C10" s="64" t="s">
        <v>120</v>
      </c>
      <c r="D10" s="63"/>
    </row>
    <row r="11" spans="1:8" x14ac:dyDescent="0.25">
      <c r="A11" s="65" t="s">
        <v>63</v>
      </c>
      <c r="B11" s="63"/>
      <c r="C11" s="66" t="s">
        <v>121</v>
      </c>
      <c r="D11" s="63"/>
    </row>
    <row r="12" spans="1:8" x14ac:dyDescent="0.25">
      <c r="A12" s="65" t="s">
        <v>67</v>
      </c>
      <c r="B12" s="63"/>
      <c r="C12" s="64" t="s">
        <v>122</v>
      </c>
      <c r="D12" s="63"/>
    </row>
    <row r="13" spans="1:8" x14ac:dyDescent="0.25">
      <c r="A13" s="17"/>
      <c r="B13" s="14" t="s">
        <v>64</v>
      </c>
      <c r="C13" s="62" t="s">
        <v>123</v>
      </c>
      <c r="D13" s="63"/>
    </row>
    <row r="14" spans="1:8" x14ac:dyDescent="0.25">
      <c r="A14" s="17"/>
      <c r="B14" s="14" t="s">
        <v>65</v>
      </c>
      <c r="C14" s="64" t="s">
        <v>66</v>
      </c>
      <c r="D14" s="63"/>
    </row>
    <row r="16" spans="1:8" x14ac:dyDescent="0.3">
      <c r="A16" s="61" t="s">
        <v>48</v>
      </c>
      <c r="B16" s="61"/>
    </row>
    <row r="17" spans="1:4" ht="12.75" customHeight="1" x14ac:dyDescent="0.3">
      <c r="A17" s="19"/>
      <c r="B17" s="19"/>
      <c r="C17" s="19"/>
      <c r="D17" s="28"/>
    </row>
    <row r="18" spans="1:4" x14ac:dyDescent="0.3">
      <c r="A18" s="27"/>
      <c r="B18" s="27"/>
      <c r="C18" s="27"/>
      <c r="D18" s="29"/>
    </row>
  </sheetData>
  <mergeCells count="9">
    <mergeCell ref="A16:B16"/>
    <mergeCell ref="C13:D13"/>
    <mergeCell ref="C14:D14"/>
    <mergeCell ref="A12:B12"/>
    <mergeCell ref="C10:D10"/>
    <mergeCell ref="C11:D11"/>
    <mergeCell ref="C12:D12"/>
    <mergeCell ref="A10:B10"/>
    <mergeCell ref="A11:B11"/>
  </mergeCells>
  <phoneticPr fontId="12" type="noConversion"/>
  <hyperlinks>
    <hyperlink ref="C13" r:id="rId1" xr:uid="{EC1BC007-2F4E-491A-8A80-5A9E77F375B1}"/>
  </hyperlinks>
  <pageMargins left="0.19685039370078741" right="0.19685039370078741" top="0.98425196850393704" bottom="0.55118110236220474" header="0.19685039370078741" footer="0.19685039370078741"/>
  <pageSetup paperSize="9" orientation="portrait" r:id="rId2"/>
  <headerFooter>
    <oddHeader>&amp;L&amp;G&amp;R&amp;"Arial,Regular"&amp;12VAATIMUSLUETTELON PERUSTIEDOT&amp;10
&amp;D &amp;T
&amp;P / &amp;N</oddHeader>
    <oddFooter>&amp;R&amp;8Mallipohja: D3 Vaatimusluettelo v2.7</oddFooter>
  </headerFooter>
  <legacyDrawing r:id="rId3"/>
  <legacyDrawingHF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showGridLines="0" zoomScale="130" zoomScaleNormal="130" workbookViewId="0">
      <pane ySplit="10" topLeftCell="A11" activePane="bottomLeft" state="frozen"/>
      <selection pane="bottomLeft" activeCell="C29" sqref="C29"/>
    </sheetView>
  </sheetViews>
  <sheetFormatPr defaultColWidth="8.77734375" defaultRowHeight="12.75" customHeight="1" x14ac:dyDescent="0.25"/>
  <cols>
    <col min="1" max="2" width="21.6640625" style="1" customWidth="1"/>
    <col min="3" max="3" width="65.6640625" style="1" customWidth="1"/>
    <col min="4" max="4" width="34.6640625" style="1" customWidth="1"/>
    <col min="5" max="16384" width="8.77734375" style="1"/>
  </cols>
  <sheetData>
    <row r="1" spans="1:8" ht="14.4" x14ac:dyDescent="0.25">
      <c r="A1" s="57"/>
      <c r="B1" s="57"/>
      <c r="C1" s="57"/>
      <c r="D1" s="57"/>
      <c r="E1" s="57"/>
      <c r="F1" s="57"/>
      <c r="G1" s="57"/>
      <c r="H1" s="57"/>
    </row>
    <row r="2" spans="1:8" ht="21" customHeight="1" x14ac:dyDescent="0.25">
      <c r="A2" s="57"/>
      <c r="B2" s="59" t="s">
        <v>35</v>
      </c>
      <c r="C2" s="59"/>
      <c r="D2" s="57"/>
      <c r="E2" s="57"/>
      <c r="F2" s="57"/>
      <c r="G2" s="57"/>
      <c r="H2" s="57"/>
    </row>
    <row r="3" spans="1:8" ht="12.75" customHeight="1" x14ac:dyDescent="0.25">
      <c r="A3" s="57"/>
      <c r="B3" s="57"/>
      <c r="C3" s="57"/>
      <c r="D3" s="57"/>
      <c r="E3" s="57"/>
      <c r="F3" s="57"/>
      <c r="G3" s="57"/>
      <c r="H3" s="57"/>
    </row>
    <row r="4" spans="1:8" ht="12.75" customHeight="1" x14ac:dyDescent="0.25">
      <c r="A4" s="57"/>
      <c r="B4" s="58" t="s">
        <v>53</v>
      </c>
      <c r="C4" s="58" t="s">
        <v>54</v>
      </c>
      <c r="D4" s="58"/>
      <c r="E4" s="58"/>
      <c r="F4" s="57"/>
      <c r="G4" s="57"/>
      <c r="H4" s="57"/>
    </row>
    <row r="5" spans="1:8" ht="12.75" customHeight="1" x14ac:dyDescent="0.25">
      <c r="A5" s="57"/>
      <c r="B5" s="58" t="str">
        <f>Perustiedot!$C$10</f>
        <v>Oma HOKS</v>
      </c>
      <c r="C5" s="58" t="str">
        <f>Perustiedot!$C$11</f>
        <v>Koulun opintojen suunnittelusovellus</v>
      </c>
      <c r="D5" s="58"/>
      <c r="E5" s="58"/>
      <c r="F5" s="57"/>
      <c r="G5" s="57"/>
      <c r="H5" s="57"/>
    </row>
    <row r="6" spans="1:8" ht="12.75" customHeight="1" x14ac:dyDescent="0.25">
      <c r="A6" s="57"/>
      <c r="B6" s="57"/>
      <c r="C6" s="58"/>
      <c r="D6" s="58"/>
      <c r="E6" s="58"/>
      <c r="F6" s="57"/>
      <c r="G6" s="57"/>
      <c r="H6" s="57"/>
    </row>
    <row r="7" spans="1:8" ht="12.75" customHeight="1" x14ac:dyDescent="0.25">
      <c r="A7" s="57"/>
      <c r="B7" s="57"/>
      <c r="C7" s="57"/>
      <c r="D7" s="57"/>
      <c r="E7" s="57"/>
      <c r="F7" s="57"/>
      <c r="G7" s="57"/>
      <c r="H7" s="57"/>
    </row>
    <row r="8" spans="1:8" ht="15.75" customHeight="1" x14ac:dyDescent="0.25"/>
    <row r="10" spans="1:8" ht="12.75" customHeight="1" x14ac:dyDescent="0.25">
      <c r="A10" s="60" t="s">
        <v>56</v>
      </c>
      <c r="B10" s="60" t="s">
        <v>57</v>
      </c>
      <c r="C10" s="60" t="s">
        <v>58</v>
      </c>
      <c r="D10" s="60" t="s">
        <v>59</v>
      </c>
    </row>
    <row r="11" spans="1:8" ht="12.75" customHeight="1" x14ac:dyDescent="0.25">
      <c r="A11" s="46" t="s">
        <v>38</v>
      </c>
      <c r="B11" s="47" t="s">
        <v>40</v>
      </c>
      <c r="C11" s="47" t="s">
        <v>41</v>
      </c>
      <c r="D11" s="47" t="s">
        <v>39</v>
      </c>
    </row>
    <row r="12" spans="1:8" ht="12.75" customHeight="1" x14ac:dyDescent="0.25">
      <c r="A12" s="48" t="s">
        <v>38</v>
      </c>
      <c r="B12" s="49" t="s">
        <v>37</v>
      </c>
      <c r="C12" s="49" t="s">
        <v>36</v>
      </c>
      <c r="D12" s="47" t="s">
        <v>39</v>
      </c>
    </row>
    <row r="13" spans="1:8" ht="12.75" customHeight="1" x14ac:dyDescent="0.25">
      <c r="A13" s="50"/>
      <c r="B13" s="51"/>
      <c r="C13" s="51"/>
      <c r="D13" s="47"/>
    </row>
    <row r="14" spans="1:8" ht="12.75" customHeight="1" x14ac:dyDescent="0.3">
      <c r="A14"/>
      <c r="B14"/>
      <c r="C14"/>
      <c r="D14"/>
    </row>
    <row r="15" spans="1:8" ht="12.75" customHeight="1" x14ac:dyDescent="0.25">
      <c r="A15" s="4" t="s">
        <v>48</v>
      </c>
    </row>
    <row r="16" spans="1:8" ht="12.75" customHeight="1" thickBot="1" x14ac:dyDescent="0.3">
      <c r="A16" s="67"/>
      <c r="B16" s="67"/>
      <c r="C16" s="67"/>
      <c r="D16" s="67"/>
      <c r="E16" s="19"/>
      <c r="F16" s="19"/>
    </row>
    <row r="17" spans="1:4" ht="12.75" customHeight="1" thickBot="1" x14ac:dyDescent="0.3">
      <c r="A17" s="15" t="s">
        <v>68</v>
      </c>
      <c r="B17" s="16" t="s">
        <v>40</v>
      </c>
      <c r="D17" s="28"/>
    </row>
  </sheetData>
  <mergeCells count="1">
    <mergeCell ref="A16:D16"/>
  </mergeCells>
  <phoneticPr fontId="2" type="noConversion"/>
  <pageMargins left="0.19685039370078741" right="0.19685039370078741" top="0.98425196850393704" bottom="0.55118110236220474" header="0.19685039370078741" footer="0.19685039370078741"/>
  <pageSetup paperSize="9" orientation="landscape" r:id="rId1"/>
  <headerFooter>
    <oddHeader>&amp;L&amp;G&amp;R&amp;"Arial,Regular"&amp;12VAATIMUSLUETTELON VERSIOHISTORIA&amp;10
&amp;D &amp;T
&amp;P / &amp;N</oddHeader>
    <oddFooter>&amp;L&amp;"Arial,Normaali"&amp;8&amp;F&amp;R&amp;"Arial,Normaali"&amp;8Mallipohja: D3 Vaatimusluettelo v2.7</oddFooter>
  </headerFooter>
  <legacyDrawing r:id="rId2"/>
  <legacyDrawingHF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tabSelected="1" zoomScale="145" zoomScaleNormal="145" workbookViewId="0">
      <pane xSplit="2" ySplit="9" topLeftCell="C10" activePane="bottomRight" state="frozen"/>
      <selection pane="topRight" activeCell="C1" sqref="C1"/>
      <selection pane="bottomLeft" activeCell="A8" sqref="A8"/>
      <selection pane="bottomRight" activeCell="F10" sqref="F10"/>
    </sheetView>
  </sheetViews>
  <sheetFormatPr defaultColWidth="8.77734375" defaultRowHeight="12.75" customHeight="1" x14ac:dyDescent="0.25"/>
  <cols>
    <col min="1" max="1" width="11.6640625" style="2" customWidth="1"/>
    <col min="2" max="2" width="40.6640625" style="1" customWidth="1"/>
    <col min="3" max="3" width="38" style="1" customWidth="1"/>
    <col min="4" max="4" width="18.44140625" style="1" customWidth="1"/>
    <col min="5" max="5" width="14.44140625" style="1" customWidth="1"/>
    <col min="6" max="6" width="59.44140625" style="1" customWidth="1"/>
    <col min="7" max="7" width="33.44140625" style="1" customWidth="1"/>
    <col min="8" max="8" width="40.109375" style="1" customWidth="1"/>
    <col min="9" max="16384" width="8.77734375" style="1"/>
  </cols>
  <sheetData>
    <row r="1" spans="1:8" ht="14.4" x14ac:dyDescent="0.25">
      <c r="A1" s="57"/>
      <c r="B1" s="57"/>
      <c r="C1" s="57"/>
      <c r="D1" s="57"/>
      <c r="E1" s="57"/>
      <c r="F1" s="57"/>
      <c r="G1" s="57"/>
      <c r="H1" s="57"/>
    </row>
    <row r="2" spans="1:8" ht="21" customHeight="1" x14ac:dyDescent="0.25">
      <c r="A2" s="57"/>
      <c r="B2" s="59" t="s">
        <v>84</v>
      </c>
      <c r="C2" s="57"/>
      <c r="D2" s="57"/>
      <c r="E2" s="57"/>
      <c r="F2" s="57"/>
      <c r="G2" s="57"/>
      <c r="H2" s="57"/>
    </row>
    <row r="3" spans="1:8" ht="12.75" customHeight="1" x14ac:dyDescent="0.25">
      <c r="A3" s="57"/>
      <c r="B3" s="57"/>
      <c r="C3" s="57"/>
      <c r="D3" s="57"/>
      <c r="E3" s="57"/>
      <c r="F3" s="57"/>
      <c r="G3" s="57"/>
      <c r="H3" s="57"/>
    </row>
    <row r="4" spans="1:8" ht="12.75" customHeight="1" x14ac:dyDescent="0.25">
      <c r="A4" s="57"/>
      <c r="B4" s="57"/>
      <c r="C4" s="58" t="s">
        <v>53</v>
      </c>
      <c r="D4" s="58" t="str">
        <f>Perustiedot!$C$10</f>
        <v>Oma HOKS</v>
      </c>
      <c r="E4" s="58" t="s">
        <v>70</v>
      </c>
      <c r="F4" s="57"/>
      <c r="G4" s="57"/>
      <c r="H4" s="57"/>
    </row>
    <row r="5" spans="1:8" ht="12.75" customHeight="1" x14ac:dyDescent="0.25">
      <c r="A5" s="57"/>
      <c r="B5" s="57"/>
      <c r="C5" s="58" t="s">
        <v>54</v>
      </c>
      <c r="D5" s="58" t="str">
        <f>Perustiedot!$C$11</f>
        <v>Koulun opintojen suunnittelusovellus</v>
      </c>
      <c r="E5" s="58" t="str">
        <f>Versio</f>
        <v>0.1</v>
      </c>
      <c r="F5" s="57"/>
      <c r="G5" s="57"/>
      <c r="H5" s="57"/>
    </row>
    <row r="6" spans="1:8" ht="12.75" customHeight="1" x14ac:dyDescent="0.25">
      <c r="A6" s="57"/>
      <c r="B6" s="57"/>
      <c r="C6" s="58" t="s">
        <v>69</v>
      </c>
      <c r="D6" s="58" t="str">
        <f>Perustiedot!$C$12</f>
        <v>Juha Tulimäki, Ville Partanen, Markku Lahti</v>
      </c>
      <c r="E6" s="58"/>
      <c r="F6" s="57"/>
      <c r="G6" s="57"/>
      <c r="H6" s="57"/>
    </row>
    <row r="7" spans="1:8" ht="12.75" customHeight="1" x14ac:dyDescent="0.25">
      <c r="A7" s="57"/>
      <c r="B7" s="57"/>
      <c r="C7" s="57"/>
      <c r="D7" s="57"/>
      <c r="E7" s="57"/>
      <c r="F7" s="57"/>
      <c r="G7" s="57"/>
      <c r="H7" s="57"/>
    </row>
    <row r="9" spans="1:8" s="2" customFormat="1" ht="12.75" customHeight="1" x14ac:dyDescent="0.25">
      <c r="A9" s="60" t="s">
        <v>49</v>
      </c>
      <c r="B9" s="60" t="s">
        <v>83</v>
      </c>
      <c r="C9" s="60" t="s">
        <v>85</v>
      </c>
      <c r="D9" s="60" t="s">
        <v>50</v>
      </c>
      <c r="E9" s="60" t="s">
        <v>51</v>
      </c>
      <c r="F9" s="60" t="s">
        <v>21</v>
      </c>
      <c r="G9" s="60" t="s">
        <v>89</v>
      </c>
      <c r="H9" s="60" t="s">
        <v>94</v>
      </c>
    </row>
    <row r="10" spans="1:8" ht="12.75" customHeight="1" x14ac:dyDescent="0.25">
      <c r="A10" s="20" t="s">
        <v>30</v>
      </c>
      <c r="B10" s="54" t="s">
        <v>124</v>
      </c>
      <c r="C10" s="54" t="s">
        <v>125</v>
      </c>
      <c r="D10" s="11" t="s">
        <v>43</v>
      </c>
      <c r="E10" s="56" t="s">
        <v>4</v>
      </c>
      <c r="F10" s="56" t="s">
        <v>154</v>
      </c>
      <c r="G10" s="56"/>
      <c r="H10" s="56"/>
    </row>
    <row r="11" spans="1:8" ht="12.75" customHeight="1" x14ac:dyDescent="0.25">
      <c r="A11" s="20" t="s">
        <v>86</v>
      </c>
      <c r="B11" s="68" t="s">
        <v>133</v>
      </c>
      <c r="C11" s="55" t="s">
        <v>134</v>
      </c>
      <c r="D11" s="11" t="s">
        <v>43</v>
      </c>
      <c r="E11" s="11" t="s">
        <v>4</v>
      </c>
      <c r="F11" s="68" t="s">
        <v>136</v>
      </c>
      <c r="G11" s="11"/>
      <c r="H11" s="54" t="s">
        <v>95</v>
      </c>
    </row>
    <row r="12" spans="1:8" ht="12.75" customHeight="1" x14ac:dyDescent="0.25">
      <c r="A12" s="20" t="s">
        <v>87</v>
      </c>
      <c r="B12" s="11" t="s">
        <v>140</v>
      </c>
      <c r="C12" s="54" t="s">
        <v>135</v>
      </c>
      <c r="D12" s="25" t="s">
        <v>43</v>
      </c>
      <c r="E12" s="11" t="s">
        <v>4</v>
      </c>
      <c r="F12" s="11" t="s">
        <v>137</v>
      </c>
      <c r="G12" s="11"/>
      <c r="H12" s="11"/>
    </row>
    <row r="13" spans="1:8" ht="12.75" customHeight="1" x14ac:dyDescent="0.25">
      <c r="A13" s="20" t="s">
        <v>88</v>
      </c>
      <c r="D13" s="11"/>
      <c r="E13" s="11"/>
      <c r="F13" s="11"/>
      <c r="G13" s="11"/>
      <c r="H13" s="11"/>
    </row>
    <row r="14" spans="1:8" ht="12.75" customHeight="1" x14ac:dyDescent="0.25">
      <c r="A14" s="20"/>
      <c r="B14" s="11" t="s">
        <v>126</v>
      </c>
      <c r="C14" s="54"/>
      <c r="D14" s="11"/>
      <c r="E14" s="11"/>
      <c r="F14" s="11"/>
      <c r="G14" s="11"/>
      <c r="H14" s="11"/>
    </row>
    <row r="15" spans="1:8" ht="13.5" customHeight="1" x14ac:dyDescent="0.25">
      <c r="A15" s="20" t="s">
        <v>31</v>
      </c>
      <c r="B15" s="11"/>
      <c r="C15" s="11"/>
      <c r="D15" s="11"/>
      <c r="E15" s="11"/>
      <c r="F15" s="11"/>
      <c r="G15" s="11"/>
      <c r="H15" s="11"/>
    </row>
    <row r="16" spans="1:8" s="55" customFormat="1" ht="13.2" x14ac:dyDescent="0.25">
      <c r="A16" s="20" t="s">
        <v>90</v>
      </c>
      <c r="B16" s="54"/>
      <c r="C16" s="54"/>
      <c r="D16" s="54"/>
      <c r="E16" s="11"/>
      <c r="F16" s="54"/>
      <c r="G16" s="11"/>
      <c r="H16" s="11"/>
    </row>
    <row r="17" spans="1:8" s="55" customFormat="1" ht="13.2" x14ac:dyDescent="0.25">
      <c r="A17" s="20" t="s">
        <v>91</v>
      </c>
      <c r="B17" s="68"/>
      <c r="D17" s="54"/>
      <c r="E17" s="11"/>
      <c r="F17" s="68"/>
      <c r="G17" s="11"/>
      <c r="H17" s="11"/>
    </row>
    <row r="18" spans="1:8" s="55" customFormat="1" ht="13.2" x14ac:dyDescent="0.25">
      <c r="A18" s="20" t="s">
        <v>92</v>
      </c>
      <c r="B18" s="11"/>
      <c r="C18" s="54"/>
      <c r="D18" s="54"/>
      <c r="E18" s="11"/>
      <c r="F18" s="11"/>
      <c r="G18" s="11"/>
      <c r="H18" s="11"/>
    </row>
    <row r="19" spans="1:8" s="55" customFormat="1" ht="13.2" x14ac:dyDescent="0.25">
      <c r="A19" s="20" t="s">
        <v>131</v>
      </c>
      <c r="B19" s="68"/>
      <c r="D19" s="11"/>
      <c r="E19" s="11"/>
      <c r="F19" s="68"/>
      <c r="G19" s="11"/>
      <c r="H19" s="11"/>
    </row>
    <row r="20" spans="1:8" s="55" customFormat="1" ht="13.2" x14ac:dyDescent="0.25">
      <c r="A20" s="20"/>
      <c r="B20" s="11"/>
      <c r="C20" s="54"/>
      <c r="D20" s="11"/>
      <c r="E20" s="11"/>
      <c r="F20" s="11"/>
      <c r="G20" s="11"/>
      <c r="H20" s="11"/>
    </row>
    <row r="21" spans="1:8" ht="13.2" x14ac:dyDescent="0.25">
      <c r="A21" s="20"/>
      <c r="B21" s="11"/>
      <c r="C21" s="11"/>
      <c r="D21" s="11"/>
      <c r="E21" s="11"/>
      <c r="F21" s="11"/>
      <c r="G21" s="11"/>
      <c r="H21" s="11"/>
    </row>
    <row r="22" spans="1:8" ht="12.75" customHeight="1" x14ac:dyDescent="0.3">
      <c r="A22" s="6"/>
      <c r="B22" s="6"/>
      <c r="C22" s="6"/>
      <c r="D22" s="6"/>
      <c r="E22" s="6"/>
      <c r="F22" s="6"/>
    </row>
    <row r="23" spans="1:8" ht="12.75" customHeight="1" x14ac:dyDescent="0.25">
      <c r="A23" s="4" t="s">
        <v>48</v>
      </c>
      <c r="B23" s="18"/>
      <c r="C23" s="18"/>
      <c r="D23" s="18"/>
      <c r="E23" s="18"/>
      <c r="F23" s="18"/>
    </row>
    <row r="24" spans="1:8" ht="12.75" customHeight="1" x14ac:dyDescent="0.25">
      <c r="B24" s="19"/>
      <c r="C24" s="19"/>
      <c r="D24" s="19"/>
      <c r="E24" s="19"/>
      <c r="F24" s="19"/>
    </row>
    <row r="25" spans="1:8" ht="12.75" customHeight="1" x14ac:dyDescent="0.25">
      <c r="D25" s="18"/>
      <c r="E25" s="18"/>
      <c r="F25" s="18"/>
    </row>
    <row r="31" spans="1:8" ht="12.75" customHeight="1" x14ac:dyDescent="0.25">
      <c r="F31" s="2"/>
    </row>
  </sheetData>
  <sheetProtection formatRows="0" insertRows="0" deleteRows="0" sort="0"/>
  <phoneticPr fontId="2" type="noConversion"/>
  <dataValidations count="2">
    <dataValidation type="list" allowBlank="1" showInputMessage="1" showErrorMessage="1" sqref="F37:F45 D10:D21" xr:uid="{00000000-0002-0000-0200-000000000000}">
      <formula1>Tarkeys</formula1>
    </dataValidation>
    <dataValidation type="list" allowBlank="1" showInputMessage="1" showErrorMessage="1" sqref="E10:E21" xr:uid="{00000000-0002-0000-0200-000001000000}">
      <formula1>Tila</formula1>
    </dataValidation>
  </dataValidations>
  <pageMargins left="0.19685039370078741" right="0.19685039370078741" top="0.98425196850393704" bottom="0.55118110236220474" header="0.19685039370078741" footer="0.19685039370078741"/>
  <pageSetup paperSize="9" pageOrder="overThenDown" orientation="landscape" r:id="rId1"/>
  <headerFooter>
    <oddHeader>&amp;L&amp;G&amp;R&amp;"Arial,Regular"&amp;12TOIMINTAVAATIMUKSET (TV)&amp;10
&amp;D &amp;T
&amp;P / &amp;N</oddHeader>
    <oddFooter>&amp;L&amp;"Arial,Normaali"&amp;8&amp;F&amp;R&amp;"Arial,Normaali"&amp;8Mallipohja: D3 Vaatimusluettelo v2.7</oddFooter>
  </headerFooter>
  <legacyDrawing r:id="rId2"/>
  <legacyDrawingHF r:id="rId3"/>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2"/>
  <sheetViews>
    <sheetView showGridLines="0" zoomScale="160" zoomScaleNormal="160" workbookViewId="0">
      <pane xSplit="2" ySplit="9" topLeftCell="C13" activePane="bottomRight" state="frozen"/>
      <selection pane="topRight" activeCell="C1" sqref="C1"/>
      <selection pane="bottomLeft" activeCell="A10" sqref="A10"/>
      <selection pane="bottomRight" activeCell="B20" sqref="B20"/>
    </sheetView>
  </sheetViews>
  <sheetFormatPr defaultColWidth="8.77734375" defaultRowHeight="12.75" customHeight="1" x14ac:dyDescent="0.3"/>
  <cols>
    <col min="1" max="1" width="11.6640625" style="2" customWidth="1"/>
    <col min="2" max="2" width="42.44140625" style="1" customWidth="1"/>
    <col min="3" max="3" width="50.109375" style="1" customWidth="1"/>
    <col min="4" max="4" width="23.33203125" style="1" customWidth="1"/>
    <col min="5" max="5" width="19" style="1" customWidth="1"/>
    <col min="6" max="6" width="15.77734375" customWidth="1"/>
    <col min="7" max="7" width="39.44140625" customWidth="1"/>
    <col min="8" max="8" width="57.44140625" style="1" customWidth="1"/>
    <col min="9" max="9" width="35.44140625" style="1" customWidth="1"/>
    <col min="10" max="16384" width="8.77734375" style="1"/>
  </cols>
  <sheetData>
    <row r="1" spans="1:7" ht="14.4" x14ac:dyDescent="0.25">
      <c r="A1" s="57"/>
      <c r="B1" s="57"/>
      <c r="C1" s="57"/>
      <c r="D1" s="57"/>
      <c r="E1" s="57"/>
      <c r="F1" s="57"/>
      <c r="G1" s="57"/>
    </row>
    <row r="2" spans="1:7" ht="21" customHeight="1" x14ac:dyDescent="0.25">
      <c r="A2" s="57"/>
      <c r="B2" s="59" t="s">
        <v>99</v>
      </c>
      <c r="C2" s="57"/>
      <c r="D2" s="57"/>
      <c r="E2" s="57"/>
      <c r="F2" s="57"/>
      <c r="G2" s="57"/>
    </row>
    <row r="3" spans="1:7" ht="12.75" customHeight="1" x14ac:dyDescent="0.25">
      <c r="A3" s="57"/>
      <c r="B3" s="57"/>
      <c r="C3" s="57"/>
      <c r="D3" s="57"/>
      <c r="E3" s="57"/>
      <c r="F3" s="57"/>
      <c r="G3" s="57"/>
    </row>
    <row r="4" spans="1:7" ht="12.75" customHeight="1" x14ac:dyDescent="0.25">
      <c r="A4" s="57"/>
      <c r="B4" s="57"/>
      <c r="C4" s="58" t="s">
        <v>53</v>
      </c>
      <c r="D4" s="58" t="str">
        <f>Perustiedot!$C$10</f>
        <v>Oma HOKS</v>
      </c>
      <c r="E4" s="58" t="s">
        <v>70</v>
      </c>
      <c r="F4" s="57"/>
      <c r="G4" s="57"/>
    </row>
    <row r="5" spans="1:7" ht="12.75" customHeight="1" x14ac:dyDescent="0.25">
      <c r="A5" s="57"/>
      <c r="B5" s="57"/>
      <c r="C5" s="58" t="s">
        <v>54</v>
      </c>
      <c r="D5" s="58" t="str">
        <f>Perustiedot!$C$11</f>
        <v>Koulun opintojen suunnittelusovellus</v>
      </c>
      <c r="E5" s="58" t="str">
        <f>Versio</f>
        <v>0.1</v>
      </c>
      <c r="F5" s="57"/>
      <c r="G5" s="57"/>
    </row>
    <row r="6" spans="1:7" ht="12.75" customHeight="1" x14ac:dyDescent="0.25">
      <c r="A6" s="57"/>
      <c r="B6" s="57"/>
      <c r="C6" s="58" t="s">
        <v>69</v>
      </c>
      <c r="D6" s="58" t="str">
        <f>Perustiedot!$C$12</f>
        <v>Juha Tulimäki, Ville Partanen, Markku Lahti</v>
      </c>
      <c r="E6" s="58"/>
      <c r="F6" s="57"/>
      <c r="G6" s="57"/>
    </row>
    <row r="7" spans="1:7" ht="12.75" customHeight="1" x14ac:dyDescent="0.25">
      <c r="A7" s="57"/>
      <c r="B7" s="57"/>
      <c r="C7" s="57"/>
      <c r="D7" s="57"/>
      <c r="E7" s="57"/>
      <c r="F7" s="57"/>
      <c r="G7" s="57"/>
    </row>
    <row r="8" spans="1:7" ht="12.75" customHeight="1" x14ac:dyDescent="0.25">
      <c r="A8" s="1"/>
      <c r="F8" s="1"/>
      <c r="G8" s="1"/>
    </row>
    <row r="9" spans="1:7" s="2" customFormat="1" ht="13.2" x14ac:dyDescent="0.25">
      <c r="A9" s="60" t="s">
        <v>49</v>
      </c>
      <c r="B9" s="60" t="s">
        <v>79</v>
      </c>
      <c r="C9" s="60" t="s">
        <v>1</v>
      </c>
      <c r="D9" s="60" t="s">
        <v>52</v>
      </c>
      <c r="E9" s="60" t="s">
        <v>50</v>
      </c>
      <c r="F9" s="60" t="s">
        <v>51</v>
      </c>
      <c r="G9" s="60" t="s">
        <v>93</v>
      </c>
    </row>
    <row r="10" spans="1:7" ht="12.75" customHeight="1" x14ac:dyDescent="0.25">
      <c r="A10" s="21" t="s">
        <v>80</v>
      </c>
      <c r="B10" s="5" t="s">
        <v>132</v>
      </c>
      <c r="C10" s="5" t="s">
        <v>148</v>
      </c>
      <c r="D10" s="5" t="s">
        <v>105</v>
      </c>
      <c r="E10" s="5" t="s">
        <v>43</v>
      </c>
      <c r="F10" s="5" t="s">
        <v>4</v>
      </c>
      <c r="G10" s="54" t="s">
        <v>95</v>
      </c>
    </row>
    <row r="11" spans="1:7" ht="12.75" customHeight="1" x14ac:dyDescent="0.25">
      <c r="A11" s="21" t="s">
        <v>81</v>
      </c>
      <c r="B11" s="5" t="s">
        <v>149</v>
      </c>
      <c r="C11" s="5"/>
      <c r="D11" s="5" t="s">
        <v>105</v>
      </c>
      <c r="E11" s="5" t="s">
        <v>44</v>
      </c>
      <c r="F11" s="5" t="s">
        <v>4</v>
      </c>
      <c r="G11" s="5"/>
    </row>
    <row r="12" spans="1:7" ht="12.75" customHeight="1" x14ac:dyDescent="0.25">
      <c r="A12" s="22" t="s">
        <v>82</v>
      </c>
      <c r="B12" s="23" t="s">
        <v>139</v>
      </c>
      <c r="C12" s="23" t="s">
        <v>142</v>
      </c>
      <c r="D12" s="23" t="s">
        <v>112</v>
      </c>
      <c r="E12" s="23" t="s">
        <v>43</v>
      </c>
      <c r="F12" s="23" t="s">
        <v>4</v>
      </c>
      <c r="G12" s="5"/>
    </row>
    <row r="13" spans="1:7" ht="12.75" customHeight="1" x14ac:dyDescent="0.25">
      <c r="A13" s="21" t="s">
        <v>138</v>
      </c>
      <c r="B13" s="69" t="s">
        <v>141</v>
      </c>
      <c r="C13" s="70" t="s">
        <v>143</v>
      </c>
      <c r="D13" s="5" t="s">
        <v>112</v>
      </c>
      <c r="E13" s="5" t="s">
        <v>43</v>
      </c>
      <c r="F13" s="5" t="s">
        <v>4</v>
      </c>
      <c r="G13" s="5"/>
    </row>
    <row r="14" spans="1:7" ht="12.75" customHeight="1" x14ac:dyDescent="0.25">
      <c r="A14" s="75" t="s">
        <v>144</v>
      </c>
      <c r="B14" s="69" t="s">
        <v>128</v>
      </c>
      <c r="C14" s="70" t="s">
        <v>127</v>
      </c>
      <c r="D14" s="69" t="s">
        <v>105</v>
      </c>
      <c r="E14" s="69" t="s">
        <v>43</v>
      </c>
      <c r="F14" s="69" t="s">
        <v>4</v>
      </c>
      <c r="G14" s="69"/>
    </row>
    <row r="15" spans="1:7" ht="12.75" customHeight="1" x14ac:dyDescent="0.25">
      <c r="A15" s="75" t="s">
        <v>145</v>
      </c>
      <c r="B15" s="69" t="s">
        <v>153</v>
      </c>
      <c r="C15" s="70" t="s">
        <v>152</v>
      </c>
      <c r="D15" s="69" t="s">
        <v>105</v>
      </c>
      <c r="E15" s="69" t="s">
        <v>43</v>
      </c>
      <c r="F15" s="69" t="s">
        <v>4</v>
      </c>
      <c r="G15" s="69"/>
    </row>
    <row r="16" spans="1:7" ht="12.75" customHeight="1" x14ac:dyDescent="0.25">
      <c r="A16" s="75" t="s">
        <v>146</v>
      </c>
      <c r="B16" s="69" t="s">
        <v>150</v>
      </c>
      <c r="C16" s="70" t="s">
        <v>151</v>
      </c>
      <c r="D16" s="69" t="s">
        <v>105</v>
      </c>
      <c r="E16" s="69" t="s">
        <v>44</v>
      </c>
      <c r="F16" s="69" t="s">
        <v>4</v>
      </c>
      <c r="G16" s="69"/>
    </row>
    <row r="17" spans="1:8" ht="12.75" customHeight="1" x14ac:dyDescent="0.25">
      <c r="A17" s="75" t="s">
        <v>147</v>
      </c>
      <c r="B17" s="69" t="s">
        <v>129</v>
      </c>
      <c r="C17" s="70" t="s">
        <v>130</v>
      </c>
      <c r="D17" s="69" t="s">
        <v>105</v>
      </c>
      <c r="E17" s="69" t="s">
        <v>43</v>
      </c>
      <c r="F17" s="69" t="s">
        <v>4</v>
      </c>
      <c r="G17" s="69"/>
    </row>
    <row r="18" spans="1:8" ht="12.75" customHeight="1" x14ac:dyDescent="0.25">
      <c r="A18" s="75"/>
      <c r="B18" s="69"/>
      <c r="C18" s="70"/>
      <c r="D18" s="69"/>
      <c r="E18" s="69"/>
      <c r="F18" s="69"/>
      <c r="G18" s="69"/>
    </row>
    <row r="19" spans="1:8" ht="12.75" customHeight="1" x14ac:dyDescent="0.25">
      <c r="A19" s="75"/>
      <c r="B19" s="69"/>
      <c r="C19" s="70"/>
      <c r="D19" s="69"/>
      <c r="E19" s="69"/>
      <c r="F19" s="69"/>
      <c r="G19" s="69"/>
    </row>
    <row r="20" spans="1:8" ht="12.75" customHeight="1" x14ac:dyDescent="0.25">
      <c r="A20" s="75"/>
      <c r="B20" s="69"/>
      <c r="C20" s="70"/>
      <c r="D20" s="69"/>
      <c r="E20" s="69"/>
      <c r="F20" s="69"/>
      <c r="G20" s="69"/>
    </row>
    <row r="21" spans="1:8" ht="12.75" customHeight="1" x14ac:dyDescent="0.25">
      <c r="A21" s="75"/>
      <c r="B21" s="69"/>
      <c r="C21" s="70"/>
      <c r="D21" s="69"/>
      <c r="E21" s="69"/>
      <c r="F21" s="69"/>
      <c r="G21" s="69"/>
    </row>
    <row r="22" spans="1:8" ht="12.75" customHeight="1" x14ac:dyDescent="0.25">
      <c r="A22" s="75"/>
      <c r="B22" s="69"/>
      <c r="C22" s="70"/>
      <c r="D22" s="69"/>
      <c r="E22" s="69"/>
      <c r="F22" s="69"/>
      <c r="G22" s="69"/>
    </row>
    <row r="23" spans="1:8" ht="12.75" customHeight="1" x14ac:dyDescent="0.25">
      <c r="A23" s="75"/>
      <c r="B23" s="69"/>
      <c r="C23" s="70"/>
      <c r="D23" s="69"/>
      <c r="E23" s="69"/>
      <c r="F23" s="69"/>
      <c r="G23" s="69"/>
    </row>
    <row r="24" spans="1:8" ht="12.75" customHeight="1" x14ac:dyDescent="0.25">
      <c r="A24" s="75"/>
      <c r="B24" s="69"/>
      <c r="C24" s="70"/>
      <c r="D24" s="69"/>
      <c r="E24" s="69"/>
      <c r="F24" s="69"/>
      <c r="G24" s="69"/>
    </row>
    <row r="25" spans="1:8" ht="13.2" x14ac:dyDescent="0.25">
      <c r="A25" s="21"/>
      <c r="B25" s="11"/>
      <c r="C25" s="54"/>
      <c r="D25" s="5"/>
      <c r="E25" s="5"/>
      <c r="F25" s="5"/>
      <c r="G25" s="5"/>
    </row>
    <row r="26" spans="1:8" ht="13.2" x14ac:dyDescent="0.25">
      <c r="A26" s="71"/>
      <c r="B26" s="72"/>
      <c r="C26" s="73"/>
      <c r="D26" s="74"/>
      <c r="E26" s="74"/>
      <c r="F26" s="74"/>
      <c r="G26" s="74"/>
    </row>
    <row r="27" spans="1:8" ht="13.2" x14ac:dyDescent="0.25">
      <c r="A27" s="71"/>
      <c r="B27" s="72"/>
      <c r="C27" s="73"/>
      <c r="D27" s="74"/>
      <c r="E27" s="74"/>
      <c r="F27" s="74"/>
      <c r="G27" s="74"/>
    </row>
    <row r="28" spans="1:8" ht="13.2" x14ac:dyDescent="0.25">
      <c r="A28" s="71"/>
      <c r="B28" s="72"/>
      <c r="C28" s="73"/>
      <c r="D28" s="74"/>
      <c r="E28" s="74"/>
      <c r="F28" s="74"/>
      <c r="G28" s="74"/>
    </row>
    <row r="29" spans="1:8" ht="12.75" customHeight="1" x14ac:dyDescent="0.3">
      <c r="A29"/>
      <c r="B29"/>
      <c r="C29"/>
      <c r="D29"/>
      <c r="E29"/>
      <c r="F29" s="1"/>
      <c r="G29" s="1"/>
      <c r="H29"/>
    </row>
    <row r="30" spans="1:8" ht="12.75" customHeight="1" x14ac:dyDescent="0.25">
      <c r="A30" s="4" t="s">
        <v>48</v>
      </c>
      <c r="F30" s="1"/>
      <c r="G30" s="1"/>
    </row>
    <row r="31" spans="1:8" ht="12.75" customHeight="1" x14ac:dyDescent="0.25">
      <c r="B31" s="19"/>
      <c r="C31" s="28"/>
      <c r="D31" s="19"/>
      <c r="E31" s="19"/>
      <c r="F31" s="1"/>
      <c r="G31" s="1"/>
      <c r="H31" s="19"/>
    </row>
    <row r="32" spans="1:8" ht="12.75" customHeight="1" x14ac:dyDescent="0.25">
      <c r="C32" s="26"/>
      <c r="D32" s="18"/>
      <c r="E32" s="18"/>
      <c r="F32" s="1"/>
      <c r="G32" s="1"/>
      <c r="H32" s="18"/>
    </row>
  </sheetData>
  <phoneticPr fontId="2" type="noConversion"/>
  <dataValidations count="3">
    <dataValidation type="list" allowBlank="1" showInputMessage="1" showErrorMessage="1" sqref="F10:F28" xr:uid="{00000000-0002-0000-0300-000000000000}">
      <formula1>Tila</formula1>
    </dataValidation>
    <dataValidation type="list" allowBlank="1" showInputMessage="1" showErrorMessage="1" sqref="E10:E28" xr:uid="{00000000-0002-0000-0300-000001000000}">
      <formula1>Tarkeys</formula1>
    </dataValidation>
    <dataValidation type="list" allowBlank="1" showInputMessage="1" showErrorMessage="1" sqref="D10:D28" xr:uid="{00000000-0002-0000-0300-000002000000}">
      <formula1>Kategoria</formula1>
    </dataValidation>
  </dataValidations>
  <pageMargins left="0.19685039370078741" right="0.19685039370078741" top="0.98425196850393704" bottom="0.55118110236220474" header="0.19685039370078741" footer="0.19685039370078741"/>
  <pageSetup paperSize="9" scale="91" pageOrder="overThenDown" orientation="landscape" r:id="rId1"/>
  <headerFooter>
    <oddHeader>&amp;L&amp;G&amp;R&amp;"Arial,Regular"&amp;12EI-TOIMINALLISET VAATIMUKSET (ETV)&amp;10
&amp;D &amp;T
&amp;P / &amp;N</oddHeader>
    <oddFooter>&amp;L&amp;"Arial,Normaali"&amp;8&amp;F&amp;R&amp;"Arial,Normaali"&amp;8Mallipohja: D3 Vaatimusluettelo v2.7</oddFooter>
  </headerFooter>
  <legacyDrawing r:id="rId2"/>
  <legacyDrawingHF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1"/>
  <sheetViews>
    <sheetView showGridLines="0" workbookViewId="0">
      <pane ySplit="5" topLeftCell="A6" activePane="bottomLeft" state="frozen"/>
      <selection pane="bottomLeft" activeCell="G15" sqref="G15"/>
    </sheetView>
  </sheetViews>
  <sheetFormatPr defaultColWidth="8.77734375" defaultRowHeight="12.75" customHeight="1" x14ac:dyDescent="0.25"/>
  <cols>
    <col min="1" max="1" width="4.6640625" style="7" customWidth="1"/>
    <col min="2" max="2" width="15.109375" style="7" customWidth="1"/>
    <col min="3" max="3" width="29" style="7" customWidth="1"/>
    <col min="4" max="4" width="54.77734375" style="10" customWidth="1"/>
    <col min="5" max="5" width="53.6640625" style="10" customWidth="1"/>
    <col min="6" max="16384" width="8.77734375" style="1"/>
  </cols>
  <sheetData>
    <row r="1" spans="1:5" s="2" customFormat="1" ht="12.75" customHeight="1" x14ac:dyDescent="0.25">
      <c r="A1" s="59"/>
      <c r="B1" s="59"/>
      <c r="C1" s="59"/>
      <c r="D1" s="59"/>
      <c r="E1" s="59"/>
    </row>
    <row r="2" spans="1:5" s="2" customFormat="1" ht="21" x14ac:dyDescent="0.25">
      <c r="A2" s="59"/>
      <c r="B2" s="59" t="s">
        <v>60</v>
      </c>
      <c r="C2" s="59"/>
      <c r="D2" s="59"/>
      <c r="E2" s="59"/>
    </row>
    <row r="3" spans="1:5" s="2" customFormat="1" ht="12.75" customHeight="1" x14ac:dyDescent="0.25">
      <c r="A3" s="59"/>
      <c r="B3" s="59"/>
      <c r="C3" s="59"/>
      <c r="D3" s="59"/>
      <c r="E3" s="59"/>
    </row>
    <row r="4" spans="1:5" s="2" customFormat="1" ht="12.75" customHeight="1" x14ac:dyDescent="0.25">
      <c r="A4" s="60"/>
      <c r="B4" s="60" t="s">
        <v>17</v>
      </c>
      <c r="C4" s="60"/>
      <c r="D4" s="60" t="s">
        <v>18</v>
      </c>
      <c r="E4" s="60" t="s">
        <v>61</v>
      </c>
    </row>
    <row r="5" spans="1:5" s="2" customFormat="1" ht="12.75" customHeight="1" x14ac:dyDescent="0.25">
      <c r="A5" s="60"/>
      <c r="B5" s="60"/>
      <c r="C5" s="60" t="s">
        <v>19</v>
      </c>
      <c r="D5" s="60"/>
      <c r="E5" s="60"/>
    </row>
    <row r="6" spans="1:5" ht="13.2" x14ac:dyDescent="0.25"/>
    <row r="7" spans="1:5" ht="10.5" customHeight="1" x14ac:dyDescent="0.25">
      <c r="B7" s="9"/>
    </row>
    <row r="8" spans="1:5" ht="13.2" x14ac:dyDescent="0.25">
      <c r="B8" s="34" t="s">
        <v>0</v>
      </c>
      <c r="C8" s="35"/>
      <c r="D8" s="36" t="s">
        <v>20</v>
      </c>
      <c r="E8" s="37"/>
    </row>
    <row r="9" spans="1:5" ht="13.2" x14ac:dyDescent="0.25">
      <c r="B9" s="38"/>
      <c r="C9" s="7" t="s">
        <v>32</v>
      </c>
      <c r="D9" s="10" t="s">
        <v>84</v>
      </c>
      <c r="E9" s="39"/>
    </row>
    <row r="10" spans="1:5" ht="13.2" x14ac:dyDescent="0.25">
      <c r="B10" s="40"/>
      <c r="C10" s="41" t="s">
        <v>98</v>
      </c>
      <c r="D10" s="42" t="s">
        <v>99</v>
      </c>
      <c r="E10" s="43"/>
    </row>
    <row r="11" spans="1:5" ht="13.2" x14ac:dyDescent="0.25">
      <c r="B11" s="9"/>
    </row>
    <row r="12" spans="1:5" ht="17.25" customHeight="1" x14ac:dyDescent="0.25">
      <c r="B12" s="34" t="s">
        <v>47</v>
      </c>
      <c r="C12" s="35"/>
      <c r="D12" s="36" t="s">
        <v>113</v>
      </c>
      <c r="E12" s="37"/>
    </row>
    <row r="13" spans="1:5" ht="44.25" customHeight="1" x14ac:dyDescent="0.25">
      <c r="B13" s="38"/>
      <c r="C13" s="10" t="s">
        <v>105</v>
      </c>
      <c r="D13" s="53" t="s">
        <v>73</v>
      </c>
      <c r="E13" s="39"/>
    </row>
    <row r="14" spans="1:5" ht="39.6" x14ac:dyDescent="0.25">
      <c r="B14" s="38"/>
      <c r="C14" s="10" t="s">
        <v>106</v>
      </c>
      <c r="D14" s="53" t="s">
        <v>74</v>
      </c>
      <c r="E14" s="39"/>
    </row>
    <row r="15" spans="1:5" ht="53.25" customHeight="1" x14ac:dyDescent="0.25">
      <c r="B15" s="38"/>
      <c r="C15" s="10" t="s">
        <v>107</v>
      </c>
      <c r="D15" s="53" t="s">
        <v>75</v>
      </c>
      <c r="E15" s="39"/>
    </row>
    <row r="16" spans="1:5" ht="42" customHeight="1" x14ac:dyDescent="0.25">
      <c r="B16" s="38"/>
      <c r="C16" s="10" t="s">
        <v>109</v>
      </c>
      <c r="D16" s="53" t="s">
        <v>114</v>
      </c>
      <c r="E16" s="39"/>
    </row>
    <row r="17" spans="2:5" ht="44.25" customHeight="1" x14ac:dyDescent="0.25">
      <c r="B17" s="38"/>
      <c r="C17" s="10" t="s">
        <v>115</v>
      </c>
      <c r="D17" s="53" t="s">
        <v>116</v>
      </c>
      <c r="E17" s="39"/>
    </row>
    <row r="18" spans="2:5" ht="65.25" customHeight="1" x14ac:dyDescent="0.25">
      <c r="B18" s="38"/>
      <c r="C18" s="10" t="s">
        <v>108</v>
      </c>
      <c r="D18" s="53" t="s">
        <v>76</v>
      </c>
      <c r="E18" s="39"/>
    </row>
    <row r="19" spans="2:5" ht="66" x14ac:dyDescent="0.25">
      <c r="B19" s="38"/>
      <c r="C19" s="10" t="s">
        <v>110</v>
      </c>
      <c r="D19" s="53" t="s">
        <v>77</v>
      </c>
      <c r="E19" s="39"/>
    </row>
    <row r="20" spans="2:5" ht="52.8" x14ac:dyDescent="0.25">
      <c r="B20" s="38"/>
      <c r="C20" s="10" t="s">
        <v>111</v>
      </c>
      <c r="D20" s="53" t="s">
        <v>78</v>
      </c>
      <c r="E20" s="39"/>
    </row>
    <row r="21" spans="2:5" ht="13.2" x14ac:dyDescent="0.25">
      <c r="B21" s="40"/>
      <c r="C21" s="41"/>
      <c r="D21" s="42"/>
      <c r="E21" s="43"/>
    </row>
    <row r="22" spans="2:5" ht="13.2" x14ac:dyDescent="0.25">
      <c r="B22" s="9"/>
    </row>
    <row r="23" spans="2:5" ht="13.2" x14ac:dyDescent="0.25">
      <c r="B23" s="34" t="s">
        <v>100</v>
      </c>
      <c r="C23" s="35"/>
      <c r="D23" s="36" t="s">
        <v>101</v>
      </c>
      <c r="E23" s="37"/>
    </row>
    <row r="24" spans="2:5" ht="13.2" x14ac:dyDescent="0.25">
      <c r="B24" s="40"/>
      <c r="C24" s="41"/>
      <c r="D24" s="42"/>
      <c r="E24" s="43"/>
    </row>
    <row r="25" spans="2:5" ht="13.2" x14ac:dyDescent="0.25">
      <c r="B25" s="9"/>
    </row>
    <row r="26" spans="2:5" ht="26.4" x14ac:dyDescent="0.25">
      <c r="B26" s="34" t="s">
        <v>102</v>
      </c>
      <c r="C26" s="35"/>
      <c r="D26" s="36" t="s">
        <v>103</v>
      </c>
      <c r="E26" s="37"/>
    </row>
    <row r="27" spans="2:5" ht="13.2" x14ac:dyDescent="0.25">
      <c r="B27" s="40"/>
      <c r="C27" s="41"/>
      <c r="D27" s="42"/>
      <c r="E27" s="43"/>
    </row>
    <row r="28" spans="2:5" ht="13.2" x14ac:dyDescent="0.25">
      <c r="B28" s="9"/>
    </row>
    <row r="29" spans="2:5" ht="26.4" x14ac:dyDescent="0.25">
      <c r="B29" s="34" t="s">
        <v>21</v>
      </c>
      <c r="C29" s="35"/>
      <c r="D29" s="36" t="s">
        <v>104</v>
      </c>
      <c r="E29" s="37"/>
    </row>
    <row r="30" spans="2:5" ht="13.2" x14ac:dyDescent="0.25">
      <c r="B30" s="40"/>
      <c r="C30" s="41"/>
      <c r="D30" s="42"/>
      <c r="E30" s="43"/>
    </row>
    <row r="31" spans="2:5" ht="13.2" x14ac:dyDescent="0.25">
      <c r="B31" s="9"/>
    </row>
    <row r="32" spans="2:5" ht="13.2" x14ac:dyDescent="0.25">
      <c r="B32" s="34" t="s">
        <v>2</v>
      </c>
      <c r="C32" s="35"/>
      <c r="D32" s="36" t="s">
        <v>16</v>
      </c>
      <c r="E32" s="37"/>
    </row>
    <row r="33" spans="2:5" ht="26.4" x14ac:dyDescent="0.25">
      <c r="B33" s="38"/>
      <c r="C33" s="7" t="s">
        <v>4</v>
      </c>
      <c r="D33" s="10" t="s">
        <v>8</v>
      </c>
      <c r="E33" s="39"/>
    </row>
    <row r="34" spans="2:5" ht="26.4" x14ac:dyDescent="0.25">
      <c r="B34" s="38"/>
      <c r="C34" s="7" t="s">
        <v>9</v>
      </c>
      <c r="D34" s="10" t="s">
        <v>10</v>
      </c>
      <c r="E34" s="39"/>
    </row>
    <row r="35" spans="2:5" ht="26.4" x14ac:dyDescent="0.25">
      <c r="B35" s="38"/>
      <c r="C35" s="7" t="s">
        <v>5</v>
      </c>
      <c r="D35" s="10" t="s">
        <v>15</v>
      </c>
      <c r="E35" s="39"/>
    </row>
    <row r="36" spans="2:5" ht="13.2" x14ac:dyDescent="0.25">
      <c r="B36" s="38"/>
      <c r="C36" s="7" t="s">
        <v>13</v>
      </c>
      <c r="D36" s="10" t="s">
        <v>14</v>
      </c>
      <c r="E36" s="39"/>
    </row>
    <row r="37" spans="2:5" ht="13.2" x14ac:dyDescent="0.25">
      <c r="B37" s="38"/>
      <c r="C37" s="7" t="s">
        <v>6</v>
      </c>
      <c r="D37" s="10" t="s">
        <v>11</v>
      </c>
      <c r="E37" s="39"/>
    </row>
    <row r="38" spans="2:5" ht="26.4" x14ac:dyDescent="0.25">
      <c r="B38" s="40"/>
      <c r="C38" s="41" t="s">
        <v>7</v>
      </c>
      <c r="D38" s="42" t="s">
        <v>12</v>
      </c>
      <c r="E38" s="43"/>
    </row>
    <row r="39" spans="2:5" ht="13.2" x14ac:dyDescent="0.25">
      <c r="B39" s="9"/>
    </row>
    <row r="40" spans="2:5" ht="13.2" x14ac:dyDescent="0.25">
      <c r="B40" s="9"/>
    </row>
    <row r="41" spans="2:5" ht="13.2" x14ac:dyDescent="0.25">
      <c r="B41" s="34" t="s">
        <v>22</v>
      </c>
      <c r="C41" s="35"/>
      <c r="D41" s="36" t="s">
        <v>26</v>
      </c>
      <c r="E41" s="37"/>
    </row>
    <row r="42" spans="2:5" ht="13.2" x14ac:dyDescent="0.25">
      <c r="B42" s="38"/>
      <c r="C42" s="7" t="s">
        <v>23</v>
      </c>
      <c r="D42" s="10" t="s">
        <v>27</v>
      </c>
      <c r="E42" s="39"/>
    </row>
    <row r="43" spans="2:5" ht="13.2" x14ac:dyDescent="0.25">
      <c r="B43" s="38"/>
      <c r="C43" s="7" t="s">
        <v>24</v>
      </c>
      <c r="D43" s="10" t="s">
        <v>28</v>
      </c>
      <c r="E43" s="39"/>
    </row>
    <row r="44" spans="2:5" ht="13.2" x14ac:dyDescent="0.25">
      <c r="B44" s="38"/>
      <c r="C44" s="7" t="s">
        <v>25</v>
      </c>
      <c r="D44" s="10" t="s">
        <v>29</v>
      </c>
      <c r="E44" s="39"/>
    </row>
    <row r="45" spans="2:5" ht="13.2" x14ac:dyDescent="0.25">
      <c r="B45" s="40"/>
      <c r="C45" s="41" t="s">
        <v>33</v>
      </c>
      <c r="D45" s="42" t="s">
        <v>34</v>
      </c>
      <c r="E45" s="43"/>
    </row>
    <row r="46" spans="2:5" ht="13.2" x14ac:dyDescent="0.25">
      <c r="B46" s="9"/>
    </row>
    <row r="47" spans="2:5" ht="12.75" customHeight="1" x14ac:dyDescent="0.25">
      <c r="B47" s="30" t="s">
        <v>117</v>
      </c>
      <c r="C47" s="45"/>
      <c r="D47" s="32" t="s">
        <v>118</v>
      </c>
      <c r="E47" s="44"/>
    </row>
    <row r="49" spans="1:5" ht="12.75" customHeight="1" x14ac:dyDescent="0.25">
      <c r="B49" s="30" t="s">
        <v>94</v>
      </c>
      <c r="C49" s="45"/>
      <c r="D49" s="32" t="s">
        <v>119</v>
      </c>
      <c r="E49" s="44"/>
    </row>
    <row r="51" spans="1:5" s="2" customFormat="1" ht="13.2" x14ac:dyDescent="0.25">
      <c r="A51" s="8"/>
      <c r="B51" s="30" t="s">
        <v>89</v>
      </c>
      <c r="C51" s="31"/>
      <c r="D51" s="32" t="s">
        <v>55</v>
      </c>
      <c r="E51" s="33"/>
    </row>
  </sheetData>
  <pageMargins left="0.19685039370078741" right="0.19685039370078741" top="0.39370078740157483" bottom="0.39370078740157483" header="0.19685039370078741" footer="0.19685039370078741"/>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4"/>
  <sheetViews>
    <sheetView showGridLines="0" workbookViewId="0">
      <selection activeCell="G9" sqref="G9"/>
    </sheetView>
  </sheetViews>
  <sheetFormatPr defaultColWidth="8.77734375" defaultRowHeight="12.75" customHeight="1" x14ac:dyDescent="0.25"/>
  <cols>
    <col min="1" max="1" width="18.44140625" style="1" bestFit="1" customWidth="1"/>
    <col min="2" max="2" width="2.44140625" style="1" customWidth="1"/>
    <col min="3" max="3" width="14.6640625" style="1" bestFit="1" customWidth="1"/>
    <col min="4" max="4" width="2.33203125" style="1" customWidth="1"/>
    <col min="5" max="5" width="10.77734375" style="1" bestFit="1" customWidth="1"/>
    <col min="6" max="6" width="2.44140625" style="1" customWidth="1"/>
    <col min="7" max="7" width="33.33203125" style="1" customWidth="1"/>
    <col min="8" max="8" width="3.33203125" style="1" customWidth="1"/>
    <col min="9" max="16384" width="8.77734375" style="1"/>
  </cols>
  <sheetData>
    <row r="1" spans="1:7" ht="13.2" x14ac:dyDescent="0.25">
      <c r="A1" s="2" t="s">
        <v>42</v>
      </c>
    </row>
    <row r="2" spans="1:7" ht="9" customHeight="1" x14ac:dyDescent="0.25"/>
    <row r="3" spans="1:7" ht="12.75" customHeight="1" x14ac:dyDescent="0.25">
      <c r="A3" s="60" t="s">
        <v>22</v>
      </c>
      <c r="C3" s="60" t="s">
        <v>3</v>
      </c>
      <c r="E3" s="60" t="s">
        <v>2</v>
      </c>
      <c r="G3" s="60" t="s">
        <v>47</v>
      </c>
    </row>
    <row r="4" spans="1:7" ht="12.75" customHeight="1" x14ac:dyDescent="0.25">
      <c r="A4" s="3" t="s">
        <v>43</v>
      </c>
      <c r="C4" s="3" t="s">
        <v>71</v>
      </c>
      <c r="E4" s="3" t="s">
        <v>4</v>
      </c>
      <c r="G4" s="52"/>
    </row>
    <row r="5" spans="1:7" ht="12.75" customHeight="1" x14ac:dyDescent="0.25">
      <c r="A5" s="3" t="s">
        <v>44</v>
      </c>
      <c r="C5" s="24" t="s">
        <v>72</v>
      </c>
      <c r="E5" s="3" t="s">
        <v>9</v>
      </c>
      <c r="G5" s="3" t="s">
        <v>105</v>
      </c>
    </row>
    <row r="6" spans="1:7" ht="12.75" customHeight="1" x14ac:dyDescent="0.3">
      <c r="A6" s="3" t="s">
        <v>45</v>
      </c>
      <c r="C6"/>
      <c r="E6" s="3" t="s">
        <v>5</v>
      </c>
      <c r="G6" s="3" t="s">
        <v>106</v>
      </c>
    </row>
    <row r="7" spans="1:7" ht="12.75" customHeight="1" x14ac:dyDescent="0.25">
      <c r="A7" s="24" t="s">
        <v>46</v>
      </c>
      <c r="E7" s="3" t="s">
        <v>13</v>
      </c>
      <c r="G7" s="3" t="s">
        <v>107</v>
      </c>
    </row>
    <row r="8" spans="1:7" ht="12.75" customHeight="1" x14ac:dyDescent="0.3">
      <c r="A8"/>
      <c r="E8" s="3" t="s">
        <v>6</v>
      </c>
      <c r="G8" s="3" t="s">
        <v>112</v>
      </c>
    </row>
    <row r="9" spans="1:7" ht="12.75" customHeight="1" x14ac:dyDescent="0.25">
      <c r="E9" s="24" t="s">
        <v>7</v>
      </c>
      <c r="G9" s="3" t="s">
        <v>108</v>
      </c>
    </row>
    <row r="10" spans="1:7" ht="12.75" customHeight="1" x14ac:dyDescent="0.3">
      <c r="E10"/>
      <c r="G10" s="24" t="s">
        <v>109</v>
      </c>
    </row>
    <row r="11" spans="1:7" ht="12.75" customHeight="1" x14ac:dyDescent="0.25">
      <c r="G11" s="24" t="s">
        <v>110</v>
      </c>
    </row>
    <row r="12" spans="1:7" ht="12.75" customHeight="1" x14ac:dyDescent="0.25">
      <c r="G12" s="24" t="s">
        <v>111</v>
      </c>
    </row>
    <row r="13" spans="1:7" ht="12.75" customHeight="1" x14ac:dyDescent="0.25">
      <c r="G13" s="24"/>
    </row>
    <row r="14" spans="1:7" ht="12.75" customHeight="1" x14ac:dyDescent="0.3">
      <c r="G14"/>
    </row>
  </sheetData>
  <phoneticPr fontId="2" type="noConversion"/>
  <pageMargins left="0.19685039370078741" right="0.19685039370078741" top="0.98425196850393704" bottom="0.55118110236220474" header="0.19685039370078741" footer="0.19685039370078741"/>
  <pageSetup paperSize="9" orientation="landscape" r:id="rId1"/>
  <headerFooter alignWithMargins="0">
    <oddFooter>&amp;L&amp;"Arial,Normaali"&amp;8&amp;F</oddFooter>
  </headerFooter>
  <tableParts count="4">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D51A330D0A170847880C6D1FE943CA4F" ma:contentTypeVersion="0" ma:contentTypeDescription="Luo uusi asiakirja." ma:contentTypeScope="" ma:versionID="70487edd2bc2814e2f5a8e26c711dad4">
  <xsd:schema xmlns:xsd="http://www.w3.org/2001/XMLSchema" xmlns:xs="http://www.w3.org/2001/XMLSchema" xmlns:p="http://schemas.microsoft.com/office/2006/metadata/properties" targetNamespace="http://schemas.microsoft.com/office/2006/metadata/properties" ma:root="true" ma:fieldsID="7e0100cabb18a25d4bc9820569b44e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3188F1-E598-4DDB-AB91-25EAA8A7FE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E8E8FD2-0535-4F5A-A993-2B202ED64CD3}">
  <ds:schemaRefs>
    <ds:schemaRef ds:uri="http://schemas.microsoft.com/sharepoint/v3/contenttype/forms"/>
  </ds:schemaRefs>
</ds:datastoreItem>
</file>

<file path=customXml/itemProps3.xml><?xml version="1.0" encoding="utf-8"?>
<ds:datastoreItem xmlns:ds="http://schemas.openxmlformats.org/officeDocument/2006/customXml" ds:itemID="{AD19D80B-74E1-4950-9D2E-A21A7A0D495E}">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Laskentataulukot</vt:lpstr>
      </vt:variant>
      <vt:variant>
        <vt:i4>6</vt:i4>
      </vt:variant>
      <vt:variant>
        <vt:lpstr>Nimetyt alueet</vt:lpstr>
      </vt:variant>
      <vt:variant>
        <vt:i4>13</vt:i4>
      </vt:variant>
    </vt:vector>
  </HeadingPairs>
  <TitlesOfParts>
    <vt:vector size="19" baseType="lpstr">
      <vt:lpstr>Perustiedot</vt:lpstr>
      <vt:lpstr>Versiohistoria</vt:lpstr>
      <vt:lpstr>Toiminnalliset vaatimukset</vt:lpstr>
      <vt:lpstr>Ei-toiminnalliset vaatimukset</vt:lpstr>
      <vt:lpstr>Selityksiä</vt:lpstr>
      <vt:lpstr>Parametrit</vt:lpstr>
      <vt:lpstr>Kategoria</vt:lpstr>
      <vt:lpstr>Tarkeys</vt:lpstr>
      <vt:lpstr>Tila</vt:lpstr>
      <vt:lpstr>'Ei-toiminnalliset vaatimukset'!Tulostusalue</vt:lpstr>
      <vt:lpstr>Perustiedot!Tulostusalue</vt:lpstr>
      <vt:lpstr>Selityksiä!Tulostusalue</vt:lpstr>
      <vt:lpstr>'Toiminnalliset vaatimukset'!Tulostusalue</vt:lpstr>
      <vt:lpstr>Versiohistoria!Tulostusalue</vt:lpstr>
      <vt:lpstr>'Ei-toiminnalliset vaatimukset'!Tulostusotsikot</vt:lpstr>
      <vt:lpstr>'Toiminnalliset vaatimukset'!Tulostusotsikot</vt:lpstr>
      <vt:lpstr>Versiohistoria!Tulostusotsikot</vt:lpstr>
      <vt:lpstr>Tyyppi</vt:lpstr>
      <vt:lpstr>Versio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cp:lastPrinted>2009-04-20T16:18:04Z</cp:lastPrinted>
  <dcterms:created xsi:type="dcterms:W3CDTF">2006-09-16T00:00:00Z</dcterms:created>
  <dcterms:modified xsi:type="dcterms:W3CDTF">2022-09-22T11:52:54Z</dcterms:modified>
</cp:coreProperties>
</file>