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BE112766-9078-4F2A-82CA-CCC6F15BC51E}" xr6:coauthVersionLast="47" xr6:coauthVersionMax="47" xr10:uidLastSave="{00000000-0000-0000-0000-000000000000}"/>
  <bookViews>
    <workbookView xWindow="-108" yWindow="-108" windowWidth="41496" windowHeight="16776" tabRatio="761" xr2:uid="{00000000-000D-0000-FFFF-FFFF00000000}"/>
  </bookViews>
  <sheets>
    <sheet name="Perustiedot" sheetId="9" r:id="rId1"/>
    <sheet name="Versiohistoria" sheetId="8" r:id="rId2"/>
    <sheet name="Toiminnalliset vaatimukset" sheetId="1" r:id="rId3"/>
    <sheet name="Ei-toiminnalliset vaatimukset" sheetId="5" r:id="rId4"/>
    <sheet name="Selityksiä" sheetId="10" r:id="rId5"/>
    <sheet name="Parametrit" sheetId="7" r:id="rId6"/>
  </sheets>
  <externalReferences>
    <externalReference r:id="rId7"/>
    <externalReference r:id="rId8"/>
    <externalReference r:id="rId9"/>
  </externalReferences>
  <definedNames>
    <definedName name="_xlnm._FilterDatabase" localSheetId="3" hidden="1">'Ei-toiminnalliset vaatimukset'!$A$9:$F$14</definedName>
    <definedName name="_xlnm._FilterDatabase" localSheetId="5" hidden="1">Parametrit!$A$3:$A$7</definedName>
    <definedName name="_xlnm._FilterDatabase" localSheetId="0" hidden="1">Perustiedot!#REF!</definedName>
    <definedName name="_xlnm._FilterDatabase" localSheetId="2" hidden="1">'Toiminnalliset vaatimukset'!$A$9:$F$21</definedName>
    <definedName name="_xlnm._FilterDatabase" localSheetId="1" hidden="1">Versiohistoria!$A$10:$D$13</definedName>
    <definedName name="a">[1]Parametrit!$A$4:$A$7</definedName>
    <definedName name="Kategoria" localSheetId="4">[2]Parametrit!$G$4:$G$33</definedName>
    <definedName name="Kategoria">Parametrit!$G$4:$G$12</definedName>
    <definedName name="Katselmoija" localSheetId="4">[2]Perustiedot!#REF!</definedName>
    <definedName name="Katselmoija">Perustiedot!#REF!</definedName>
    <definedName name="Katselmoinnin_tyyppi">[3]Parametrit!$C$4:$C$6</definedName>
    <definedName name="Katselmoitava_dokumentti" localSheetId="4">[2]Perustiedot!#REF!</definedName>
    <definedName name="Katselmoitava_dokumentti">Perustiedot!#REF!</definedName>
    <definedName name="Projektin_vaihe">[3]Parametrit!$A$4:$A$7</definedName>
    <definedName name="Tarkeys" localSheetId="4">[2]Parametrit!$A$4:$A$7</definedName>
    <definedName name="Tarkeys">Parametrit!$A$4:$A$7</definedName>
    <definedName name="TestauksenTärkeys" localSheetId="4">[2]Parametrit!$I$4:$I$6</definedName>
    <definedName name="TestauksenTärkeys">Parametrit!#REF!</definedName>
    <definedName name="TestauksenVaativuus" localSheetId="4">[2]Parametrit!$K$4:$K$6</definedName>
    <definedName name="TestauksenVaativuus">Parametrit!#REF!</definedName>
    <definedName name="Testaus">Parametrit!#REF!</definedName>
    <definedName name="Tila" localSheetId="4">[2]Parametrit!$E$4:$E$10</definedName>
    <definedName name="Tila">Parametrit!$E$4:$E$9</definedName>
    <definedName name="_xlnm.Print_Area" localSheetId="3">'Ei-toiminnalliset vaatimukset'!$A$4:$F$16</definedName>
    <definedName name="_xlnm.Print_Area" localSheetId="0">Perustiedot!$A$9:$D$16</definedName>
    <definedName name="_xlnm.Print_Area" localSheetId="4">Selityksiä!$B$1:$E$51</definedName>
    <definedName name="_xlnm.Print_Area" localSheetId="2">'Toiminnalliset vaatimukset'!$A$8:$F$23</definedName>
    <definedName name="_xlnm.Print_Area" localSheetId="1">Versiohistoria!$A$9:$D$15</definedName>
    <definedName name="_xlnm.Print_Titles" localSheetId="3">'Ei-toiminnalliset vaatimukset'!$A:$A,'Ei-toiminnalliset vaatimukset'!$4:$9</definedName>
    <definedName name="_xlnm.Print_Titles" localSheetId="2">'Toiminnalliset vaatimukset'!$A:$A,'Toiminnalliset vaatimukset'!$8:$9</definedName>
    <definedName name="_xlnm.Print_Titles" localSheetId="1">Versiohistoria!$9:$10</definedName>
    <definedName name="Tyyppi" localSheetId="4">[2]Parametrit!$C$4:$C$5</definedName>
    <definedName name="Tyyppi">Parametrit!$C$4:$C$5</definedName>
    <definedName name="Versio">Versiohistoria!$B$17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5" i="1"/>
  <c r="C5" i="8"/>
  <c r="B5" i="8"/>
  <c r="D6" i="5"/>
  <c r="D5" i="5"/>
  <c r="D4" i="5"/>
  <c r="D6" i="1"/>
  <c r="D5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C10" authorId="0" shapeId="0" xr:uid="{00000000-0006-0000-0000-000001000000}">
      <text>
        <r>
          <rPr>
            <sz val="8"/>
            <color indexed="81"/>
            <rFont val="Tahoma"/>
            <family val="2"/>
          </rPr>
          <t>Tähän kenttään syötetty projektitunnus kopioituu automaattisesti tämän Excel tiedoston tarvittaville välilehdille.</t>
        </r>
      </text>
    </comment>
    <comment ref="C11" authorId="0" shapeId="0" xr:uid="{00000000-0006-0000-0000-000002000000}">
      <text>
        <r>
          <rPr>
            <sz val="8"/>
            <color indexed="81"/>
            <rFont val="Tahoma"/>
            <family val="2"/>
          </rPr>
          <t>Tähän kenttään syötetty projektin nimi kopioituu automaattisesti tämän Excel tiedoston tarvittaville välilehdille.</t>
        </r>
      </text>
    </comment>
    <comment ref="C12" authorId="0" shapeId="0" xr:uid="{00000000-0006-0000-0000-000003000000}">
      <text>
        <r>
          <rPr>
            <sz val="8"/>
            <color indexed="81"/>
            <rFont val="Tahoma"/>
            <family val="2"/>
          </rPr>
          <t>Tähän kenttään syötetyt määrittejöiden nimet kopioituvat automaattisesti tämän Excel tiedoston tarvittaville välilehdille.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B17" authorId="0" shapeId="0" xr:uid="{00000000-0006-0000-0100-000001000000}">
      <text>
        <r>
          <rPr>
            <sz val="8"/>
            <color indexed="81"/>
            <rFont val="Tahoma"/>
            <family val="2"/>
          </rPr>
          <t>Tähän kenttään syötetty versionumero kopioituu automaattisesti tämän Excel tiedoston tarvittaville välilehdille.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2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2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2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2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D4" authorId="0" shapeId="0" xr:uid="{00000000-0006-0000-0300-000001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" authorId="0" shapeId="0" xr:uid="{00000000-0006-0000-0300-000002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 xr:uid="{00000000-0006-0000-0300-000003000000}">
      <text>
        <r>
          <rPr>
            <sz val="8"/>
            <color indexed="81"/>
            <rFont val="Tahoma"/>
            <family val="2"/>
          </rPr>
          <t>HUOM!
Tätä tietokenttää päivitetään Versiohistoria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300-000004000000}">
      <text>
        <r>
          <rPr>
            <sz val="8"/>
            <color indexed="81"/>
            <rFont val="Tahoma"/>
            <family val="2"/>
          </rPr>
          <t>HUOM!
Tätä tietokenttää päivitetään Perustiedot välilehdellä.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<sst xmlns="http://schemas.openxmlformats.org/spreadsheetml/2006/main" count="200" uniqueCount="143">
  <si>
    <t>ID</t>
  </si>
  <si>
    <t>Kuvaus</t>
  </si>
  <si>
    <t>Tila</t>
  </si>
  <si>
    <t>Tyyppi</t>
  </si>
  <si>
    <t>Tunnistettu</t>
  </si>
  <si>
    <t>Kuvattu</t>
  </si>
  <si>
    <t>Hyväksytty</t>
  </si>
  <si>
    <t>Hylätty</t>
  </si>
  <si>
    <t>Vaatimus on tunnistettu, mutta sitä ei ole vielä analysoitu kuuluvaksi ratkaisuun</t>
  </si>
  <si>
    <t>Analysoitu</t>
  </si>
  <si>
    <t>Vaatimus on läpikäyty ja se kuuluu ratkaisuun; Vaatimuksen kuvaus on käynnissä</t>
  </si>
  <si>
    <t>Vaatimus ja sen kuvaus on hyväksytty (Version 1.0 vaatimus)</t>
  </si>
  <si>
    <t>Vaatimus on hylätty ratkaisun vaatimuksista (Vaatimusten hallinnan toimenpiteillä)</t>
  </si>
  <si>
    <t>Katselmoitu</t>
  </si>
  <si>
    <t>Vaatimus on katselmoitu ja se odottaa asiakkaan hyväksyntää</t>
  </si>
  <si>
    <t>Vaatimus on kuvattu valmiiksi ja se odottaa asiakkaan katselmointia</t>
  </si>
  <si>
    <t>Määrittelee missä tilassa vaatimuksen kuvaus on</t>
  </si>
  <si>
    <t>Kenttä</t>
  </si>
  <si>
    <t>Määritelmä</t>
  </si>
  <si>
    <t>Mahdolliset arvot</t>
  </si>
  <si>
    <t>Vaatimuksen yksilöivä tunnus</t>
  </si>
  <si>
    <t>Käyttötapaukset</t>
  </si>
  <si>
    <t>Tärkeys</t>
  </si>
  <si>
    <t>Pakollinen</t>
  </si>
  <si>
    <t>Hyödyllinen</t>
  </si>
  <si>
    <t>Toivottu</t>
  </si>
  <si>
    <t>Vaatimuksen tärkeys toiminnalle</t>
  </si>
  <si>
    <t>Vaatimus pitää olla mukana uudessa ratkaisussa</t>
  </si>
  <si>
    <t>Vaatimuksesta on paljon hyötyä toiminnalle</t>
  </si>
  <si>
    <t>Vaatimus auttaa tekemistä, mutta ei ole välttämätön</t>
  </si>
  <si>
    <t>TV1</t>
  </si>
  <si>
    <t>TV2</t>
  </si>
  <si>
    <t>TV1…n</t>
  </si>
  <si>
    <t>Jatkokehitykseen</t>
  </si>
  <si>
    <t>Vaatimus on siirretty projektin jatkokehitykseen</t>
  </si>
  <si>
    <t>VAATIMUSLUETTELON VERSIOHISTORIA</t>
  </si>
  <si>
    <r>
      <t>&lt;</t>
    </r>
    <r>
      <rPr>
        <i/>
        <sz val="10"/>
        <color indexed="8"/>
        <rFont val="Arial"/>
        <family val="2"/>
      </rPr>
      <t>lyhyt kuvaus tehdyistä muutoksista</t>
    </r>
    <r>
      <rPr>
        <sz val="10"/>
        <color indexed="8"/>
        <rFont val="Arial"/>
        <family val="2"/>
      </rPr>
      <t>&gt;</t>
    </r>
  </si>
  <si>
    <r>
      <t>&lt;</t>
    </r>
    <r>
      <rPr>
        <i/>
        <sz val="10"/>
        <color indexed="8"/>
        <rFont val="Arial"/>
        <family val="2"/>
      </rPr>
      <t>versio nro</t>
    </r>
    <r>
      <rPr>
        <sz val="10"/>
        <color indexed="8"/>
        <rFont val="Arial"/>
        <family val="2"/>
      </rPr>
      <t>&gt;</t>
    </r>
  </si>
  <si>
    <r>
      <t>&lt;</t>
    </r>
    <r>
      <rPr>
        <i/>
        <sz val="10"/>
        <color indexed="8"/>
        <rFont val="Arial"/>
        <family val="2"/>
      </rPr>
      <t>pp.kk.vvvv</t>
    </r>
    <r>
      <rPr>
        <sz val="10"/>
        <color indexed="8"/>
        <rFont val="Arial"/>
        <family val="2"/>
      </rPr>
      <t>&gt;</t>
    </r>
  </si>
  <si>
    <r>
      <t>&lt;</t>
    </r>
    <r>
      <rPr>
        <i/>
        <sz val="10"/>
        <color indexed="8"/>
        <rFont val="Arial"/>
        <family val="2"/>
      </rPr>
      <t>sukunimi</t>
    </r>
    <r>
      <rPr>
        <sz val="10"/>
        <color indexed="8"/>
        <rFont val="Arial"/>
        <family val="2"/>
      </rPr>
      <t>&gt; &lt;</t>
    </r>
    <r>
      <rPr>
        <i/>
        <sz val="10"/>
        <color indexed="8"/>
        <rFont val="Arial"/>
        <family val="2"/>
      </rPr>
      <t>etunimi</t>
    </r>
    <r>
      <rPr>
        <sz val="10"/>
        <color indexed="8"/>
        <rFont val="Arial"/>
        <family val="2"/>
      </rPr>
      <t>&gt;</t>
    </r>
  </si>
  <si>
    <t>0.1</t>
  </si>
  <si>
    <t>Dokumentin perustaminen</t>
  </si>
  <si>
    <t>PARAMETRIT</t>
  </si>
  <si>
    <t>1 - Pakollinen</t>
  </si>
  <si>
    <t>2 - Hyödyllinen</t>
  </si>
  <si>
    <t>3 - Toivottu</t>
  </si>
  <si>
    <t>4 - Jatkokehitykseen</t>
  </si>
  <si>
    <t>Kategoria</t>
  </si>
  <si>
    <t>* = Pakollinen</t>
  </si>
  <si>
    <t>ID *</t>
  </si>
  <si>
    <t>Tärkeys *</t>
  </si>
  <si>
    <t>Tila *</t>
  </si>
  <si>
    <t>Kategoria *</t>
  </si>
  <si>
    <t>Projektin tunnus</t>
  </si>
  <si>
    <t>Projektin nimi</t>
  </si>
  <si>
    <t>Mahdolliset kommentit ja huomautukset liittyen vaatimukseen</t>
  </si>
  <si>
    <t>Päivä *</t>
  </si>
  <si>
    <t>Versio *</t>
  </si>
  <si>
    <t>Kuvaus *</t>
  </si>
  <si>
    <t>Tekijä *</t>
  </si>
  <si>
    <t>Vaatimusten kuvaamisessa käytettävien tietojen selitykset</t>
  </si>
  <si>
    <t>Esimerkki</t>
  </si>
  <si>
    <t>Projektin tunnus:</t>
  </si>
  <si>
    <t>Projektin nimi:</t>
  </si>
  <si>
    <t>Sähköposti</t>
  </si>
  <si>
    <t>Puhelin</t>
  </si>
  <si>
    <r>
      <t>&lt;</t>
    </r>
    <r>
      <rPr>
        <i/>
        <sz val="10"/>
        <rFont val="Arial"/>
        <family val="2"/>
      </rPr>
      <t>puhnro</t>
    </r>
    <r>
      <rPr>
        <sz val="10"/>
        <rFont val="Arial"/>
        <family val="2"/>
      </rPr>
      <t>&gt;</t>
    </r>
  </si>
  <si>
    <t>Määrittelijä(t):</t>
  </si>
  <si>
    <t>Viimeisin versio:</t>
  </si>
  <si>
    <t>Määrittelijä(t)</t>
  </si>
  <si>
    <t>Versio</t>
  </si>
  <si>
    <t>Toiminnallinen</t>
  </si>
  <si>
    <t>Ei-toiminnallinen</t>
  </si>
  <si>
    <t>Käyttäjän ja ratkaisun välisen vuorovaikutuksen laatua ja käyttöliittymän toimivuutta kuvaavat järjestelmävaatimukset (Ulkoasu, Helppokäyttöisyys, Esteettömyys)</t>
  </si>
  <si>
    <t>Ratkaisun luotettavuuteen (reliability) käyttämisen näkökulmasta liittyvät järjestelmävaatimukset (Saatavuus, Eheys, Tarkkuus)</t>
  </si>
  <si>
    <t>Projektin ulkopuolisten sääntöjen, määräysten, standardien ja muiden tekijöiden kautta  ratkaisuun kohdistuvat rajoitukset ja vaatimukset (lainsäädäntö, toiminnan sisäiset  säännöt, periaatteet ja ohjeet sekä toiminnan standardit)</t>
  </si>
  <si>
    <t xml:space="preserve">Vaatimukset, jotka ovat merkityksellisiä ratkaisun hallittavuuden näkökulmasta ja koskevat seuraavia osa-alueita:
- miten ratkaisu saadaan pysymään käynnissä ja kunnossa?
- miten ratkaisua konfiguroidaan?
- miten ratkaisuun tehdään muutoksia?
</t>
  </si>
  <si>
    <t>Ratkaisun integraatioihin liittyvät järjestelmävaatimukset, jotka määrittävät sen, miten ratkaisu tulee integroida muihin ratkaisuihin. Kustakin liittymäratkaisusta kuvataan mihin järjestelmään liitytään, millä periaatteilla ja millaisella tekniikalla.</t>
  </si>
  <si>
    <t>Ratkaisun suunnittelun reunaehtoihin (Common Design Constraints) liittyvät yleiset järjestelmävaatimukset, jotka eivät kuulu aiemmissa kappaleissa käsiteltyihin asiakokonaisuuksiin.</t>
  </si>
  <si>
    <t>Vaatimus *</t>
  </si>
  <si>
    <t>ETV1</t>
  </si>
  <si>
    <t>ETV2</t>
  </si>
  <si>
    <t>ETV3</t>
  </si>
  <si>
    <t>Päätoiminto *</t>
  </si>
  <si>
    <t>Toiminnalliset vaatimukset</t>
  </si>
  <si>
    <t>Ominaisuudet</t>
  </si>
  <si>
    <t>TV1.1</t>
  </si>
  <si>
    <t>TV1.2</t>
  </si>
  <si>
    <t>TV1.3</t>
  </si>
  <si>
    <t>Huomioitavaa</t>
  </si>
  <si>
    <t>TV2.1</t>
  </si>
  <si>
    <t>TV2.2</t>
  </si>
  <si>
    <t>TV2.3</t>
  </si>
  <si>
    <t>Vittaukset testitapauksiin</t>
  </si>
  <si>
    <t>Viittaukset testitapauksiin</t>
  </si>
  <si>
    <t>&lt;Lisää tunniste (ID) testisuunnitelmasta&gt;</t>
  </si>
  <si>
    <t>Projektin perustiedot</t>
  </si>
  <si>
    <t xml:space="preserve"> PERUSTIEDOT</t>
  </si>
  <si>
    <t>ETV1…n</t>
  </si>
  <si>
    <t>Ei-toiminnalliset vaatimukset</t>
  </si>
  <si>
    <t>Päätoiminto</t>
  </si>
  <si>
    <t>Otsikko ylätason vaatimukselle</t>
  </si>
  <si>
    <t>Ominaisuus</t>
  </si>
  <si>
    <t>Otsikko ylätason vaatimukseeen liittyvälle ominaisuudelle tai muulle tarkennokselle</t>
  </si>
  <si>
    <t>Viittaukset käyttötapaukset -dokumentissa oleviin käyttötapauskuvauksiin</t>
  </si>
  <si>
    <t>Käytettävyys</t>
  </si>
  <si>
    <t>Luotettavuus</t>
  </si>
  <si>
    <t>Lainsäädäntö/toiminnan säännöt</t>
  </si>
  <si>
    <t>Ylläpidettävyys</t>
  </si>
  <si>
    <t>Dokumentaatio</t>
  </si>
  <si>
    <t>Integraatiot</t>
  </si>
  <si>
    <t>Yleinen suunnittelun reunaehto</t>
  </si>
  <si>
    <t>Tietoturva ja tietosuoja</t>
  </si>
  <si>
    <t>Määrittelee ei-toiminnallisen vaatimuksen kategorian</t>
  </si>
  <si>
    <t>Dokumentaatioon liittyvätvaatimukset (pääkäyttäjädokumentaatio, peruskäyttäjädokumentaatio, ylläpidon vaatima dokumentaatio)</t>
  </si>
  <si>
    <t>Tietoturvaan ja tietosuojaan liittyvät vaatimukset</t>
  </si>
  <si>
    <t>Ratkaisun loppukäyttäjien turvallisuuteen, sekä itse ratkaisun ja sen tietosisällön suojaamiseen liittyvät säännöt ja ohjeet.</t>
  </si>
  <si>
    <t>Viittaukset käyttötapauksiin</t>
  </si>
  <si>
    <t>Listaa käyttötapaukset, jolla kyseinen vaatimus kuvataan (erillisessä dokumentissa)</t>
  </si>
  <si>
    <t>Listaa testitapaukset, joilla kyseinen vaatimus varmistetaan (erillisessä dokumentissa)</t>
  </si>
  <si>
    <t>Oma HOKS</t>
  </si>
  <si>
    <t>Koulun opintojen suunnittelusovellus</t>
  </si>
  <si>
    <t>Juha Tulimäki, Ville Partanen, Markku Lahti</t>
  </si>
  <si>
    <t>juha.tulimaki@edu.sasky.fi</t>
  </si>
  <si>
    <t>Drag &amp; drop</t>
  </si>
  <si>
    <t>Opiskelija voi vetää ammattillisia opintoja 5-jakson periodeihin.</t>
  </si>
  <si>
    <t>Opiskelija tarttuu hiiren vasemmalla näppäimellä ruudun vasemmasta reunasta löytyvään ammattilliseen opintoon ja siirtää opinnon haluamaansa periodiin.</t>
  </si>
  <si>
    <t>Ruudun vasempaan laitaan näkyviin ammatilliset opinnot</t>
  </si>
  <si>
    <t>Ruudun oikealle/keskelle tulee näkyviin lukuvuosi viiden jakson periodina.</t>
  </si>
  <si>
    <t>Opiskelija tiputtaa vasemmalta valitsemansa ammatillisen opinnon haluamalleen periodille. Periodista näkyy kuinka paljon kyseiselle periodille on opintopisteitä kertymässä.</t>
  </si>
  <si>
    <t xml:space="preserve"> </t>
  </si>
  <si>
    <t>Liiketalouden eperusteiden ammatilliset opinnot näkyvillä ja valittavissa.</t>
  </si>
  <si>
    <t>Vasempaan laitaan päivittyy valittavissa olevat liiketoiminnan perustutkinnon ammatilliset opinnot eperusteista.</t>
  </si>
  <si>
    <t>Liiketalouden opiskelijoiden ammattilliset opinnot, valinnaiset sekä pakolliset, joista opiskelija voi valita haluamansa opinnot.</t>
  </si>
  <si>
    <t>Ammatillinen opinto sinisessä laatikossa, valinnainen vihreässä.</t>
  </si>
  <si>
    <t>Kurssin nimi ja opintopisteet näkyvät laatikossa</t>
  </si>
  <si>
    <t>Kurssin nimi ja kurssin opintopisteiden määrä selkeästi näkyvillä valittavassa laatikossa.</t>
  </si>
  <si>
    <t>TV2.4</t>
  </si>
  <si>
    <t>Opiskelija kirjautuu sovellukseen omilla tunnuksilla.</t>
  </si>
  <si>
    <t>Opiskelijan kirjautuminen.</t>
  </si>
  <si>
    <t>Opiskelijalle luodaan ensikirjautumisen yhteydessä henkilökohtainen ID. ID:n perusteella ohjelma tunnistaa opiskelijan tämän kirjautuessa uudemman kerran.</t>
  </si>
  <si>
    <t>Sovellus toimii windows PC:llä selaimessa</t>
  </si>
  <si>
    <t>Sovellus toimii androidissa sekä IOS:ssä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</si>
</sst>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5B9BD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2" xfId="0" applyFont="1" applyBorder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vertical="top" wrapText="1"/>
      <protection locked="0"/>
    </xf>
    <xf numFmtId="0" fontId="11" fillId="0" borderId="0" xfId="2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4" fillId="0" borderId="4" xfId="1" applyFont="1" applyBorder="1"/>
    <xf numFmtId="0" fontId="3" fillId="0" borderId="5" xfId="1" applyFont="1" applyBorder="1" applyAlignment="1">
      <alignment horizontal="right"/>
    </xf>
    <xf numFmtId="0" fontId="5" fillId="0" borderId="8" xfId="2" applyFont="1" applyBorder="1" applyAlignment="1">
      <alignment horizontal="left" vertical="top" wrapText="1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/>
    <xf numFmtId="0" fontId="17" fillId="0" borderId="2" xfId="0" applyFont="1" applyBorder="1" applyAlignment="1" applyProtection="1">
      <alignment vertical="top" wrapText="1"/>
      <protection locked="0"/>
    </xf>
    <xf numFmtId="0" fontId="15" fillId="0" borderId="0" xfId="0" applyFont="1" applyAlignment="1">
      <alignment horizontal="right"/>
    </xf>
    <xf numFmtId="0" fontId="12" fillId="0" borderId="0" xfId="2" applyFont="1" applyAlignment="1">
      <alignment vertical="top" wrapText="1"/>
    </xf>
    <xf numFmtId="0" fontId="16" fillId="0" borderId="0" xfId="0" applyFont="1" applyAlignment="1">
      <alignment horizontal="right" vertical="top"/>
    </xf>
    <xf numFmtId="0" fontId="12" fillId="0" borderId="0" xfId="2" applyFont="1" applyAlignment="1">
      <alignment horizontal="right" vertical="top"/>
    </xf>
    <xf numFmtId="0" fontId="8" fillId="0" borderId="8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9" fillId="0" borderId="1" xfId="0" applyFont="1" applyBorder="1"/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 applyProtection="1">
      <alignment vertical="top" wrapText="1"/>
      <protection locked="0"/>
    </xf>
    <xf numFmtId="0" fontId="8" fillId="0" borderId="0" xfId="0" applyFont="1"/>
    <xf numFmtId="0" fontId="3" fillId="0" borderId="10" xfId="0" applyFont="1" applyBorder="1" applyAlignment="1" applyProtection="1">
      <alignment vertical="top" wrapText="1"/>
      <protection locked="0"/>
    </xf>
    <xf numFmtId="0" fontId="0" fillId="2" borderId="0" xfId="0" applyFill="1" applyAlignment="1">
      <alignment vertical="top" wrapText="1"/>
    </xf>
    <xf numFmtId="0" fontId="20" fillId="2" borderId="0" xfId="0" applyFont="1" applyFill="1" applyAlignment="1">
      <alignment vertical="top" wrapText="1"/>
    </xf>
    <xf numFmtId="0" fontId="21" fillId="2" borderId="0" xfId="0" applyFont="1" applyFill="1" applyAlignment="1">
      <alignment vertical="top"/>
    </xf>
    <xf numFmtId="0" fontId="22" fillId="3" borderId="0" xfId="0" applyFont="1" applyFill="1" applyAlignment="1">
      <alignment horizontal="center"/>
    </xf>
    <xf numFmtId="0" fontId="9" fillId="0" borderId="0" xfId="2" applyFont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11" fillId="0" borderId="2" xfId="2" applyBorder="1" applyAlignment="1">
      <alignment wrapText="1"/>
    </xf>
    <xf numFmtId="0" fontId="5" fillId="0" borderId="2" xfId="2" applyFont="1" applyBorder="1" applyAlignment="1">
      <alignment horizontal="left" vertical="top" wrapText="1"/>
    </xf>
    <xf numFmtId="0" fontId="15" fillId="0" borderId="0" xfId="0" applyFont="1" applyAlignment="1">
      <alignment horizontal="right"/>
    </xf>
    <xf numFmtId="0" fontId="7" fillId="0" borderId="2" xfId="2" applyFont="1" applyBorder="1" applyAlignment="1">
      <alignment horizontal="left" vertical="top" wrapText="1"/>
    </xf>
    <xf numFmtId="0" fontId="23" fillId="0" borderId="2" xfId="3" applyBorder="1" applyAlignment="1">
      <alignment horizontal="left" vertical="top" wrapText="1"/>
    </xf>
    <xf numFmtId="0" fontId="4" fillId="0" borderId="3" xfId="0" applyFont="1" applyFill="1" applyBorder="1" applyAlignment="1" applyProtection="1">
      <alignment vertical="top" wrapText="1"/>
      <protection locked="0"/>
    </xf>
    <xf numFmtId="0" fontId="3" fillId="0" borderId="2" xfId="0" applyFont="1" applyFill="1" applyBorder="1" applyAlignment="1" applyProtection="1">
      <alignment vertical="top" wrapText="1"/>
      <protection locked="0"/>
    </xf>
  </cellXfs>
  <cellStyles count="4">
    <cellStyle name="Hyperlinkki" xfId="3" builtinId="8"/>
    <cellStyle name="Normaali" xfId="0" builtinId="0"/>
    <cellStyle name="Normaali_T3 Vaatimusluettelo v0.3" xfId="1" xr:uid="{00000000-0005-0000-0000-000000000000}"/>
    <cellStyle name="Normal_D9 Katselmointiraportti v0.2" xfId="2" xr:uid="{00000000-0005-0000-0000-000002000000}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5B9BD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03%20Vaatimusluettelo%20v2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rhi\AppData\Local\Microsoft\Windows\Temporary%20Internet%20Files\Content.Outlook\PYGJLZ0I\D9%20Katselmointiraportti%20v0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</row>
        <row r="5">
          <cell r="A5" t="str">
            <v>2 - Hyödyllinen</v>
          </cell>
        </row>
        <row r="6">
          <cell r="A6" t="str">
            <v>3 - Toivottu</v>
          </cell>
        </row>
        <row r="7">
          <cell r="A7" t="str">
            <v>4 - Jatkokehitykseen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Toimintavaatimukset (TV)"/>
      <sheetName val="Käyttäjävaatimukset (KV)"/>
      <sheetName val="Täydentävät vaatimukset (TÄV)"/>
      <sheetName val="Käyttötapaukset (KT)"/>
      <sheetName val="Selityksiä"/>
      <sheetName val="Parametr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1 - Pakollinen</v>
          </cell>
          <cell r="C4" t="str">
            <v>Toiminnallinen</v>
          </cell>
          <cell r="E4" t="str">
            <v>Tunnistettu</v>
          </cell>
          <cell r="I4" t="str">
            <v>Laaja testaus</v>
          </cell>
          <cell r="K4" t="str">
            <v>Vaativa</v>
          </cell>
        </row>
        <row r="5">
          <cell r="A5" t="str">
            <v>2 - Hyödyllinen</v>
          </cell>
          <cell r="C5" t="str">
            <v>Ei-toiminnallinen</v>
          </cell>
          <cell r="E5" t="str">
            <v>Analysoitu</v>
          </cell>
          <cell r="G5" t="str">
            <v>1. Yleinen toiminnallisuus</v>
          </cell>
          <cell r="I5" t="str">
            <v>Perustestaus</v>
          </cell>
          <cell r="K5" t="str">
            <v>Keskinkertainen</v>
          </cell>
        </row>
        <row r="6">
          <cell r="A6" t="str">
            <v>3 - Toivottu</v>
          </cell>
          <cell r="E6" t="str">
            <v>Kuvattu</v>
          </cell>
          <cell r="G6" t="str">
            <v>2. Käyttämiseen liittyvä vaatimus</v>
          </cell>
          <cell r="I6" t="str">
            <v>Suppea testaus</v>
          </cell>
          <cell r="K6" t="str">
            <v>Helppo</v>
          </cell>
        </row>
        <row r="7">
          <cell r="A7" t="str">
            <v>4 - Jatkokehitykseen</v>
          </cell>
          <cell r="E7" t="str">
            <v>Katselmoitu</v>
          </cell>
          <cell r="G7" t="str">
            <v>2.1 Käytettävyys</v>
          </cell>
        </row>
        <row r="8">
          <cell r="E8" t="str">
            <v>Hyväksytty</v>
          </cell>
          <cell r="G8" t="str">
            <v>2.2 Luotettavuus</v>
          </cell>
        </row>
        <row r="9">
          <cell r="E9" t="str">
            <v>Hylätty</v>
          </cell>
          <cell r="G9" t="str">
            <v>2.3 Käyttämisen tehokkuuus</v>
          </cell>
        </row>
        <row r="10">
          <cell r="E10" t="str">
            <v>Tarpeellisuus arvioitava</v>
          </cell>
          <cell r="G10" t="str">
            <v>2.4 Lainsäädäntö/toiminnan säännöt</v>
          </cell>
        </row>
        <row r="11">
          <cell r="G11" t="str">
            <v>2.5 Käyttäjädokumentaatio</v>
          </cell>
        </row>
        <row r="12">
          <cell r="G12" t="str">
            <v>3. Tietoturva</v>
          </cell>
        </row>
        <row r="13">
          <cell r="G13" t="str">
            <v>4. Ylläpito</v>
          </cell>
        </row>
        <row r="14">
          <cell r="G14" t="str">
            <v>4.1 Skaalautuvuus</v>
          </cell>
        </row>
        <row r="15">
          <cell r="G15" t="str">
            <v>4.2 Ylläpidettävyys</v>
          </cell>
        </row>
        <row r="16">
          <cell r="G16" t="str">
            <v>4.3 Asennettavuus</v>
          </cell>
        </row>
        <row r="17">
          <cell r="G17" t="str">
            <v>4.4 Testattavuus</v>
          </cell>
        </row>
        <row r="18">
          <cell r="G18" t="str">
            <v>4.5 Mukautuvuus</v>
          </cell>
        </row>
        <row r="19">
          <cell r="G19" t="str">
            <v>4.6 Ylläpidon dokumentaatio</v>
          </cell>
        </row>
        <row r="20">
          <cell r="G20" t="str">
            <v>4.7 Ylläpidon säännöt</v>
          </cell>
        </row>
        <row r="21">
          <cell r="G21" t="str">
            <v>4.8 Yleinen ylläpidon vaatimus</v>
          </cell>
        </row>
        <row r="22">
          <cell r="G22" t="str">
            <v>5. Suunnittelun reunaehto</v>
          </cell>
        </row>
        <row r="23">
          <cell r="G23" t="str">
            <v>5.1 Ratkaisutapa</v>
          </cell>
        </row>
        <row r="24">
          <cell r="G24" t="str">
            <v>5.1.1 Ohjelmisto/ratkaisumallit</v>
          </cell>
        </row>
        <row r="25">
          <cell r="G25" t="str">
            <v>5.1.2 Tietoturvan toteutusvaatimukset</v>
          </cell>
        </row>
        <row r="26">
          <cell r="G26" t="str">
            <v>5.1.3 Alustavaatimukset</v>
          </cell>
        </row>
        <row r="27">
          <cell r="G27" t="str">
            <v>5.2 Rakenne</v>
          </cell>
        </row>
        <row r="28">
          <cell r="G28" t="str">
            <v>5.2.1 Sovellusarkkitehtuuri</v>
          </cell>
        </row>
        <row r="29">
          <cell r="G29" t="str">
            <v>5.2.2 Uudelleenkäytettävyys</v>
          </cell>
        </row>
        <row r="30">
          <cell r="G30" t="str">
            <v>5.2.3 Yhteentoimivuus</v>
          </cell>
        </row>
        <row r="31">
          <cell r="G31" t="str">
            <v>5.2.4 Integraatiot</v>
          </cell>
        </row>
        <row r="32">
          <cell r="G32" t="str">
            <v>5.2.5 Yhteensopivuus</v>
          </cell>
        </row>
        <row r="33">
          <cell r="G33" t="str">
            <v>5.2.6 Yleinen suunnittelun reunaehto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ustiedot"/>
      <sheetName val="Versiohistoria"/>
      <sheetName val="Yhteenveto"/>
      <sheetName val="Selityksiä"/>
      <sheetName val="Parametrit"/>
    </sheetNames>
    <sheetDataSet>
      <sheetData sheetId="0"/>
      <sheetData sheetId="1"/>
      <sheetData sheetId="2"/>
      <sheetData sheetId="3"/>
      <sheetData sheetId="4">
        <row r="4">
          <cell r="A4" t="str">
            <v>&lt;valitse&gt;</v>
          </cell>
          <cell r="C4" t="str">
            <v>&lt;valitse&gt;</v>
          </cell>
        </row>
        <row r="5">
          <cell r="A5" t="str">
            <v>Esiselvityksen katselmointi</v>
          </cell>
          <cell r="C5" t="str">
            <v>Lopullinen</v>
          </cell>
        </row>
        <row r="6">
          <cell r="A6" t="str">
            <v>Määrittelyn katselmointi</v>
          </cell>
          <cell r="C6" t="str">
            <v>Välikatselmointi</v>
          </cell>
        </row>
        <row r="7">
          <cell r="A7" t="str">
            <v>Muutosten katselmointi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List1" displayName="List1" ref="A10:D13" totalsRowShown="0" headerRowDxfId="49" dataDxfId="47" headerRowBorderDxfId="48" totalsRowBorderDxfId="46">
  <autoFilter ref="A10:D13" xr:uid="{00000000-0009-0000-0100-000009000000}"/>
  <tableColumns count="4">
    <tableColumn id="1" xr3:uid="{00000000-0010-0000-0000-000001000000}" name="Päivä *" dataDxfId="45"/>
    <tableColumn id="2" xr3:uid="{00000000-0010-0000-0000-000002000000}" name="Versio *" dataDxfId="44"/>
    <tableColumn id="3" xr3:uid="{00000000-0010-0000-0000-000003000000}" name="Kuvaus *" dataDxfId="43"/>
    <tableColumn id="4" xr3:uid="{00000000-0010-0000-0000-000004000000}" name="Tekijä *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1" displayName="List1_1" ref="A9:H21" insertRowShift="1" totalsRowShown="0" headerRowDxfId="41" dataDxfId="39" headerRowBorderDxfId="40" totalsRowBorderDxfId="38">
  <autoFilter ref="A9:H21" xr:uid="{00000000-0009-0000-0100-000002000000}"/>
  <tableColumns count="8">
    <tableColumn id="1" xr3:uid="{00000000-0010-0000-0100-000001000000}" name="ID *" dataDxfId="37"/>
    <tableColumn id="2" xr3:uid="{00000000-0010-0000-0100-000002000000}" name="Päätoiminto *" dataDxfId="36"/>
    <tableColumn id="26" xr3:uid="{00000000-0010-0000-0100-00001A000000}" name="Ominaisuudet"/>
    <tableColumn id="3" xr3:uid="{00000000-0010-0000-0100-000003000000}" name="Tärkeys *" dataDxfId="35"/>
    <tableColumn id="29" xr3:uid="{00000000-0010-0000-0100-00001D000000}" name="Tila *" dataDxfId="34"/>
    <tableColumn id="4" xr3:uid="{00000000-0010-0000-0100-000004000000}" name="Käyttötapaukset" dataDxfId="33"/>
    <tableColumn id="27" xr3:uid="{00000000-0010-0000-0100-00001B000000}" name="Huomioitavaa" dataDxfId="32"/>
    <tableColumn id="30" xr3:uid="{00000000-0010-0000-0100-00001E000000}" name="Viittaukset testitapauksiin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ist1" displayName="List1_3" ref="A9:G14" insertRowShift="1" totalsRowShown="0" headerRowDxfId="30" dataDxfId="28" headerRowBorderDxfId="29" totalsRowBorderDxfId="27">
  <autoFilter ref="A9:G14" xr:uid="{00000000-0009-0000-0100-000005000000}"/>
  <tableColumns count="7">
    <tableColumn id="1" xr3:uid="{00000000-0010-0000-0200-000001000000}" name="ID *" dataDxfId="26"/>
    <tableColumn id="2" xr3:uid="{00000000-0010-0000-0200-000002000000}" name="Vaatimus *" dataDxfId="25"/>
    <tableColumn id="5" xr3:uid="{00000000-0010-0000-0200-000005000000}" name="Kuvaus" dataDxfId="24"/>
    <tableColumn id="3" xr3:uid="{00000000-0010-0000-0200-000003000000}" name="Kategoria *" dataDxfId="23"/>
    <tableColumn id="4" xr3:uid="{00000000-0010-0000-0200-000004000000}" name="Tärkeys *" dataDxfId="22"/>
    <tableColumn id="14" xr3:uid="{00000000-0010-0000-0200-00000E000000}" name="Tila *" dataDxfId="21"/>
    <tableColumn id="33" xr3:uid="{00000000-0010-0000-0200-000021000000}" name="Vittaukset testitapauksiin" data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ist1" displayName="List1_5" ref="A3:A7" totalsRowShown="0" headerRowDxfId="19" dataDxfId="17" headerRowBorderDxfId="18" totalsRowBorderDxfId="16">
  <autoFilter ref="A3:A7" xr:uid="{00000000-0009-0000-0100-000001000000}"/>
  <tableColumns count="1">
    <tableColumn id="1" xr3:uid="{00000000-0010-0000-0300-000001000000}" name="Tärkeys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List2" displayName="List2" ref="C3:C5" totalsRowShown="0" headerRowDxfId="14" dataDxfId="12" headerRowBorderDxfId="13" totalsRowBorderDxfId="11">
  <autoFilter ref="C3:C5" xr:uid="{00000000-0009-0000-0100-000006000000}"/>
  <tableColumns count="1">
    <tableColumn id="1" xr3:uid="{00000000-0010-0000-0400-000001000000}" name="Tyyppi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List3" displayName="List3" ref="E3:E9" totalsRowShown="0" headerRowDxfId="9" dataDxfId="7" headerRowBorderDxfId="8" totalsRowBorderDxfId="6">
  <autoFilter ref="E3:E9" xr:uid="{00000000-0009-0000-0100-000007000000}"/>
  <tableColumns count="1">
    <tableColumn id="1" xr3:uid="{00000000-0010-0000-0500-000001000000}" name="Tila" dataDxf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List4" displayName="List4" ref="G3:G13" totalsRowShown="0" headerRowDxfId="4" dataDxfId="2" headerRowBorderDxfId="3" totalsRowBorderDxfId="1">
  <autoFilter ref="G3:G13" xr:uid="{00000000-0009-0000-0100-000008000000}"/>
  <tableColumns count="1">
    <tableColumn id="1" xr3:uid="{00000000-0010-0000-0600-000001000000}" name="Kategor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ha.tulimaki@edu.sasky.fi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tabSelected="1" topLeftCell="A6" workbookViewId="0">
      <selection activeCell="C14" sqref="C14:D14"/>
    </sheetView>
  </sheetViews>
  <sheetFormatPr defaultColWidth="8.77734375" defaultRowHeight="13.2" x14ac:dyDescent="0.3"/>
  <cols>
    <col min="1" max="1" width="14.33203125" style="12" customWidth="1"/>
    <col min="2" max="2" width="23" style="12" customWidth="1"/>
    <col min="3" max="3" width="32.44140625" style="12" customWidth="1"/>
    <col min="4" max="4" width="37.109375" style="12" customWidth="1"/>
    <col min="5" max="5" width="41.33203125" style="12" customWidth="1"/>
    <col min="6" max="16384" width="8.77734375" style="12"/>
  </cols>
  <sheetData>
    <row r="1" spans="1:8" s="1" customFormat="1" ht="14.4" x14ac:dyDescent="0.25">
      <c r="A1" s="57"/>
      <c r="B1" s="57"/>
      <c r="C1" s="57"/>
      <c r="D1" s="57"/>
      <c r="E1" s="57"/>
      <c r="F1" s="57"/>
      <c r="G1" s="57"/>
      <c r="H1" s="57"/>
    </row>
    <row r="2" spans="1:8" s="1" customFormat="1" ht="21" customHeight="1" x14ac:dyDescent="0.25">
      <c r="A2" s="57"/>
      <c r="B2" s="59" t="s">
        <v>96</v>
      </c>
      <c r="C2" s="57"/>
      <c r="D2" s="57"/>
      <c r="E2" s="57"/>
      <c r="F2" s="57"/>
      <c r="G2" s="57"/>
      <c r="H2" s="57"/>
    </row>
    <row r="3" spans="1:8" s="1" customFormat="1" ht="12.75" customHeight="1" x14ac:dyDescent="0.25">
      <c r="A3" s="57"/>
      <c r="B3" s="57"/>
      <c r="C3" s="58"/>
      <c r="D3" s="58"/>
      <c r="E3" s="58"/>
      <c r="F3" s="57"/>
      <c r="G3" s="57"/>
      <c r="H3" s="57"/>
    </row>
    <row r="4" spans="1:8" s="1" customFormat="1" ht="12.75" customHeight="1" x14ac:dyDescent="0.25">
      <c r="A4" s="57"/>
      <c r="B4" s="57"/>
      <c r="C4" s="58"/>
      <c r="D4" s="58"/>
      <c r="E4" s="58"/>
      <c r="F4" s="57"/>
      <c r="G4" s="57"/>
      <c r="H4" s="57"/>
    </row>
    <row r="5" spans="1:8" s="1" customFormat="1" ht="12.75" customHeight="1" x14ac:dyDescent="0.25">
      <c r="A5" s="57"/>
      <c r="B5" s="57"/>
      <c r="C5" s="58"/>
      <c r="D5" s="58"/>
      <c r="E5" s="58"/>
      <c r="F5" s="57"/>
      <c r="G5" s="57"/>
      <c r="H5" s="57"/>
    </row>
    <row r="6" spans="1:8" s="1" customFormat="1" ht="12.75" customHeight="1" x14ac:dyDescent="0.25">
      <c r="A6" s="57"/>
      <c r="B6" s="57"/>
      <c r="C6" s="57"/>
      <c r="D6" s="57"/>
      <c r="E6" s="57"/>
      <c r="F6" s="57"/>
      <c r="G6" s="57"/>
      <c r="H6" s="57"/>
    </row>
    <row r="7" spans="1:8" ht="12.75" customHeight="1" x14ac:dyDescent="0.3"/>
    <row r="8" spans="1:8" ht="12.75" customHeight="1" x14ac:dyDescent="0.3">
      <c r="A8" s="13"/>
    </row>
    <row r="9" spans="1:8" ht="12.75" customHeight="1" x14ac:dyDescent="0.25">
      <c r="A9" s="60" t="s">
        <v>97</v>
      </c>
      <c r="B9" s="60"/>
      <c r="C9" s="60"/>
      <c r="D9" s="60"/>
    </row>
    <row r="10" spans="1:8" x14ac:dyDescent="0.25">
      <c r="A10" s="64" t="s">
        <v>62</v>
      </c>
      <c r="B10" s="63"/>
      <c r="C10" s="62" t="s">
        <v>120</v>
      </c>
      <c r="D10" s="63"/>
    </row>
    <row r="11" spans="1:8" x14ac:dyDescent="0.25">
      <c r="A11" s="64" t="s">
        <v>63</v>
      </c>
      <c r="B11" s="63"/>
      <c r="C11" s="66" t="s">
        <v>121</v>
      </c>
      <c r="D11" s="63"/>
    </row>
    <row r="12" spans="1:8" x14ac:dyDescent="0.25">
      <c r="A12" s="64" t="s">
        <v>67</v>
      </c>
      <c r="B12" s="63"/>
      <c r="C12" s="62" t="s">
        <v>122</v>
      </c>
      <c r="D12" s="63"/>
    </row>
    <row r="13" spans="1:8" x14ac:dyDescent="0.25">
      <c r="A13" s="17"/>
      <c r="B13" s="14" t="s">
        <v>64</v>
      </c>
      <c r="C13" s="67" t="s">
        <v>123</v>
      </c>
      <c r="D13" s="63"/>
    </row>
    <row r="14" spans="1:8" x14ac:dyDescent="0.25">
      <c r="A14" s="17"/>
      <c r="B14" s="14" t="s">
        <v>65</v>
      </c>
      <c r="C14" s="62" t="s">
        <v>66</v>
      </c>
      <c r="D14" s="63"/>
    </row>
    <row r="16" spans="1:8" x14ac:dyDescent="0.3">
      <c r="A16" s="61" t="s">
        <v>48</v>
      </c>
      <c r="B16" s="61"/>
    </row>
    <row r="17" spans="1:4" ht="12.75" customHeight="1" x14ac:dyDescent="0.3">
      <c r="A17" s="19"/>
      <c r="B17" s="19"/>
      <c r="C17" s="19"/>
      <c r="D17" s="28"/>
    </row>
    <row r="18" spans="1:4" x14ac:dyDescent="0.3">
      <c r="A18" s="27"/>
      <c r="B18" s="27"/>
      <c r="C18" s="27"/>
      <c r="D18" s="29"/>
    </row>
  </sheetData>
  <mergeCells count="9">
    <mergeCell ref="A16:B16"/>
    <mergeCell ref="C13:D13"/>
    <mergeCell ref="C14:D14"/>
    <mergeCell ref="A12:B12"/>
    <mergeCell ref="C10:D10"/>
    <mergeCell ref="C11:D11"/>
    <mergeCell ref="C12:D12"/>
    <mergeCell ref="A10:B10"/>
    <mergeCell ref="A11:B11"/>
  </mergeCells>
  <phoneticPr fontId="12" type="noConversion"/>
  <hyperlinks>
    <hyperlink ref="C13" r:id="rId1" xr:uid="{EC1BC007-2F4E-491A-8A80-5A9E77F375B1}"/>
  </hyperlinks>
  <pageMargins left="0.19685039370078741" right="0.19685039370078741" top="0.98425196850393704" bottom="0.55118110236220474" header="0.19685039370078741" footer="0.19685039370078741"/>
  <pageSetup paperSize="9" orientation="portrait" r:id="rId2"/>
  <headerFooter>
    <oddHeader>&amp;L&amp;G&amp;R&amp;"Arial,Regular"&amp;12VAATIMUSLUETTELON PERUSTIEDOT&amp;10
&amp;D &amp;T
&amp;P / &amp;N</oddHeader>
    <oddFooter>&amp;R&amp;8Mallipohja: D3 Vaatimusluettelo v2.7</oddFooter>
  </headerFooter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workbookViewId="0">
      <pane ySplit="10" topLeftCell="A11" activePane="bottomLeft" state="frozen"/>
      <selection pane="bottomLeft" activeCell="C29" sqref="C29"/>
    </sheetView>
  </sheetViews>
  <sheetFormatPr defaultColWidth="8.77734375" defaultRowHeight="12.75" customHeight="1" x14ac:dyDescent="0.25"/>
  <cols>
    <col min="1" max="2" width="21.6640625" style="1" customWidth="1"/>
    <col min="3" max="3" width="65.6640625" style="1" customWidth="1"/>
    <col min="4" max="4" width="34.6640625" style="1" customWidth="1"/>
    <col min="5" max="16384" width="8.77734375" style="1"/>
  </cols>
  <sheetData>
    <row r="1" spans="1:8" ht="14.4" x14ac:dyDescent="0.25">
      <c r="A1" s="57"/>
      <c r="B1" s="57"/>
      <c r="C1" s="57"/>
      <c r="D1" s="57"/>
      <c r="E1" s="57"/>
      <c r="F1" s="57"/>
      <c r="G1" s="57"/>
      <c r="H1" s="57"/>
    </row>
    <row r="2" spans="1:8" ht="21" customHeight="1" x14ac:dyDescent="0.25">
      <c r="A2" s="57"/>
      <c r="B2" s="59" t="s">
        <v>35</v>
      </c>
      <c r="C2" s="59"/>
      <c r="D2" s="57"/>
      <c r="E2" s="57"/>
      <c r="F2" s="57"/>
      <c r="G2" s="57"/>
      <c r="H2" s="57"/>
    </row>
    <row r="3" spans="1:8" ht="12.75" customHeight="1" x14ac:dyDescent="0.25">
      <c r="A3" s="57"/>
      <c r="B3" s="57"/>
      <c r="C3" s="57"/>
      <c r="D3" s="57"/>
      <c r="E3" s="57"/>
      <c r="F3" s="57"/>
      <c r="G3" s="57"/>
      <c r="H3" s="57"/>
    </row>
    <row r="4" spans="1:8" ht="12.75" customHeight="1" x14ac:dyDescent="0.25">
      <c r="A4" s="57"/>
      <c r="B4" s="58" t="s">
        <v>53</v>
      </c>
      <c r="C4" s="58" t="s">
        <v>54</v>
      </c>
      <c r="D4" s="58"/>
      <c r="E4" s="58"/>
      <c r="F4" s="57"/>
      <c r="G4" s="57"/>
      <c r="H4" s="57"/>
    </row>
    <row r="5" spans="1:8" ht="12.75" customHeight="1" x14ac:dyDescent="0.25">
      <c r="A5" s="57"/>
      <c r="B5" s="58" t="str">
        <f>Perustiedot!$C$10</f>
        <v>Oma HOKS</v>
      </c>
      <c r="C5" s="58" t="str">
        <f>Perustiedot!$C$11</f>
        <v>Koulun opintojen suunnittelusovellus</v>
      </c>
      <c r="D5" s="58"/>
      <c r="E5" s="58"/>
      <c r="F5" s="57"/>
      <c r="G5" s="57"/>
      <c r="H5" s="57"/>
    </row>
    <row r="6" spans="1:8" ht="12.75" customHeight="1" x14ac:dyDescent="0.25">
      <c r="A6" s="57"/>
      <c r="B6" s="57"/>
      <c r="C6" s="58"/>
      <c r="D6" s="58"/>
      <c r="E6" s="58"/>
      <c r="F6" s="57"/>
      <c r="G6" s="57"/>
      <c r="H6" s="57"/>
    </row>
    <row r="7" spans="1:8" ht="12.75" customHeight="1" x14ac:dyDescent="0.25">
      <c r="A7" s="57"/>
      <c r="B7" s="57"/>
      <c r="C7" s="57"/>
      <c r="D7" s="57"/>
      <c r="E7" s="57"/>
      <c r="F7" s="57"/>
      <c r="G7" s="57"/>
      <c r="H7" s="57"/>
    </row>
    <row r="8" spans="1:8" ht="15.75" customHeight="1" x14ac:dyDescent="0.25"/>
    <row r="10" spans="1:8" ht="12.75" customHeight="1" x14ac:dyDescent="0.25">
      <c r="A10" s="60" t="s">
        <v>56</v>
      </c>
      <c r="B10" s="60" t="s">
        <v>57</v>
      </c>
      <c r="C10" s="60" t="s">
        <v>58</v>
      </c>
      <c r="D10" s="60" t="s">
        <v>59</v>
      </c>
    </row>
    <row r="11" spans="1:8" ht="12.75" customHeight="1" x14ac:dyDescent="0.25">
      <c r="A11" s="46" t="s">
        <v>38</v>
      </c>
      <c r="B11" s="47" t="s">
        <v>40</v>
      </c>
      <c r="C11" s="47" t="s">
        <v>41</v>
      </c>
      <c r="D11" s="47" t="s">
        <v>39</v>
      </c>
    </row>
    <row r="12" spans="1:8" ht="12.75" customHeight="1" x14ac:dyDescent="0.25">
      <c r="A12" s="48" t="s">
        <v>38</v>
      </c>
      <c r="B12" s="49" t="s">
        <v>37</v>
      </c>
      <c r="C12" s="49" t="s">
        <v>36</v>
      </c>
      <c r="D12" s="47" t="s">
        <v>39</v>
      </c>
    </row>
    <row r="13" spans="1:8" ht="12.75" customHeight="1" x14ac:dyDescent="0.25">
      <c r="A13" s="50"/>
      <c r="B13" s="51"/>
      <c r="C13" s="51"/>
      <c r="D13" s="47"/>
    </row>
    <row r="14" spans="1:8" ht="12.75" customHeight="1" x14ac:dyDescent="0.3">
      <c r="A14"/>
      <c r="B14"/>
      <c r="C14"/>
      <c r="D14"/>
    </row>
    <row r="15" spans="1:8" ht="12.75" customHeight="1" x14ac:dyDescent="0.25">
      <c r="A15" s="4" t="s">
        <v>48</v>
      </c>
    </row>
    <row r="16" spans="1:8" ht="12.75" customHeight="1" thickBot="1" x14ac:dyDescent="0.3">
      <c r="A16" s="65"/>
      <c r="B16" s="65"/>
      <c r="C16" s="65"/>
      <c r="D16" s="65"/>
      <c r="E16" s="19"/>
      <c r="F16" s="19"/>
    </row>
    <row r="17" spans="1:4" ht="12.75" customHeight="1" thickBot="1" x14ac:dyDescent="0.3">
      <c r="A17" s="15" t="s">
        <v>68</v>
      </c>
      <c r="B17" s="16" t="s">
        <v>40</v>
      </c>
      <c r="D17" s="28"/>
    </row>
  </sheetData>
  <mergeCells count="1">
    <mergeCell ref="A16:D16"/>
  </mergeCells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>
    <oddHeader>&amp;L&amp;G&amp;R&amp;"Arial,Regular"&amp;12VAATIMUSLUETTELON VERSIOHISTORIA&amp;10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zoomScale="145" zoomScaleNormal="145" workbookViewId="0">
      <pane xSplit="2" ySplit="9" topLeftCell="C10" activePane="bottomRight" state="frozen"/>
      <selection pane="topRight" activeCell="C1" sqref="C1"/>
      <selection pane="bottomLeft" activeCell="A8" sqref="A8"/>
      <selection pane="bottomRight" activeCell="F17" sqref="F17"/>
    </sheetView>
  </sheetViews>
  <sheetFormatPr defaultColWidth="8.77734375" defaultRowHeight="12.75" customHeight="1" x14ac:dyDescent="0.25"/>
  <cols>
    <col min="1" max="1" width="11.6640625" style="2" customWidth="1"/>
    <col min="2" max="2" width="40.6640625" style="1" customWidth="1"/>
    <col min="3" max="3" width="38" style="1" customWidth="1"/>
    <col min="4" max="4" width="18.44140625" style="1" customWidth="1"/>
    <col min="5" max="5" width="14.44140625" style="1" customWidth="1"/>
    <col min="6" max="6" width="59.44140625" style="1" customWidth="1"/>
    <col min="7" max="7" width="33.44140625" style="1" customWidth="1"/>
    <col min="8" max="8" width="40.109375" style="1" customWidth="1"/>
    <col min="9" max="16384" width="8.77734375" style="1"/>
  </cols>
  <sheetData>
    <row r="1" spans="1:8" ht="14.4" x14ac:dyDescent="0.25">
      <c r="A1" s="57"/>
      <c r="B1" s="57"/>
      <c r="C1" s="57"/>
      <c r="D1" s="57"/>
      <c r="E1" s="57"/>
      <c r="F1" s="57"/>
      <c r="G1" s="57"/>
      <c r="H1" s="57"/>
    </row>
    <row r="2" spans="1:8" ht="21" customHeight="1" x14ac:dyDescent="0.25">
      <c r="A2" s="57"/>
      <c r="B2" s="59" t="s">
        <v>84</v>
      </c>
      <c r="C2" s="57"/>
      <c r="D2" s="57"/>
      <c r="E2" s="57"/>
      <c r="F2" s="57"/>
      <c r="G2" s="57"/>
      <c r="H2" s="57"/>
    </row>
    <row r="3" spans="1:8" ht="12.75" customHeight="1" x14ac:dyDescent="0.25">
      <c r="A3" s="57"/>
      <c r="B3" s="57"/>
      <c r="C3" s="57"/>
      <c r="D3" s="57"/>
      <c r="E3" s="57"/>
      <c r="F3" s="57"/>
      <c r="G3" s="57"/>
      <c r="H3" s="57"/>
    </row>
    <row r="4" spans="1:8" ht="12.75" customHeight="1" x14ac:dyDescent="0.25">
      <c r="A4" s="57"/>
      <c r="B4" s="57"/>
      <c r="C4" s="58" t="s">
        <v>53</v>
      </c>
      <c r="D4" s="58" t="str">
        <f>Perustiedot!$C$10</f>
        <v>Oma HOKS</v>
      </c>
      <c r="E4" s="58" t="s">
        <v>70</v>
      </c>
      <c r="F4" s="57"/>
      <c r="G4" s="57"/>
      <c r="H4" s="57"/>
    </row>
    <row r="5" spans="1:8" ht="12.75" customHeight="1" x14ac:dyDescent="0.25">
      <c r="A5" s="57"/>
      <c r="B5" s="57"/>
      <c r="C5" s="58" t="s">
        <v>54</v>
      </c>
      <c r="D5" s="58" t="str">
        <f>Perustiedot!$C$11</f>
        <v>Koulun opintojen suunnittelusovellus</v>
      </c>
      <c r="E5" s="58" t="str">
        <f>Versio</f>
        <v>0.1</v>
      </c>
      <c r="F5" s="57"/>
      <c r="G5" s="57"/>
      <c r="H5" s="57"/>
    </row>
    <row r="6" spans="1:8" ht="12.75" customHeight="1" x14ac:dyDescent="0.25">
      <c r="A6" s="57"/>
      <c r="B6" s="57"/>
      <c r="C6" s="58" t="s">
        <v>69</v>
      </c>
      <c r="D6" s="58" t="str">
        <f>Perustiedot!$C$12</f>
        <v>Juha Tulimäki, Ville Partanen, Markku Lahti</v>
      </c>
      <c r="E6" s="58"/>
      <c r="F6" s="57"/>
      <c r="G6" s="57"/>
      <c r="H6" s="57"/>
    </row>
    <row r="7" spans="1:8" ht="12.75" customHeight="1" x14ac:dyDescent="0.25">
      <c r="A7" s="57"/>
      <c r="B7" s="57"/>
      <c r="C7" s="57"/>
      <c r="D7" s="57"/>
      <c r="E7" s="57"/>
      <c r="F7" s="57"/>
      <c r="G7" s="57"/>
      <c r="H7" s="57"/>
    </row>
    <row r="9" spans="1:8" s="2" customFormat="1" ht="12.75" customHeight="1" x14ac:dyDescent="0.25">
      <c r="A9" s="60" t="s">
        <v>49</v>
      </c>
      <c r="B9" s="60" t="s">
        <v>83</v>
      </c>
      <c r="C9" s="60" t="s">
        <v>85</v>
      </c>
      <c r="D9" s="60" t="s">
        <v>50</v>
      </c>
      <c r="E9" s="60" t="s">
        <v>51</v>
      </c>
      <c r="F9" s="60" t="s">
        <v>21</v>
      </c>
      <c r="G9" s="60" t="s">
        <v>89</v>
      </c>
      <c r="H9" s="60" t="s">
        <v>94</v>
      </c>
    </row>
    <row r="10" spans="1:8" ht="12.75" customHeight="1" x14ac:dyDescent="0.25">
      <c r="A10" s="20" t="s">
        <v>30</v>
      </c>
      <c r="B10" s="54" t="s">
        <v>124</v>
      </c>
      <c r="C10" s="54" t="s">
        <v>125</v>
      </c>
      <c r="D10" s="11" t="s">
        <v>43</v>
      </c>
      <c r="E10" s="56" t="s">
        <v>4</v>
      </c>
      <c r="F10" s="56" t="s">
        <v>126</v>
      </c>
      <c r="G10" s="56"/>
      <c r="H10" s="56"/>
    </row>
    <row r="11" spans="1:8" ht="12.75" customHeight="1" x14ac:dyDescent="0.25">
      <c r="A11" s="20" t="s">
        <v>86</v>
      </c>
      <c r="B11" s="11" t="s">
        <v>127</v>
      </c>
      <c r="C11" s="54" t="s">
        <v>133</v>
      </c>
      <c r="D11" s="11" t="s">
        <v>43</v>
      </c>
      <c r="E11" s="11" t="s">
        <v>4</v>
      </c>
      <c r="F11" s="54"/>
      <c r="G11" s="11"/>
      <c r="H11" s="54" t="s">
        <v>95</v>
      </c>
    </row>
    <row r="12" spans="1:8" ht="12.75" customHeight="1" x14ac:dyDescent="0.25">
      <c r="A12" s="20" t="s">
        <v>87</v>
      </c>
      <c r="B12" s="11" t="s">
        <v>128</v>
      </c>
      <c r="C12" s="54" t="s">
        <v>129</v>
      </c>
      <c r="D12" s="25" t="s">
        <v>43</v>
      </c>
      <c r="E12" s="11" t="s">
        <v>4</v>
      </c>
      <c r="F12" s="25"/>
      <c r="G12" s="11"/>
      <c r="H12" s="11"/>
    </row>
    <row r="13" spans="1:8" ht="12.75" customHeight="1" x14ac:dyDescent="0.25">
      <c r="A13" s="20" t="s">
        <v>88</v>
      </c>
      <c r="B13" s="11" t="s">
        <v>132</v>
      </c>
      <c r="C13" s="54" t="s">
        <v>131</v>
      </c>
      <c r="D13" s="11" t="s">
        <v>43</v>
      </c>
      <c r="E13" s="11" t="s">
        <v>4</v>
      </c>
      <c r="F13" s="11"/>
      <c r="G13" s="11"/>
      <c r="H13" s="11"/>
    </row>
    <row r="14" spans="1:8" ht="12.75" customHeight="1" x14ac:dyDescent="0.25">
      <c r="A14" s="20"/>
      <c r="B14" s="11" t="s">
        <v>130</v>
      </c>
      <c r="C14" s="54"/>
      <c r="D14" s="11"/>
      <c r="E14" s="11"/>
      <c r="F14" s="11"/>
      <c r="G14" s="11"/>
      <c r="H14" s="11"/>
    </row>
    <row r="15" spans="1:8" ht="13.5" customHeight="1" x14ac:dyDescent="0.25">
      <c r="A15" s="20" t="s">
        <v>31</v>
      </c>
      <c r="B15" s="11" t="s">
        <v>134</v>
      </c>
      <c r="C15" s="11"/>
      <c r="D15" s="11" t="s">
        <v>44</v>
      </c>
      <c r="E15" s="11" t="s">
        <v>4</v>
      </c>
      <c r="F15" s="11"/>
      <c r="G15" s="11"/>
      <c r="H15" s="11"/>
    </row>
    <row r="16" spans="1:8" s="55" customFormat="1" ht="13.2" x14ac:dyDescent="0.25">
      <c r="A16" s="20" t="s">
        <v>90</v>
      </c>
      <c r="B16" s="11"/>
      <c r="C16" s="11"/>
      <c r="D16" s="54"/>
      <c r="E16" s="11"/>
      <c r="F16" s="54"/>
      <c r="G16" s="11"/>
      <c r="H16" s="11"/>
    </row>
    <row r="17" spans="1:8" s="55" customFormat="1" ht="13.2" x14ac:dyDescent="0.25">
      <c r="A17" s="20" t="s">
        <v>91</v>
      </c>
      <c r="B17" s="54"/>
      <c r="C17" s="54"/>
      <c r="D17" s="54"/>
      <c r="E17" s="11"/>
      <c r="F17" s="54"/>
      <c r="G17" s="11"/>
      <c r="H17" s="11"/>
    </row>
    <row r="18" spans="1:8" s="55" customFormat="1" ht="39.6" x14ac:dyDescent="0.25">
      <c r="A18" s="20" t="s">
        <v>92</v>
      </c>
      <c r="B18" s="54" t="s">
        <v>135</v>
      </c>
      <c r="C18" s="54" t="s">
        <v>136</v>
      </c>
      <c r="D18" s="54" t="s">
        <v>43</v>
      </c>
      <c r="E18" s="11" t="s">
        <v>4</v>
      </c>
      <c r="F18" s="54"/>
      <c r="G18" s="11"/>
      <c r="H18" s="11"/>
    </row>
    <row r="19" spans="1:8" s="55" customFormat="1" ht="39.6" x14ac:dyDescent="0.25">
      <c r="A19" s="68" t="s">
        <v>137</v>
      </c>
      <c r="B19" s="69" t="s">
        <v>139</v>
      </c>
      <c r="C19" s="54" t="s">
        <v>138</v>
      </c>
      <c r="D19" s="69" t="s">
        <v>43</v>
      </c>
      <c r="E19" s="69" t="s">
        <v>4</v>
      </c>
      <c r="F19" s="69" t="s">
        <v>140</v>
      </c>
      <c r="G19" s="69"/>
      <c r="H19" s="69"/>
    </row>
    <row r="20" spans="1:8" s="55" customFormat="1" ht="13.2" x14ac:dyDescent="0.25">
      <c r="A20" s="68"/>
      <c r="B20" s="69"/>
      <c r="C20" s="54"/>
      <c r="D20" s="69"/>
      <c r="E20" s="69"/>
      <c r="F20" s="69"/>
      <c r="G20" s="69"/>
      <c r="H20" s="69"/>
    </row>
    <row r="21" spans="1:8" ht="13.2" x14ac:dyDescent="0.25">
      <c r="A21" s="20"/>
      <c r="B21" s="11"/>
      <c r="C21" s="11"/>
      <c r="D21" s="11"/>
      <c r="E21" s="11"/>
      <c r="F21" s="11"/>
      <c r="G21" s="11"/>
      <c r="H21" s="11"/>
    </row>
    <row r="22" spans="1:8" ht="12.75" customHeight="1" x14ac:dyDescent="0.3">
      <c r="A22" s="6"/>
      <c r="B22" s="6"/>
      <c r="C22" s="6"/>
      <c r="D22" s="6"/>
      <c r="E22" s="6"/>
      <c r="F22" s="6"/>
    </row>
    <row r="23" spans="1:8" ht="12.75" customHeight="1" x14ac:dyDescent="0.25">
      <c r="A23" s="4" t="s">
        <v>48</v>
      </c>
      <c r="B23" s="18"/>
      <c r="C23" s="18"/>
      <c r="D23" s="18"/>
      <c r="E23" s="18"/>
      <c r="F23" s="18"/>
    </row>
    <row r="24" spans="1:8" ht="12.75" customHeight="1" x14ac:dyDescent="0.25">
      <c r="B24" s="19"/>
      <c r="C24" s="19"/>
      <c r="D24" s="19"/>
      <c r="E24" s="19"/>
      <c r="F24" s="19"/>
    </row>
    <row r="25" spans="1:8" ht="12.75" customHeight="1" x14ac:dyDescent="0.25">
      <c r="D25" s="18"/>
      <c r="E25" s="18"/>
      <c r="F25" s="18"/>
    </row>
    <row r="31" spans="1:8" ht="12.75" customHeight="1" x14ac:dyDescent="0.25">
      <c r="F31" s="2"/>
    </row>
  </sheetData>
  <sheetProtection formatRows="0" insertRows="0" deleteRows="0" sort="0"/>
  <phoneticPr fontId="2" type="noConversion"/>
  <dataValidations count="2">
    <dataValidation type="list" allowBlank="1" showInputMessage="1" showErrorMessage="1" sqref="F37:F45 D10:D21" xr:uid="{00000000-0002-0000-0200-000000000000}">
      <formula1>Tarkeys</formula1>
    </dataValidation>
    <dataValidation type="list" allowBlank="1" showInputMessage="1" showErrorMessage="1" sqref="E10:E21" xr:uid="{00000000-0002-0000-0200-000001000000}">
      <formula1>Tila</formula1>
    </dataValidation>
  </dataValidations>
  <pageMargins left="0.19685039370078741" right="0.19685039370078741" top="0.98425196850393704" bottom="0.55118110236220474" header="0.19685039370078741" footer="0.19685039370078741"/>
  <pageSetup paperSize="9" pageOrder="overThenDown" orientation="landscape" r:id="rId1"/>
  <headerFooter>
    <oddHeader>&amp;L&amp;G&amp;R&amp;"Arial,Regular"&amp;12TOIMINTAVAATIMUKSET (TV)&amp;10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showGridLines="0" zoomScale="145" zoomScaleNormal="14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23" sqref="C23"/>
    </sheetView>
  </sheetViews>
  <sheetFormatPr defaultColWidth="8.77734375" defaultRowHeight="12.75" customHeight="1" x14ac:dyDescent="0.3"/>
  <cols>
    <col min="1" max="1" width="11.6640625" style="2" customWidth="1"/>
    <col min="2" max="2" width="42.44140625" style="1" customWidth="1"/>
    <col min="3" max="3" width="50.109375" style="1" customWidth="1"/>
    <col min="4" max="4" width="23.33203125" style="1" customWidth="1"/>
    <col min="5" max="5" width="19" style="1" customWidth="1"/>
    <col min="6" max="6" width="15.77734375" customWidth="1"/>
    <col min="7" max="7" width="39.44140625" customWidth="1"/>
    <col min="8" max="8" width="57.44140625" style="1" customWidth="1"/>
    <col min="9" max="9" width="35.44140625" style="1" customWidth="1"/>
    <col min="10" max="16384" width="8.77734375" style="1"/>
  </cols>
  <sheetData>
    <row r="1" spans="1:8" ht="14.4" x14ac:dyDescent="0.25">
      <c r="A1" s="57"/>
      <c r="B1" s="57"/>
      <c r="C1" s="57"/>
      <c r="D1" s="57"/>
      <c r="E1" s="57"/>
      <c r="F1" s="57"/>
      <c r="G1" s="57"/>
    </row>
    <row r="2" spans="1:8" ht="21" customHeight="1" x14ac:dyDescent="0.25">
      <c r="A2" s="57"/>
      <c r="B2" s="59" t="s">
        <v>99</v>
      </c>
      <c r="C2" s="57"/>
      <c r="D2" s="57"/>
      <c r="E2" s="57"/>
      <c r="F2" s="57"/>
      <c r="G2" s="57"/>
    </row>
    <row r="3" spans="1:8" ht="12.75" customHeight="1" x14ac:dyDescent="0.25">
      <c r="A3" s="57"/>
      <c r="B3" s="57"/>
      <c r="C3" s="57"/>
      <c r="D3" s="57"/>
      <c r="E3" s="57"/>
      <c r="F3" s="57"/>
      <c r="G3" s="57"/>
    </row>
    <row r="4" spans="1:8" ht="12.75" customHeight="1" x14ac:dyDescent="0.25">
      <c r="A4" s="57"/>
      <c r="B4" s="57"/>
      <c r="C4" s="58" t="s">
        <v>53</v>
      </c>
      <c r="D4" s="58" t="str">
        <f>Perustiedot!$C$10</f>
        <v>Oma HOKS</v>
      </c>
      <c r="E4" s="58" t="s">
        <v>70</v>
      </c>
      <c r="F4" s="57"/>
      <c r="G4" s="57"/>
    </row>
    <row r="5" spans="1:8" ht="12.75" customHeight="1" x14ac:dyDescent="0.25">
      <c r="A5" s="57"/>
      <c r="B5" s="57"/>
      <c r="C5" s="58" t="s">
        <v>54</v>
      </c>
      <c r="D5" s="58" t="str">
        <f>Perustiedot!$C$11</f>
        <v>Koulun opintojen suunnittelusovellus</v>
      </c>
      <c r="E5" s="58" t="str">
        <f>Versio</f>
        <v>0.1</v>
      </c>
      <c r="F5" s="57"/>
      <c r="G5" s="57"/>
    </row>
    <row r="6" spans="1:8" ht="12.75" customHeight="1" x14ac:dyDescent="0.25">
      <c r="A6" s="57"/>
      <c r="B6" s="57"/>
      <c r="C6" s="58" t="s">
        <v>69</v>
      </c>
      <c r="D6" s="58" t="str">
        <f>Perustiedot!$C$12</f>
        <v>Juha Tulimäki, Ville Partanen, Markku Lahti</v>
      </c>
      <c r="E6" s="58"/>
      <c r="F6" s="57"/>
      <c r="G6" s="57"/>
    </row>
    <row r="7" spans="1:8" ht="12.75" customHeight="1" x14ac:dyDescent="0.25">
      <c r="A7" s="57"/>
      <c r="B7" s="57"/>
      <c r="C7" s="57"/>
      <c r="D7" s="57"/>
      <c r="E7" s="57"/>
      <c r="F7" s="57"/>
      <c r="G7" s="57"/>
    </row>
    <row r="8" spans="1:8" ht="12.75" customHeight="1" x14ac:dyDescent="0.25">
      <c r="A8" s="1"/>
      <c r="F8" s="1"/>
      <c r="G8" s="1"/>
    </row>
    <row r="9" spans="1:8" s="2" customFormat="1" ht="13.2" x14ac:dyDescent="0.25">
      <c r="A9" s="60" t="s">
        <v>49</v>
      </c>
      <c r="B9" s="60" t="s">
        <v>79</v>
      </c>
      <c r="C9" s="60" t="s">
        <v>1</v>
      </c>
      <c r="D9" s="60" t="s">
        <v>52</v>
      </c>
      <c r="E9" s="60" t="s">
        <v>50</v>
      </c>
      <c r="F9" s="60" t="s">
        <v>51</v>
      </c>
      <c r="G9" s="60" t="s">
        <v>93</v>
      </c>
    </row>
    <row r="10" spans="1:8" ht="12.75" customHeight="1" x14ac:dyDescent="0.25">
      <c r="A10" s="21" t="s">
        <v>80</v>
      </c>
      <c r="B10" s="5" t="s">
        <v>142</v>
      </c>
      <c r="C10" s="5"/>
      <c r="D10" s="5" t="s">
        <v>105</v>
      </c>
      <c r="E10" s="5" t="s">
        <v>43</v>
      </c>
      <c r="F10" s="5" t="s">
        <v>4</v>
      </c>
      <c r="G10" s="54" t="s">
        <v>95</v>
      </c>
    </row>
    <row r="11" spans="1:8" ht="12.75" customHeight="1" x14ac:dyDescent="0.25">
      <c r="A11" s="21" t="s">
        <v>81</v>
      </c>
      <c r="B11" s="5" t="s">
        <v>141</v>
      </c>
      <c r="C11" s="5"/>
      <c r="D11" s="5" t="s">
        <v>105</v>
      </c>
      <c r="E11" s="5" t="s">
        <v>44</v>
      </c>
      <c r="F11" s="5" t="s">
        <v>4</v>
      </c>
      <c r="G11" s="5"/>
    </row>
    <row r="12" spans="1:8" ht="12.75" customHeight="1" x14ac:dyDescent="0.25">
      <c r="A12" s="22" t="s">
        <v>82</v>
      </c>
      <c r="B12" s="23"/>
      <c r="C12" s="23"/>
      <c r="D12" s="23"/>
      <c r="E12" s="23"/>
      <c r="F12" s="23"/>
      <c r="G12" s="5"/>
    </row>
    <row r="13" spans="1:8" ht="12.75" customHeight="1" x14ac:dyDescent="0.25">
      <c r="A13" s="21"/>
      <c r="B13" s="5"/>
      <c r="C13" s="5"/>
      <c r="D13" s="5"/>
      <c r="E13" s="5"/>
      <c r="F13" s="5"/>
      <c r="G13" s="5"/>
    </row>
    <row r="14" spans="1:8" ht="13.2" x14ac:dyDescent="0.25">
      <c r="A14" s="21"/>
      <c r="B14" s="5"/>
      <c r="C14" s="5"/>
      <c r="D14" s="5"/>
      <c r="E14" s="5"/>
      <c r="F14" s="5"/>
      <c r="G14" s="5"/>
    </row>
    <row r="15" spans="1:8" ht="12.75" customHeight="1" x14ac:dyDescent="0.3">
      <c r="A15"/>
      <c r="B15"/>
      <c r="C15"/>
      <c r="D15"/>
      <c r="E15"/>
      <c r="F15" s="1"/>
      <c r="G15" s="1"/>
      <c r="H15"/>
    </row>
    <row r="16" spans="1:8" ht="12.75" customHeight="1" x14ac:dyDescent="0.25">
      <c r="A16" s="4" t="s">
        <v>48</v>
      </c>
      <c r="F16" s="1"/>
      <c r="G16" s="1"/>
    </row>
    <row r="17" spans="2:8" ht="12.75" customHeight="1" x14ac:dyDescent="0.25">
      <c r="B17" s="19"/>
      <c r="C17" s="28"/>
      <c r="D17" s="19"/>
      <c r="E17" s="19"/>
      <c r="F17" s="1"/>
      <c r="G17" s="1"/>
      <c r="H17" s="19"/>
    </row>
    <row r="18" spans="2:8" ht="12.75" customHeight="1" x14ac:dyDescent="0.25">
      <c r="C18" s="26"/>
      <c r="D18" s="18"/>
      <c r="E18" s="18"/>
      <c r="F18" s="1"/>
      <c r="G18" s="1"/>
      <c r="H18" s="18"/>
    </row>
  </sheetData>
  <phoneticPr fontId="2" type="noConversion"/>
  <dataValidations count="3">
    <dataValidation type="list" allowBlank="1" showInputMessage="1" showErrorMessage="1" sqref="F10:F14" xr:uid="{00000000-0002-0000-0300-000000000000}">
      <formula1>Tila</formula1>
    </dataValidation>
    <dataValidation type="list" allowBlank="1" showInputMessage="1" showErrorMessage="1" sqref="E10:E14" xr:uid="{00000000-0002-0000-0300-000001000000}">
      <formula1>Tarkeys</formula1>
    </dataValidation>
    <dataValidation type="list" allowBlank="1" showInputMessage="1" showErrorMessage="1" sqref="D10:D14" xr:uid="{00000000-0002-0000-0300-000002000000}">
      <formula1>Kategoria</formula1>
    </dataValidation>
  </dataValidations>
  <pageMargins left="0.19685039370078741" right="0.19685039370078741" top="0.98425196850393704" bottom="0.55118110236220474" header="0.19685039370078741" footer="0.19685039370078741"/>
  <pageSetup paperSize="9" scale="91" pageOrder="overThenDown" orientation="landscape" r:id="rId1"/>
  <headerFooter>
    <oddHeader>&amp;L&amp;G&amp;R&amp;"Arial,Regular"&amp;12EI-TOIMINALLISET VAATIMUKSET (ETV)&amp;10
&amp;D &amp;T
&amp;P / &amp;N</oddHeader>
    <oddFooter>&amp;L&amp;"Arial,Normaali"&amp;8&amp;F&amp;R&amp;"Arial,Normaali"&amp;8Mallipohja: D3 Vaatimusluettelo v2.7</oddFooter>
  </headerFooter>
  <legacy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showGridLines="0" workbookViewId="0">
      <pane ySplit="5" topLeftCell="A6" activePane="bottomLeft" state="frozen"/>
      <selection pane="bottomLeft" activeCell="G15" sqref="G15"/>
    </sheetView>
  </sheetViews>
  <sheetFormatPr defaultColWidth="8.77734375" defaultRowHeight="12.75" customHeight="1" x14ac:dyDescent="0.25"/>
  <cols>
    <col min="1" max="1" width="4.6640625" style="7" customWidth="1"/>
    <col min="2" max="2" width="15.109375" style="7" customWidth="1"/>
    <col min="3" max="3" width="29" style="7" customWidth="1"/>
    <col min="4" max="4" width="54.77734375" style="10" customWidth="1"/>
    <col min="5" max="5" width="53.6640625" style="10" customWidth="1"/>
    <col min="6" max="16384" width="8.77734375" style="1"/>
  </cols>
  <sheetData>
    <row r="1" spans="1:5" s="2" customFormat="1" ht="12.75" customHeight="1" x14ac:dyDescent="0.25">
      <c r="A1" s="59"/>
      <c r="B1" s="59"/>
      <c r="C1" s="59"/>
      <c r="D1" s="59"/>
      <c r="E1" s="59"/>
    </row>
    <row r="2" spans="1:5" s="2" customFormat="1" ht="21" x14ac:dyDescent="0.25">
      <c r="A2" s="59"/>
      <c r="B2" s="59" t="s">
        <v>60</v>
      </c>
      <c r="C2" s="59"/>
      <c r="D2" s="59"/>
      <c r="E2" s="59"/>
    </row>
    <row r="3" spans="1:5" s="2" customFormat="1" ht="12.75" customHeight="1" x14ac:dyDescent="0.25">
      <c r="A3" s="59"/>
      <c r="B3" s="59"/>
      <c r="C3" s="59"/>
      <c r="D3" s="59"/>
      <c r="E3" s="59"/>
    </row>
    <row r="4" spans="1:5" s="2" customFormat="1" ht="12.75" customHeight="1" x14ac:dyDescent="0.25">
      <c r="A4" s="60"/>
      <c r="B4" s="60" t="s">
        <v>17</v>
      </c>
      <c r="C4" s="60"/>
      <c r="D4" s="60" t="s">
        <v>18</v>
      </c>
      <c r="E4" s="60" t="s">
        <v>61</v>
      </c>
    </row>
    <row r="5" spans="1:5" s="2" customFormat="1" ht="12.75" customHeight="1" x14ac:dyDescent="0.25">
      <c r="A5" s="60"/>
      <c r="B5" s="60"/>
      <c r="C5" s="60" t="s">
        <v>19</v>
      </c>
      <c r="D5" s="60"/>
      <c r="E5" s="60"/>
    </row>
    <row r="6" spans="1:5" ht="13.2" x14ac:dyDescent="0.25"/>
    <row r="7" spans="1:5" ht="10.5" customHeight="1" x14ac:dyDescent="0.25">
      <c r="B7" s="9"/>
    </row>
    <row r="8" spans="1:5" ht="13.2" x14ac:dyDescent="0.25">
      <c r="B8" s="34" t="s">
        <v>0</v>
      </c>
      <c r="C8" s="35"/>
      <c r="D8" s="36" t="s">
        <v>20</v>
      </c>
      <c r="E8" s="37"/>
    </row>
    <row r="9" spans="1:5" ht="13.2" x14ac:dyDescent="0.25">
      <c r="B9" s="38"/>
      <c r="C9" s="7" t="s">
        <v>32</v>
      </c>
      <c r="D9" s="10" t="s">
        <v>84</v>
      </c>
      <c r="E9" s="39"/>
    </row>
    <row r="10" spans="1:5" ht="13.2" x14ac:dyDescent="0.25">
      <c r="B10" s="40"/>
      <c r="C10" s="41" t="s">
        <v>98</v>
      </c>
      <c r="D10" s="42" t="s">
        <v>99</v>
      </c>
      <c r="E10" s="43"/>
    </row>
    <row r="11" spans="1:5" ht="13.2" x14ac:dyDescent="0.25">
      <c r="B11" s="9"/>
    </row>
    <row r="12" spans="1:5" ht="17.25" customHeight="1" x14ac:dyDescent="0.25">
      <c r="B12" s="34" t="s">
        <v>47</v>
      </c>
      <c r="C12" s="35"/>
      <c r="D12" s="36" t="s">
        <v>113</v>
      </c>
      <c r="E12" s="37"/>
    </row>
    <row r="13" spans="1:5" ht="44.25" customHeight="1" x14ac:dyDescent="0.25">
      <c r="B13" s="38"/>
      <c r="C13" s="10" t="s">
        <v>105</v>
      </c>
      <c r="D13" s="53" t="s">
        <v>73</v>
      </c>
      <c r="E13" s="39"/>
    </row>
    <row r="14" spans="1:5" ht="39.6" x14ac:dyDescent="0.25">
      <c r="B14" s="38"/>
      <c r="C14" s="10" t="s">
        <v>106</v>
      </c>
      <c r="D14" s="53" t="s">
        <v>74</v>
      </c>
      <c r="E14" s="39"/>
    </row>
    <row r="15" spans="1:5" ht="53.25" customHeight="1" x14ac:dyDescent="0.25">
      <c r="B15" s="38"/>
      <c r="C15" s="10" t="s">
        <v>107</v>
      </c>
      <c r="D15" s="53" t="s">
        <v>75</v>
      </c>
      <c r="E15" s="39"/>
    </row>
    <row r="16" spans="1:5" ht="42" customHeight="1" x14ac:dyDescent="0.25">
      <c r="B16" s="38"/>
      <c r="C16" s="10" t="s">
        <v>109</v>
      </c>
      <c r="D16" s="53" t="s">
        <v>114</v>
      </c>
      <c r="E16" s="39"/>
    </row>
    <row r="17" spans="2:5" ht="44.25" customHeight="1" x14ac:dyDescent="0.25">
      <c r="B17" s="38"/>
      <c r="C17" s="10" t="s">
        <v>115</v>
      </c>
      <c r="D17" s="53" t="s">
        <v>116</v>
      </c>
      <c r="E17" s="39"/>
    </row>
    <row r="18" spans="2:5" ht="65.25" customHeight="1" x14ac:dyDescent="0.25">
      <c r="B18" s="38"/>
      <c r="C18" s="10" t="s">
        <v>108</v>
      </c>
      <c r="D18" s="53" t="s">
        <v>76</v>
      </c>
      <c r="E18" s="39"/>
    </row>
    <row r="19" spans="2:5" ht="66" x14ac:dyDescent="0.25">
      <c r="B19" s="38"/>
      <c r="C19" s="10" t="s">
        <v>110</v>
      </c>
      <c r="D19" s="53" t="s">
        <v>77</v>
      </c>
      <c r="E19" s="39"/>
    </row>
    <row r="20" spans="2:5" ht="52.8" x14ac:dyDescent="0.25">
      <c r="B20" s="38"/>
      <c r="C20" s="10" t="s">
        <v>111</v>
      </c>
      <c r="D20" s="53" t="s">
        <v>78</v>
      </c>
      <c r="E20" s="39"/>
    </row>
    <row r="21" spans="2:5" ht="13.2" x14ac:dyDescent="0.25">
      <c r="B21" s="40"/>
      <c r="C21" s="41"/>
      <c r="D21" s="42"/>
      <c r="E21" s="43"/>
    </row>
    <row r="22" spans="2:5" ht="13.2" x14ac:dyDescent="0.25">
      <c r="B22" s="9"/>
    </row>
    <row r="23" spans="2:5" ht="13.2" x14ac:dyDescent="0.25">
      <c r="B23" s="34" t="s">
        <v>100</v>
      </c>
      <c r="C23" s="35"/>
      <c r="D23" s="36" t="s">
        <v>101</v>
      </c>
      <c r="E23" s="37"/>
    </row>
    <row r="24" spans="2:5" ht="13.2" x14ac:dyDescent="0.25">
      <c r="B24" s="40"/>
      <c r="C24" s="41"/>
      <c r="D24" s="42"/>
      <c r="E24" s="43"/>
    </row>
    <row r="25" spans="2:5" ht="13.2" x14ac:dyDescent="0.25">
      <c r="B25" s="9"/>
    </row>
    <row r="26" spans="2:5" ht="26.4" x14ac:dyDescent="0.25">
      <c r="B26" s="34" t="s">
        <v>102</v>
      </c>
      <c r="C26" s="35"/>
      <c r="D26" s="36" t="s">
        <v>103</v>
      </c>
      <c r="E26" s="37"/>
    </row>
    <row r="27" spans="2:5" ht="13.2" x14ac:dyDescent="0.25">
      <c r="B27" s="40"/>
      <c r="C27" s="41"/>
      <c r="D27" s="42"/>
      <c r="E27" s="43"/>
    </row>
    <row r="28" spans="2:5" ht="13.2" x14ac:dyDescent="0.25">
      <c r="B28" s="9"/>
    </row>
    <row r="29" spans="2:5" ht="26.4" x14ac:dyDescent="0.25">
      <c r="B29" s="34" t="s">
        <v>21</v>
      </c>
      <c r="C29" s="35"/>
      <c r="D29" s="36" t="s">
        <v>104</v>
      </c>
      <c r="E29" s="37"/>
    </row>
    <row r="30" spans="2:5" ht="13.2" x14ac:dyDescent="0.25">
      <c r="B30" s="40"/>
      <c r="C30" s="41"/>
      <c r="D30" s="42"/>
      <c r="E30" s="43"/>
    </row>
    <row r="31" spans="2:5" ht="13.2" x14ac:dyDescent="0.25">
      <c r="B31" s="9"/>
    </row>
    <row r="32" spans="2:5" ht="13.2" x14ac:dyDescent="0.25">
      <c r="B32" s="34" t="s">
        <v>2</v>
      </c>
      <c r="C32" s="35"/>
      <c r="D32" s="36" t="s">
        <v>16</v>
      </c>
      <c r="E32" s="37"/>
    </row>
    <row r="33" spans="2:5" ht="26.4" x14ac:dyDescent="0.25">
      <c r="B33" s="38"/>
      <c r="C33" s="7" t="s">
        <v>4</v>
      </c>
      <c r="D33" s="10" t="s">
        <v>8</v>
      </c>
      <c r="E33" s="39"/>
    </row>
    <row r="34" spans="2:5" ht="26.4" x14ac:dyDescent="0.25">
      <c r="B34" s="38"/>
      <c r="C34" s="7" t="s">
        <v>9</v>
      </c>
      <c r="D34" s="10" t="s">
        <v>10</v>
      </c>
      <c r="E34" s="39"/>
    </row>
    <row r="35" spans="2:5" ht="26.4" x14ac:dyDescent="0.25">
      <c r="B35" s="38"/>
      <c r="C35" s="7" t="s">
        <v>5</v>
      </c>
      <c r="D35" s="10" t="s">
        <v>15</v>
      </c>
      <c r="E35" s="39"/>
    </row>
    <row r="36" spans="2:5" ht="13.2" x14ac:dyDescent="0.25">
      <c r="B36" s="38"/>
      <c r="C36" s="7" t="s">
        <v>13</v>
      </c>
      <c r="D36" s="10" t="s">
        <v>14</v>
      </c>
      <c r="E36" s="39"/>
    </row>
    <row r="37" spans="2:5" ht="13.2" x14ac:dyDescent="0.25">
      <c r="B37" s="38"/>
      <c r="C37" s="7" t="s">
        <v>6</v>
      </c>
      <c r="D37" s="10" t="s">
        <v>11</v>
      </c>
      <c r="E37" s="39"/>
    </row>
    <row r="38" spans="2:5" ht="26.4" x14ac:dyDescent="0.25">
      <c r="B38" s="40"/>
      <c r="C38" s="41" t="s">
        <v>7</v>
      </c>
      <c r="D38" s="42" t="s">
        <v>12</v>
      </c>
      <c r="E38" s="43"/>
    </row>
    <row r="39" spans="2:5" ht="13.2" x14ac:dyDescent="0.25">
      <c r="B39" s="9"/>
    </row>
    <row r="40" spans="2:5" ht="13.2" x14ac:dyDescent="0.25">
      <c r="B40" s="9"/>
    </row>
    <row r="41" spans="2:5" ht="13.2" x14ac:dyDescent="0.25">
      <c r="B41" s="34" t="s">
        <v>22</v>
      </c>
      <c r="C41" s="35"/>
      <c r="D41" s="36" t="s">
        <v>26</v>
      </c>
      <c r="E41" s="37"/>
    </row>
    <row r="42" spans="2:5" ht="13.2" x14ac:dyDescent="0.25">
      <c r="B42" s="38"/>
      <c r="C42" s="7" t="s">
        <v>23</v>
      </c>
      <c r="D42" s="10" t="s">
        <v>27</v>
      </c>
      <c r="E42" s="39"/>
    </row>
    <row r="43" spans="2:5" ht="13.2" x14ac:dyDescent="0.25">
      <c r="B43" s="38"/>
      <c r="C43" s="7" t="s">
        <v>24</v>
      </c>
      <c r="D43" s="10" t="s">
        <v>28</v>
      </c>
      <c r="E43" s="39"/>
    </row>
    <row r="44" spans="2:5" ht="13.2" x14ac:dyDescent="0.25">
      <c r="B44" s="38"/>
      <c r="C44" s="7" t="s">
        <v>25</v>
      </c>
      <c r="D44" s="10" t="s">
        <v>29</v>
      </c>
      <c r="E44" s="39"/>
    </row>
    <row r="45" spans="2:5" ht="13.2" x14ac:dyDescent="0.25">
      <c r="B45" s="40"/>
      <c r="C45" s="41" t="s">
        <v>33</v>
      </c>
      <c r="D45" s="42" t="s">
        <v>34</v>
      </c>
      <c r="E45" s="43"/>
    </row>
    <row r="46" spans="2:5" ht="13.2" x14ac:dyDescent="0.25">
      <c r="B46" s="9"/>
    </row>
    <row r="47" spans="2:5" ht="12.75" customHeight="1" x14ac:dyDescent="0.25">
      <c r="B47" s="30" t="s">
        <v>117</v>
      </c>
      <c r="C47" s="45"/>
      <c r="D47" s="32" t="s">
        <v>118</v>
      </c>
      <c r="E47" s="44"/>
    </row>
    <row r="49" spans="1:5" ht="12.75" customHeight="1" x14ac:dyDescent="0.25">
      <c r="B49" s="30" t="s">
        <v>94</v>
      </c>
      <c r="C49" s="45"/>
      <c r="D49" s="32" t="s">
        <v>119</v>
      </c>
      <c r="E49" s="44"/>
    </row>
    <row r="51" spans="1:5" s="2" customFormat="1" ht="13.2" x14ac:dyDescent="0.25">
      <c r="A51" s="8"/>
      <c r="B51" s="30" t="s">
        <v>89</v>
      </c>
      <c r="C51" s="31"/>
      <c r="D51" s="32" t="s">
        <v>55</v>
      </c>
      <c r="E51" s="33"/>
    </row>
  </sheetData>
  <pageMargins left="0.19685039370078741" right="0.19685039370078741" top="0.39370078740157483" bottom="0.39370078740157483" header="0.19685039370078741" footer="0.196850393700787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selection activeCell="G9" sqref="G9"/>
    </sheetView>
  </sheetViews>
  <sheetFormatPr defaultColWidth="8.77734375" defaultRowHeight="12.75" customHeight="1" x14ac:dyDescent="0.25"/>
  <cols>
    <col min="1" max="1" width="18.44140625" style="1" bestFit="1" customWidth="1"/>
    <col min="2" max="2" width="2.44140625" style="1" customWidth="1"/>
    <col min="3" max="3" width="14.6640625" style="1" bestFit="1" customWidth="1"/>
    <col min="4" max="4" width="2.33203125" style="1" customWidth="1"/>
    <col min="5" max="5" width="10.77734375" style="1" bestFit="1" customWidth="1"/>
    <col min="6" max="6" width="2.44140625" style="1" customWidth="1"/>
    <col min="7" max="7" width="33.33203125" style="1" customWidth="1"/>
    <col min="8" max="8" width="3.33203125" style="1" customWidth="1"/>
    <col min="9" max="16384" width="8.77734375" style="1"/>
  </cols>
  <sheetData>
    <row r="1" spans="1:7" ht="13.2" x14ac:dyDescent="0.25">
      <c r="A1" s="2" t="s">
        <v>42</v>
      </c>
    </row>
    <row r="2" spans="1:7" ht="9" customHeight="1" x14ac:dyDescent="0.25"/>
    <row r="3" spans="1:7" ht="12.75" customHeight="1" x14ac:dyDescent="0.25">
      <c r="A3" s="60" t="s">
        <v>22</v>
      </c>
      <c r="C3" s="60" t="s">
        <v>3</v>
      </c>
      <c r="E3" s="60" t="s">
        <v>2</v>
      </c>
      <c r="G3" s="60" t="s">
        <v>47</v>
      </c>
    </row>
    <row r="4" spans="1:7" ht="12.75" customHeight="1" x14ac:dyDescent="0.25">
      <c r="A4" s="3" t="s">
        <v>43</v>
      </c>
      <c r="C4" s="3" t="s">
        <v>71</v>
      </c>
      <c r="E4" s="3" t="s">
        <v>4</v>
      </c>
      <c r="G4" s="52"/>
    </row>
    <row r="5" spans="1:7" ht="12.75" customHeight="1" x14ac:dyDescent="0.25">
      <c r="A5" s="3" t="s">
        <v>44</v>
      </c>
      <c r="C5" s="24" t="s">
        <v>72</v>
      </c>
      <c r="E5" s="3" t="s">
        <v>9</v>
      </c>
      <c r="G5" s="3" t="s">
        <v>105</v>
      </c>
    </row>
    <row r="6" spans="1:7" ht="12.75" customHeight="1" x14ac:dyDescent="0.3">
      <c r="A6" s="3" t="s">
        <v>45</v>
      </c>
      <c r="C6"/>
      <c r="E6" s="3" t="s">
        <v>5</v>
      </c>
      <c r="G6" s="3" t="s">
        <v>106</v>
      </c>
    </row>
    <row r="7" spans="1:7" ht="12.75" customHeight="1" x14ac:dyDescent="0.25">
      <c r="A7" s="24" t="s">
        <v>46</v>
      </c>
      <c r="E7" s="3" t="s">
        <v>13</v>
      </c>
      <c r="G7" s="3" t="s">
        <v>107</v>
      </c>
    </row>
    <row r="8" spans="1:7" ht="12.75" customHeight="1" x14ac:dyDescent="0.3">
      <c r="A8"/>
      <c r="E8" s="3" t="s">
        <v>6</v>
      </c>
      <c r="G8" s="3" t="s">
        <v>112</v>
      </c>
    </row>
    <row r="9" spans="1:7" ht="12.75" customHeight="1" x14ac:dyDescent="0.25">
      <c r="E9" s="24" t="s">
        <v>7</v>
      </c>
      <c r="G9" s="3" t="s">
        <v>108</v>
      </c>
    </row>
    <row r="10" spans="1:7" ht="12.75" customHeight="1" x14ac:dyDescent="0.3">
      <c r="E10"/>
      <c r="G10" s="24" t="s">
        <v>109</v>
      </c>
    </row>
    <row r="11" spans="1:7" ht="12.75" customHeight="1" x14ac:dyDescent="0.25">
      <c r="G11" s="24" t="s">
        <v>110</v>
      </c>
    </row>
    <row r="12" spans="1:7" ht="12.75" customHeight="1" x14ac:dyDescent="0.25">
      <c r="G12" s="24" t="s">
        <v>111</v>
      </c>
    </row>
    <row r="13" spans="1:7" ht="12.75" customHeight="1" x14ac:dyDescent="0.25">
      <c r="G13" s="24"/>
    </row>
    <row r="14" spans="1:7" ht="12.75" customHeight="1" x14ac:dyDescent="0.3">
      <c r="G14"/>
    </row>
  </sheetData>
  <phoneticPr fontId="2" type="noConversion"/>
  <pageMargins left="0.19685039370078741" right="0.19685039370078741" top="0.98425196850393704" bottom="0.55118110236220474" header="0.19685039370078741" footer="0.19685039370078741"/>
  <pageSetup paperSize="9" orientation="landscape" r:id="rId1"/>
  <headerFooter alignWithMargins="0">
    <oddFooter>&amp;L&amp;"Arial,Normaali"&amp;8&amp;F</oddFooter>
  </headerFooter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51A330D0A170847880C6D1FE943CA4F" ma:contentTypeVersion="0" ma:contentTypeDescription="Luo uusi asiakirja." ma:contentTypeScope="" ma:versionID="70487edd2bc2814e2f5a8e26c711da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e0100cabb18a25d4bc9820569b44e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E8FD2-0535-4F5A-A993-2B202ED64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3188F1-E598-4DDB-AB91-25EAA8A7F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19D80B-74E1-4950-9D2E-A21A7A0D495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6</vt:i4>
      </vt:variant>
      <vt:variant>
        <vt:lpstr>Nimetyt alueet</vt:lpstr>
      </vt:variant>
      <vt:variant>
        <vt:i4>13</vt:i4>
      </vt:variant>
    </vt:vector>
  </HeadingPairs>
  <TitlesOfParts>
    <vt:vector size="19" baseType="lpstr">
      <vt:lpstr>Perustiedot</vt:lpstr>
      <vt:lpstr>Versiohistoria</vt:lpstr>
      <vt:lpstr>Toiminnalliset vaatimukset</vt:lpstr>
      <vt:lpstr>Ei-toiminnalliset vaatimukset</vt:lpstr>
      <vt:lpstr>Selityksiä</vt:lpstr>
      <vt:lpstr>Parametrit</vt:lpstr>
      <vt:lpstr>Kategoria</vt:lpstr>
      <vt:lpstr>Tarkeys</vt:lpstr>
      <vt:lpstr>Tila</vt:lpstr>
      <vt:lpstr>'Ei-toiminnalliset vaatimukset'!Tulostusalue</vt:lpstr>
      <vt:lpstr>Perustiedot!Tulostusalue</vt:lpstr>
      <vt:lpstr>Selityksiä!Tulostusalue</vt:lpstr>
      <vt:lpstr>'Toiminnalliset vaatimukset'!Tulostusalue</vt:lpstr>
      <vt:lpstr>Versiohistoria!Tulostusalue</vt:lpstr>
      <vt:lpstr>'Ei-toiminnalliset vaatimukset'!Tulostusotsikot</vt:lpstr>
      <vt:lpstr>'Toiminnalliset vaatimukset'!Tulostusotsikot</vt:lpstr>
      <vt:lpstr>Versiohistoria!Tulostusotsikot</vt:lpstr>
      <vt:lpstr>Tyyppi</vt:lpstr>
      <vt:lpstr>Versio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lastPrinted>2009-04-20T16:18:04Z</cp:lastPrinted>
  <dcterms:created xsi:type="dcterms:W3CDTF">2006-09-16T00:00:00Z</dcterms:created>
  <dcterms:modified xsi:type="dcterms:W3CDTF">2022-09-21T12:25:37Z</dcterms:modified>
</cp:coreProperties>
</file>