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<sst xmlns="http://schemas.openxmlformats.org/spreadsheetml/2006/main" count="109" uniqueCount="59">
  <si>
    <t xml:space="preserve">Name</t>
  </si>
  <si>
    <t xml:space="preserve">Set</t>
  </si>
  <si>
    <t xml:space="preserve">Version</t>
  </si>
  <si>
    <t xml:space="preserve">Price</t>
  </si>
  <si>
    <t xml:space="preserve">Quantity</t>
  </si>
  <si>
    <t xml:space="preserve">Akroan Skyguard</t>
  </si>
  <si>
    <t xml:space="preserve">Born of the Gods</t>
  </si>
  <si>
    <t xml:space="preserve">Normal</t>
  </si>
  <si>
    <t xml:space="preserve">Arrester's Zeal</t>
  </si>
  <si>
    <t xml:space="preserve">Ravnica Allegiance</t>
  </si>
  <si>
    <t xml:space="preserve">Beaming Defiance</t>
  </si>
  <si>
    <t xml:space="preserve">Strixhaven: School of Mages</t>
  </si>
  <si>
    <t xml:space="preserve">Court Street Denizen</t>
  </si>
  <si>
    <t xml:space="preserve">Gatecrash</t>
  </si>
  <si>
    <t xml:space="preserve">Daring Skyjek</t>
  </si>
  <si>
    <t xml:space="preserve">Doomed Traveler</t>
  </si>
  <si>
    <t xml:space="preserve">Conspiracy</t>
  </si>
  <si>
    <t xml:space="preserve">Innistrad</t>
  </si>
  <si>
    <t xml:space="preserve">Glaring Aegis</t>
  </si>
  <si>
    <t xml:space="preserve">Core 2020</t>
  </si>
  <si>
    <t xml:space="preserve">Gods Willing</t>
  </si>
  <si>
    <t xml:space="preserve">Theros</t>
  </si>
  <si>
    <t xml:space="preserve">Kytheon's Tactics</t>
  </si>
  <si>
    <t xml:space="preserve">Magic Origins</t>
  </si>
  <si>
    <t xml:space="preserve">Lagonna-Band Trailblazer</t>
  </si>
  <si>
    <t xml:space="preserve">Journey into Nyx</t>
  </si>
  <si>
    <t xml:space="preserve">Foil</t>
  </si>
  <si>
    <t xml:space="preserve">Legion Conquistador</t>
  </si>
  <si>
    <t xml:space="preserve">Rivals of Ixalan</t>
  </si>
  <si>
    <t xml:space="preserve">Tin mi ih je dao </t>
  </si>
  <si>
    <t xml:space="preserve">Loyal Pegasus</t>
  </si>
  <si>
    <t xml:space="preserve">&lt;3 &lt;3 &lt;3 &lt;3</t>
  </si>
  <si>
    <t xml:space="preserve">Mortal's Ardor</t>
  </si>
  <si>
    <t xml:space="preserve">Oppressive Rays</t>
  </si>
  <si>
    <t xml:space="preserve">Raffine's Informant</t>
  </si>
  <si>
    <t xml:space="preserve">Streets of New Capenna</t>
  </si>
  <si>
    <t xml:space="preserve">Revelation of Power</t>
  </si>
  <si>
    <t xml:space="preserve">Seeker of the Way</t>
  </si>
  <si>
    <t xml:space="preserve">Khans of Tarkir</t>
  </si>
  <si>
    <t xml:space="preserve">Smite</t>
  </si>
  <si>
    <t xml:space="preserve">Steadfast Unicorn</t>
  </si>
  <si>
    <t xml:space="preserve">Commander Legends: Battle for Baldur's Gate</t>
  </si>
  <si>
    <t xml:space="preserve">Swift Justice</t>
  </si>
  <si>
    <t xml:space="preserve">Return to Ravnica</t>
  </si>
  <si>
    <t xml:space="preserve">Thraben Inspector</t>
  </si>
  <si>
    <t xml:space="preserve">Shadows over Innistrad</t>
  </si>
  <si>
    <t xml:space="preserve">Valor of the Worthy</t>
  </si>
  <si>
    <t xml:space="preserve">Kaldheim</t>
  </si>
  <si>
    <t xml:space="preserve">Lyev Decree</t>
  </si>
  <si>
    <t xml:space="preserve">Dragon's Maze</t>
  </si>
  <si>
    <t xml:space="preserve">Setessan Battle Priest</t>
  </si>
  <si>
    <t xml:space="preserve">Pacifism</t>
  </si>
  <si>
    <t xml:space="preserve">Magic 2013</t>
  </si>
  <si>
    <t xml:space="preserve">Mighty Leap</t>
  </si>
  <si>
    <t xml:space="preserve">Magic 2011</t>
  </si>
  <si>
    <t xml:space="preserve">Break of Day</t>
  </si>
  <si>
    <t xml:space="preserve">Dark Ascension</t>
  </si>
  <si>
    <t xml:space="preserve">Sun Clasp</t>
  </si>
  <si>
    <t xml:space="preserve">Dominaria Remastered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</si>
</sst>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1A];[RED]\-#,##0.00\ [$€-41A]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6" activeCellId="0" sqref="D36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21.74"/>
    <col collapsed="false" customWidth="true" hidden="false" outlineLevel="0" max="2" min="2" style="1" width="38.57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75" hidden="false" customHeight="true" outlineLevel="0" collapsed="false">
      <c r="A2" s="1" t="s">
        <v>5</v>
      </c>
      <c r="B2" s="1" t="s">
        <v>6</v>
      </c>
      <c r="C2" s="1" t="s">
        <v>7</v>
      </c>
      <c r="D2" s="2" t="n">
        <v>0.19</v>
      </c>
      <c r="E2" s="1" t="n">
        <v>3</v>
      </c>
      <c r="F2" s="2" t="n">
        <f aca="false">D2*E2</f>
        <v>0.57</v>
      </c>
    </row>
    <row r="3" customFormat="false" ht="12.75" hidden="false" customHeight="true" outlineLevel="0" collapsed="false">
      <c r="A3" s="1" t="s">
        <v>8</v>
      </c>
      <c r="B3" s="1" t="s">
        <v>9</v>
      </c>
      <c r="C3" s="1" t="s">
        <v>7</v>
      </c>
      <c r="D3" s="2" t="n">
        <v>0.05</v>
      </c>
      <c r="E3" s="1" t="n">
        <v>2</v>
      </c>
      <c r="F3" s="2" t="n">
        <f aca="false">D3*E3</f>
        <v>0.1</v>
      </c>
    </row>
    <row r="4" customFormat="false" ht="12.75" hidden="false" customHeight="true" outlineLevel="0" collapsed="false">
      <c r="A4" s="1" t="s">
        <v>10</v>
      </c>
      <c r="B4" s="1" t="s">
        <v>11</v>
      </c>
      <c r="C4" s="1" t="s">
        <v>7</v>
      </c>
      <c r="D4" s="2" t="n">
        <v>0.1</v>
      </c>
      <c r="E4" s="1" t="n">
        <v>4</v>
      </c>
      <c r="F4" s="2" t="n">
        <f aca="false">D4*E4</f>
        <v>0.4</v>
      </c>
    </row>
    <row r="5" customFormat="false" ht="12.75" hidden="false" customHeight="true" outlineLevel="0" collapsed="false">
      <c r="A5" s="1" t="s">
        <v>12</v>
      </c>
      <c r="B5" s="1" t="s">
        <v>13</v>
      </c>
      <c r="C5" s="1" t="s">
        <v>7</v>
      </c>
      <c r="D5" s="2" t="n">
        <v>0.09</v>
      </c>
      <c r="E5" s="1" t="n">
        <v>1</v>
      </c>
      <c r="F5" s="2" t="n">
        <f aca="false">D5*E5</f>
        <v>0.09</v>
      </c>
    </row>
    <row r="6" customFormat="false" ht="12.75" hidden="false" customHeight="true" outlineLevel="0" collapsed="false">
      <c r="A6" s="1" t="s">
        <v>14</v>
      </c>
      <c r="B6" s="1" t="s">
        <v>13</v>
      </c>
      <c r="C6" s="1" t="s">
        <v>7</v>
      </c>
      <c r="D6" s="2" t="n">
        <v>0.04</v>
      </c>
      <c r="E6" s="1" t="n">
        <v>1</v>
      </c>
      <c r="F6" s="2" t="n">
        <f aca="false">D6*E6</f>
        <v>0.04</v>
      </c>
    </row>
    <row r="7" customFormat="false" ht="12.75" hidden="false" customHeight="true" outlineLevel="0" collapsed="false">
      <c r="A7" s="1" t="s">
        <v>15</v>
      </c>
      <c r="B7" s="1" t="s">
        <v>16</v>
      </c>
      <c r="C7" s="1" t="s">
        <v>7</v>
      </c>
      <c r="D7" s="2" t="n">
        <v>0.15</v>
      </c>
      <c r="E7" s="1" t="n">
        <v>1</v>
      </c>
      <c r="F7" s="2" t="n">
        <f aca="false">D7*E7</f>
        <v>0.15</v>
      </c>
    </row>
    <row r="8" customFormat="false" ht="12.75" hidden="false" customHeight="true" outlineLevel="0" collapsed="false">
      <c r="A8" s="1" t="s">
        <v>15</v>
      </c>
      <c r="B8" s="1" t="s">
        <v>17</v>
      </c>
      <c r="C8" s="1" t="s">
        <v>7</v>
      </c>
      <c r="D8" s="2" t="n">
        <v>0.06</v>
      </c>
      <c r="E8" s="1" t="n">
        <v>1</v>
      </c>
      <c r="F8" s="2" t="n">
        <f aca="false">D8*E8</f>
        <v>0.06</v>
      </c>
    </row>
    <row r="9" customFormat="false" ht="12.75" hidden="false" customHeight="true" outlineLevel="0" collapsed="false">
      <c r="A9" s="1" t="s">
        <v>18</v>
      </c>
      <c r="B9" s="1" t="s">
        <v>19</v>
      </c>
      <c r="C9" s="1" t="s">
        <v>7</v>
      </c>
      <c r="D9" s="2" t="n">
        <v>0.07</v>
      </c>
      <c r="E9" s="1" t="n">
        <v>1</v>
      </c>
      <c r="F9" s="2" t="n">
        <f aca="false">D9*E9</f>
        <v>0.07</v>
      </c>
    </row>
    <row r="10" customFormat="false" ht="12.75" hidden="false" customHeight="true" outlineLevel="0" collapsed="false">
      <c r="A10" s="1" t="s">
        <v>20</v>
      </c>
      <c r="B10" s="1" t="s">
        <v>21</v>
      </c>
      <c r="C10" s="1" t="s">
        <v>7</v>
      </c>
      <c r="D10" s="2" t="n">
        <v>0.07</v>
      </c>
      <c r="E10" s="1" t="n">
        <v>1</v>
      </c>
      <c r="F10" s="2" t="n">
        <f aca="false">D10*E10</f>
        <v>0.07</v>
      </c>
    </row>
    <row r="11" customFormat="false" ht="12.75" hidden="false" customHeight="true" outlineLevel="0" collapsed="false">
      <c r="A11" s="1" t="s">
        <v>22</v>
      </c>
      <c r="B11" s="1" t="s">
        <v>23</v>
      </c>
      <c r="C11" s="1" t="s">
        <v>7</v>
      </c>
      <c r="D11" s="2" t="n">
        <v>0.03</v>
      </c>
      <c r="E11" s="1" t="n">
        <v>1</v>
      </c>
      <c r="F11" s="2" t="n">
        <f aca="false">D11*E11</f>
        <v>0.03</v>
      </c>
    </row>
    <row r="12" customFormat="false" ht="12.75" hidden="false" customHeight="true" outlineLevel="0" collapsed="false">
      <c r="A12" s="1" t="s">
        <v>24</v>
      </c>
      <c r="B12" s="1" t="s">
        <v>25</v>
      </c>
      <c r="C12" s="1" t="s">
        <v>26</v>
      </c>
      <c r="D12" s="2" t="n">
        <v>1.22</v>
      </c>
      <c r="E12" s="1" t="n">
        <v>1</v>
      </c>
      <c r="F12" s="2" t="n">
        <f aca="false">D12*E12</f>
        <v>1.22</v>
      </c>
    </row>
    <row r="13" customFormat="false" ht="12.75" hidden="false" customHeight="true" outlineLevel="0" collapsed="false">
      <c r="A13" s="1" t="s">
        <v>24</v>
      </c>
      <c r="B13" s="1" t="s">
        <v>25</v>
      </c>
      <c r="C13" s="1" t="s">
        <v>7</v>
      </c>
      <c r="D13" s="2" t="n">
        <v>0.21</v>
      </c>
      <c r="E13" s="1" t="n">
        <v>1</v>
      </c>
      <c r="F13" s="2" t="n">
        <f aca="false">D13*E13</f>
        <v>0.21</v>
      </c>
    </row>
    <row r="14" customFormat="false" ht="12.75" hidden="false" customHeight="true" outlineLevel="0" collapsed="false">
      <c r="A14" s="1" t="s">
        <v>27</v>
      </c>
      <c r="B14" s="1" t="s">
        <v>28</v>
      </c>
      <c r="C14" s="1" t="s">
        <v>7</v>
      </c>
      <c r="D14" s="2" t="n">
        <v>0.03</v>
      </c>
      <c r="E14" s="1" t="n">
        <v>4</v>
      </c>
      <c r="F14" s="2" t="n">
        <f aca="false">D14*E14</f>
        <v>0.12</v>
      </c>
      <c r="H14" s="1" t="s">
        <v>29</v>
      </c>
    </row>
    <row r="15" customFormat="false" ht="12.75" hidden="false" customHeight="true" outlineLevel="0" collapsed="false">
      <c r="A15" s="1" t="s">
        <v>30</v>
      </c>
      <c r="B15" s="1" t="s">
        <v>6</v>
      </c>
      <c r="C15" s="1" t="s">
        <v>7</v>
      </c>
      <c r="D15" s="2" t="n">
        <v>0.05</v>
      </c>
      <c r="E15" s="1" t="n">
        <v>4</v>
      </c>
      <c r="F15" s="2" t="n">
        <f aca="false">D15*E15</f>
        <v>0.2</v>
      </c>
      <c r="H15" s="1" t="s">
        <v>31</v>
      </c>
    </row>
    <row r="16" customFormat="false" ht="12.75" hidden="false" customHeight="true" outlineLevel="0" collapsed="false">
      <c r="A16" s="1" t="s">
        <v>32</v>
      </c>
      <c r="B16" s="1" t="s">
        <v>6</v>
      </c>
      <c r="C16" s="1" t="s">
        <v>7</v>
      </c>
      <c r="D16" s="2" t="n">
        <v>0.08</v>
      </c>
      <c r="E16" s="1" t="n">
        <v>1</v>
      </c>
      <c r="F16" s="2" t="n">
        <f aca="false">D16*E16</f>
        <v>0.08</v>
      </c>
    </row>
    <row r="17" customFormat="false" ht="12.75" hidden="false" customHeight="true" outlineLevel="0" collapsed="false">
      <c r="A17" s="1" t="s">
        <v>33</v>
      </c>
      <c r="B17" s="1" t="s">
        <v>25</v>
      </c>
      <c r="C17" s="1" t="s">
        <v>7</v>
      </c>
      <c r="D17" s="2" t="n">
        <v>0.06</v>
      </c>
      <c r="E17" s="1" t="n">
        <v>2</v>
      </c>
      <c r="F17" s="2" t="n">
        <f aca="false">D17*E17</f>
        <v>0.12</v>
      </c>
    </row>
    <row r="18" customFormat="false" ht="12.75" hidden="false" customHeight="true" outlineLevel="0" collapsed="false">
      <c r="A18" s="1" t="s">
        <v>34</v>
      </c>
      <c r="B18" s="1" t="s">
        <v>35</v>
      </c>
      <c r="C18" s="1" t="s">
        <v>7</v>
      </c>
      <c r="D18" s="2" t="n">
        <v>0.13</v>
      </c>
      <c r="E18" s="1" t="n">
        <v>1</v>
      </c>
      <c r="F18" s="2" t="n">
        <f aca="false">D18*E18</f>
        <v>0.13</v>
      </c>
    </row>
    <row r="19" customFormat="false" ht="12.75" hidden="false" customHeight="true" outlineLevel="0" collapsed="false">
      <c r="A19" s="1" t="s">
        <v>36</v>
      </c>
      <c r="B19" s="1" t="s">
        <v>35</v>
      </c>
      <c r="C19" s="1" t="s">
        <v>7</v>
      </c>
      <c r="D19" s="2" t="n">
        <v>0.04</v>
      </c>
      <c r="E19" s="1" t="n">
        <v>1</v>
      </c>
      <c r="F19" s="2" t="n">
        <f aca="false">D19*E19</f>
        <v>0.04</v>
      </c>
    </row>
    <row r="20" customFormat="false" ht="12.75" hidden="false" customHeight="true" outlineLevel="0" collapsed="false">
      <c r="A20" s="1" t="s">
        <v>37</v>
      </c>
      <c r="B20" s="1" t="s">
        <v>38</v>
      </c>
      <c r="C20" s="1" t="s">
        <v>7</v>
      </c>
      <c r="D20" s="2" t="n">
        <v>0.09</v>
      </c>
      <c r="E20" s="1" t="n">
        <v>2</v>
      </c>
      <c r="F20" s="2" t="n">
        <f aca="false">D20*E20</f>
        <v>0.18</v>
      </c>
    </row>
    <row r="21" customFormat="false" ht="12.75" hidden="false" customHeight="true" outlineLevel="0" collapsed="false">
      <c r="A21" s="1" t="s">
        <v>39</v>
      </c>
      <c r="B21" s="1" t="s">
        <v>13</v>
      </c>
      <c r="C21" s="1" t="s">
        <v>7</v>
      </c>
      <c r="D21" s="2" t="n">
        <v>0.06</v>
      </c>
      <c r="E21" s="1" t="n">
        <v>1</v>
      </c>
      <c r="F21" s="2" t="n">
        <f aca="false">D21*E21</f>
        <v>0.06</v>
      </c>
    </row>
    <row r="22" customFormat="false" ht="12.75" hidden="false" customHeight="true" outlineLevel="0" collapsed="false">
      <c r="A22" s="1" t="s">
        <v>40</v>
      </c>
      <c r="B22" s="1" t="s">
        <v>41</v>
      </c>
      <c r="C22" s="1" t="s">
        <v>7</v>
      </c>
      <c r="D22" s="2" t="n">
        <v>0.08</v>
      </c>
      <c r="E22" s="1" t="n">
        <v>1</v>
      </c>
      <c r="F22" s="2" t="n">
        <f aca="false">D22*E22</f>
        <v>0.08</v>
      </c>
    </row>
    <row r="23" customFormat="false" ht="12.75" hidden="false" customHeight="true" outlineLevel="0" collapsed="false">
      <c r="A23" s="1" t="s">
        <v>42</v>
      </c>
      <c r="B23" s="1" t="s">
        <v>43</v>
      </c>
      <c r="C23" s="1" t="s">
        <v>7</v>
      </c>
      <c r="D23" s="2" t="n">
        <v>0.13</v>
      </c>
      <c r="E23" s="1" t="n">
        <v>1</v>
      </c>
      <c r="F23" s="2" t="n">
        <f aca="false">D23*E23</f>
        <v>0.13</v>
      </c>
    </row>
    <row r="24" customFormat="false" ht="12.75" hidden="false" customHeight="true" outlineLevel="0" collapsed="false">
      <c r="A24" s="1" t="s">
        <v>44</v>
      </c>
      <c r="B24" s="1" t="s">
        <v>45</v>
      </c>
      <c r="C24" s="1" t="s">
        <v>7</v>
      </c>
      <c r="D24" s="2" t="n">
        <v>0.21</v>
      </c>
      <c r="E24" s="1" t="n">
        <v>2</v>
      </c>
      <c r="F24" s="2" t="n">
        <f aca="false">D24*E24</f>
        <v>0.42</v>
      </c>
    </row>
    <row r="25" customFormat="false" ht="12.75" hidden="false" customHeight="true" outlineLevel="0" collapsed="false">
      <c r="A25" s="1" t="s">
        <v>46</v>
      </c>
      <c r="B25" s="1" t="s">
        <v>47</v>
      </c>
      <c r="C25" s="1" t="s">
        <v>7</v>
      </c>
      <c r="D25" s="2" t="n">
        <v>0.06</v>
      </c>
      <c r="E25" s="1" t="n">
        <v>2</v>
      </c>
      <c r="F25" s="2" t="n">
        <f aca="false">D25*E25</f>
        <v>0.12</v>
      </c>
      <c r="G25" s="2" t="n">
        <f aca="false">SUM(F2:F25)</f>
        <v>4.69</v>
      </c>
    </row>
    <row r="26" customFormat="false" ht="12.75" hidden="false" customHeight="true" outlineLevel="0" collapsed="false">
      <c r="A26" s="1" t="s">
        <v>48</v>
      </c>
      <c r="B26" s="1" t="s">
        <v>49</v>
      </c>
      <c r="C26" s="1" t="s">
        <v>7</v>
      </c>
      <c r="D26" s="2" t="n">
        <v>0.04</v>
      </c>
      <c r="E26" s="1" t="n">
        <v>2</v>
      </c>
      <c r="F26" s="2" t="n">
        <f aca="false">D26*E26</f>
        <v>0.08</v>
      </c>
    </row>
    <row r="27" customFormat="false" ht="12.75" hidden="false" customHeight="true" outlineLevel="0" collapsed="false">
      <c r="A27" s="1" t="s">
        <v>12</v>
      </c>
      <c r="B27" s="1" t="s">
        <v>13</v>
      </c>
      <c r="C27" s="1" t="s">
        <v>7</v>
      </c>
      <c r="D27" s="2" t="n">
        <v>0.09</v>
      </c>
      <c r="E27" s="1" t="n">
        <v>2</v>
      </c>
      <c r="F27" s="2" t="n">
        <f aca="false">D27*E27</f>
        <v>0.18</v>
      </c>
    </row>
    <row r="28" customFormat="false" ht="12.75" hidden="false" customHeight="true" outlineLevel="0" collapsed="false">
      <c r="A28" s="1" t="s">
        <v>15</v>
      </c>
      <c r="B28" s="1" t="s">
        <v>17</v>
      </c>
      <c r="C28" s="1" t="s">
        <v>7</v>
      </c>
      <c r="D28" s="2" t="n">
        <v>0.06</v>
      </c>
      <c r="E28" s="1" t="n">
        <v>1</v>
      </c>
      <c r="F28" s="2" t="n">
        <f aca="false">D28*E28</f>
        <v>0.06</v>
      </c>
    </row>
    <row r="29" customFormat="false" ht="12.75" hidden="false" customHeight="true" outlineLevel="0" collapsed="false">
      <c r="A29" s="1" t="s">
        <v>39</v>
      </c>
      <c r="B29" s="1" t="s">
        <v>13</v>
      </c>
      <c r="C29" s="1" t="s">
        <v>7</v>
      </c>
      <c r="D29" s="2" t="n">
        <v>0.06</v>
      </c>
      <c r="E29" s="1" t="n">
        <v>2</v>
      </c>
      <c r="F29" s="2" t="n">
        <f aca="false">D29*E29</f>
        <v>0.12</v>
      </c>
    </row>
    <row r="30" customFormat="false" ht="12.75" hidden="false" customHeight="true" outlineLevel="0" collapsed="false">
      <c r="A30" s="1" t="s">
        <v>33</v>
      </c>
      <c r="B30" s="1" t="s">
        <v>25</v>
      </c>
      <c r="C30" s="1" t="s">
        <v>7</v>
      </c>
      <c r="D30" s="2" t="n">
        <v>0.06</v>
      </c>
      <c r="E30" s="1" t="n">
        <v>1</v>
      </c>
      <c r="F30" s="2" t="n">
        <f aca="false">D30*E30</f>
        <v>0.06</v>
      </c>
    </row>
    <row r="31" customFormat="false" ht="12.75" hidden="false" customHeight="true" outlineLevel="0" collapsed="false">
      <c r="A31" s="1" t="s">
        <v>50</v>
      </c>
      <c r="B31" s="1" t="s">
        <v>21</v>
      </c>
      <c r="C31" s="1" t="s">
        <v>7</v>
      </c>
      <c r="D31" s="2" t="n">
        <v>0.03</v>
      </c>
      <c r="E31" s="1" t="n">
        <v>1</v>
      </c>
      <c r="F31" s="2" t="n">
        <f aca="false">D31*E31</f>
        <v>0.03</v>
      </c>
    </row>
    <row r="32" customFormat="false" ht="12.75" hidden="false" customHeight="true" outlineLevel="0" collapsed="false">
      <c r="A32" s="1" t="s">
        <v>51</v>
      </c>
      <c r="B32" s="1" t="s">
        <v>52</v>
      </c>
      <c r="C32" s="1" t="s">
        <v>7</v>
      </c>
      <c r="D32" s="2" t="n">
        <v>0.05</v>
      </c>
      <c r="E32" s="1" t="n">
        <v>3</v>
      </c>
      <c r="F32" s="2" t="n">
        <f aca="false">D32*E32</f>
        <v>0.15</v>
      </c>
    </row>
    <row r="33" customFormat="false" ht="12.75" hidden="false" customHeight="true" outlineLevel="0" collapsed="false">
      <c r="A33" s="1" t="s">
        <v>53</v>
      </c>
      <c r="B33" s="1" t="s">
        <v>54</v>
      </c>
      <c r="C33" s="1" t="s">
        <v>7</v>
      </c>
      <c r="D33" s="2" t="n">
        <v>0.03</v>
      </c>
      <c r="E33" s="1" t="n">
        <v>1</v>
      </c>
      <c r="F33" s="2" t="n">
        <f aca="false">D33*E33</f>
        <v>0.03</v>
      </c>
    </row>
    <row r="34" customFormat="false" ht="12.75" hidden="false" customHeight="true" outlineLevel="0" collapsed="false">
      <c r="A34" s="1" t="s">
        <v>55</v>
      </c>
      <c r="B34" s="1" t="s">
        <v>56</v>
      </c>
      <c r="C34" s="1" t="s">
        <v>7</v>
      </c>
      <c r="D34" s="2" t="n">
        <v>0.06</v>
      </c>
      <c r="E34" s="1" t="n">
        <v>1</v>
      </c>
      <c r="F34" s="2" t="n">
        <f aca="false">D34*E34</f>
        <v>0.06</v>
      </c>
      <c r="G34" s="2"/>
    </row>
    <row r="35" customFormat="false" ht="12.75" hidden="false" customHeight="true" outlineLevel="0" collapsed="false">
      <c r="A35" s="1" t="s">
        <v>57</v>
      </c>
      <c r="B35" s="1" t="s">
        <v>58</v>
      </c>
      <c r="C35" s="1" t="s">
        <v>26</v>
      </c>
      <c r="D35" s="2" t="n">
        <v>0</v>
      </c>
      <c r="E35" s="1" t="n">
        <v>1</v>
      </c>
      <c r="F35" s="2" t="n">
        <f aca="false">D35*E35</f>
        <v>0</v>
      </c>
      <c r="G35" s="2" t="n">
        <f aca="false">SUM(F26:F35)</f>
        <v>0.77</v>
      </c>
    </row>
    <row r="36" customFormat="false" ht="12.75" hidden="false" customHeight="true" outlineLevel="0" collapsed="false">
      <c r="F36" s="2" t="n">
        <f aca="false">SUM(F2:F35)</f>
        <v>5.46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2022-11-04T22:28:44Z</dcterms:created>
  <dc:creator>openpyxl</dc:creator>
  <dc:description/>
  <dc:language>en-GB</dc:language>
  <cp:lastModifiedBy/>
  <dcterms:modified xsi:type="dcterms:W3CDTF">2023-01-14T15:10:23Z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