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mit7\Desktop\"/>
    </mc:Choice>
  </mc:AlternateContent>
  <xr:revisionPtr revIDLastSave="0" documentId="8_{1F9CD9BE-2DD8-4593-8CCA-D84E9846FE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s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I5" i="1"/>
  <c r="I6" i="1"/>
  <c r="I7" i="1"/>
  <c r="I8" i="1"/>
  <c r="I4" i="1"/>
  <c r="H5" i="1"/>
  <c r="H6" i="1"/>
  <c r="H7" i="1"/>
  <c r="H8" i="1"/>
  <c r="H4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<sst xmlns="http://schemas.openxmlformats.org/spreadsheetml/2006/main" count="14" uniqueCount="14">
  <si>
    <t>Roll No.</t>
  </si>
  <si>
    <t>Student Name</t>
  </si>
  <si>
    <t>Marks_Science</t>
  </si>
  <si>
    <t>Marks_Maths</t>
  </si>
  <si>
    <t>Marks_English</t>
  </si>
  <si>
    <t>Ram</t>
  </si>
  <si>
    <t>Lakshman</t>
  </si>
  <si>
    <t>David</t>
  </si>
  <si>
    <t>Krystal</t>
  </si>
  <si>
    <t>Diya</t>
  </si>
  <si>
    <t>Total_Marks</t>
  </si>
  <si>
    <t>%_marks</t>
  </si>
  <si>
    <t>avg_marks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</si>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</sst>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1'!$B$4:$C$4</c:f>
              <c:strCache>
                <c:ptCount val="2"/>
                <c:pt idx="0">
                  <c:v>12</c:v>
                </c:pt>
                <c:pt idx="1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1'!$D$3:$J$3</c:f>
              <c:strCache>
                <c:ptCount val="7"/>
                <c:pt idx="0">
                  <c:v>Marks_Science</c:v>
                </c:pt>
                <c:pt idx="1">
                  <c:v>Marks_Maths</c:v>
                </c:pt>
                <c:pt idx="2">
                  <c:v>Marks_English</c:v>
                </c:pt>
                <c:pt idx="3">
                  <c:v>Total_Marks</c:v>
                </c:pt>
                <c:pt idx="4">
                  <c:v>%_marks</c:v>
                </c:pt>
                <c:pt idx="5">
                  <c:v>avg_marks</c:v>
                </c:pt>
                <c:pt idx="6">
                  <c:v>count</c:v>
                </c:pt>
              </c:strCache>
            </c:strRef>
          </c:cat>
          <c:val>
            <c:numRef>
              <c:f>'Task 1'!$D$4:$J$4</c:f>
              <c:numCache>
                <c:formatCode>General</c:formatCode>
                <c:ptCount val="7"/>
                <c:pt idx="0">
                  <c:v>78</c:v>
                </c:pt>
                <c:pt idx="1">
                  <c:v>81</c:v>
                </c:pt>
                <c:pt idx="2">
                  <c:v>96</c:v>
                </c:pt>
                <c:pt idx="3">
                  <c:v>255</c:v>
                </c:pt>
                <c:pt idx="4">
                  <c:v>85</c:v>
                </c:pt>
                <c:pt idx="5">
                  <c:v>85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4567-89CB-5BA3794A7592}"/>
            </c:ext>
          </c:extLst>
        </c:ser>
        <c:ser>
          <c:idx val="1"/>
          <c:order val="1"/>
          <c:tx>
            <c:strRef>
              <c:f>'Task 1'!$B$5:$C$5</c:f>
              <c:strCache>
                <c:ptCount val="2"/>
                <c:pt idx="0">
                  <c:v>15</c:v>
                </c:pt>
                <c:pt idx="1">
                  <c:v>Lakshman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1'!$D$3:$J$3</c:f>
              <c:strCache>
                <c:ptCount val="7"/>
                <c:pt idx="0">
                  <c:v>Marks_Science</c:v>
                </c:pt>
                <c:pt idx="1">
                  <c:v>Marks_Maths</c:v>
                </c:pt>
                <c:pt idx="2">
                  <c:v>Marks_English</c:v>
                </c:pt>
                <c:pt idx="3">
                  <c:v>Total_Marks</c:v>
                </c:pt>
                <c:pt idx="4">
                  <c:v>%_marks</c:v>
                </c:pt>
                <c:pt idx="5">
                  <c:v>avg_marks</c:v>
                </c:pt>
                <c:pt idx="6">
                  <c:v>count</c:v>
                </c:pt>
              </c:strCache>
            </c:strRef>
          </c:cat>
          <c:val>
            <c:numRef>
              <c:f>'Task 1'!$D$5:$J$5</c:f>
              <c:numCache>
                <c:formatCode>General</c:formatCode>
                <c:ptCount val="7"/>
                <c:pt idx="0">
                  <c:v>87</c:v>
                </c:pt>
                <c:pt idx="1">
                  <c:v>76</c:v>
                </c:pt>
                <c:pt idx="2">
                  <c:v>63</c:v>
                </c:pt>
                <c:pt idx="3">
                  <c:v>226</c:v>
                </c:pt>
                <c:pt idx="4">
                  <c:v>75.333333333333329</c:v>
                </c:pt>
                <c:pt idx="5">
                  <c:v>75.333333333333329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5-4567-89CB-5BA3794A7592}"/>
            </c:ext>
          </c:extLst>
        </c:ser>
        <c:ser>
          <c:idx val="2"/>
          <c:order val="2"/>
          <c:tx>
            <c:strRef>
              <c:f>'Task 1'!$B$6:$C$6</c:f>
              <c:strCache>
                <c:ptCount val="2"/>
                <c:pt idx="0">
                  <c:v>23</c:v>
                </c:pt>
                <c:pt idx="1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1'!$D$3:$J$3</c:f>
              <c:strCache>
                <c:ptCount val="7"/>
                <c:pt idx="0">
                  <c:v>Marks_Science</c:v>
                </c:pt>
                <c:pt idx="1">
                  <c:v>Marks_Maths</c:v>
                </c:pt>
                <c:pt idx="2">
                  <c:v>Marks_English</c:v>
                </c:pt>
                <c:pt idx="3">
                  <c:v>Total_Marks</c:v>
                </c:pt>
                <c:pt idx="4">
                  <c:v>%_marks</c:v>
                </c:pt>
                <c:pt idx="5">
                  <c:v>avg_marks</c:v>
                </c:pt>
                <c:pt idx="6">
                  <c:v>count</c:v>
                </c:pt>
              </c:strCache>
            </c:strRef>
          </c:cat>
          <c:val>
            <c:numRef>
              <c:f>'Task 1'!$D$6:$J$6</c:f>
              <c:numCache>
                <c:formatCode>General</c:formatCode>
                <c:ptCount val="7"/>
                <c:pt idx="0">
                  <c:v>38</c:v>
                </c:pt>
                <c:pt idx="1">
                  <c:v>49</c:v>
                </c:pt>
                <c:pt idx="2">
                  <c:v>72</c:v>
                </c:pt>
                <c:pt idx="3">
                  <c:v>159</c:v>
                </c:pt>
                <c:pt idx="4">
                  <c:v>53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5-4567-89CB-5BA3794A7592}"/>
            </c:ext>
          </c:extLst>
        </c:ser>
        <c:ser>
          <c:idx val="3"/>
          <c:order val="3"/>
          <c:tx>
            <c:strRef>
              <c:f>'Task 1'!$B$7:$C$7</c:f>
              <c:strCache>
                <c:ptCount val="2"/>
                <c:pt idx="0">
                  <c:v>7</c:v>
                </c:pt>
                <c:pt idx="1">
                  <c:v>Krystal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1'!$D$3:$J$3</c:f>
              <c:strCache>
                <c:ptCount val="7"/>
                <c:pt idx="0">
                  <c:v>Marks_Science</c:v>
                </c:pt>
                <c:pt idx="1">
                  <c:v>Marks_Maths</c:v>
                </c:pt>
                <c:pt idx="2">
                  <c:v>Marks_English</c:v>
                </c:pt>
                <c:pt idx="3">
                  <c:v>Total_Marks</c:v>
                </c:pt>
                <c:pt idx="4">
                  <c:v>%_marks</c:v>
                </c:pt>
                <c:pt idx="5">
                  <c:v>avg_marks</c:v>
                </c:pt>
                <c:pt idx="6">
                  <c:v>count</c:v>
                </c:pt>
              </c:strCache>
            </c:strRef>
          </c:cat>
          <c:val>
            <c:numRef>
              <c:f>'Task 1'!$D$7:$J$7</c:f>
              <c:numCache>
                <c:formatCode>General</c:formatCode>
                <c:ptCount val="7"/>
                <c:pt idx="0">
                  <c:v>93</c:v>
                </c:pt>
                <c:pt idx="1">
                  <c:v>98</c:v>
                </c:pt>
                <c:pt idx="2">
                  <c:v>83</c:v>
                </c:pt>
                <c:pt idx="3">
                  <c:v>274</c:v>
                </c:pt>
                <c:pt idx="4">
                  <c:v>91.333333333333329</c:v>
                </c:pt>
                <c:pt idx="5">
                  <c:v>91.333333333333329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5-4567-89CB-5BA3794A7592}"/>
            </c:ext>
          </c:extLst>
        </c:ser>
        <c:ser>
          <c:idx val="4"/>
          <c:order val="4"/>
          <c:tx>
            <c:strRef>
              <c:f>'Task 1'!$B$8:$C$8</c:f>
              <c:strCache>
                <c:ptCount val="2"/>
                <c:pt idx="0">
                  <c:v>34</c:v>
                </c:pt>
                <c:pt idx="1">
                  <c:v>Diya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1'!$D$3:$J$3</c:f>
              <c:strCache>
                <c:ptCount val="7"/>
                <c:pt idx="0">
                  <c:v>Marks_Science</c:v>
                </c:pt>
                <c:pt idx="1">
                  <c:v>Marks_Maths</c:v>
                </c:pt>
                <c:pt idx="2">
                  <c:v>Marks_English</c:v>
                </c:pt>
                <c:pt idx="3">
                  <c:v>Total_Marks</c:v>
                </c:pt>
                <c:pt idx="4">
                  <c:v>%_marks</c:v>
                </c:pt>
                <c:pt idx="5">
                  <c:v>avg_marks</c:v>
                </c:pt>
                <c:pt idx="6">
                  <c:v>count</c:v>
                </c:pt>
              </c:strCache>
            </c:strRef>
          </c:cat>
          <c:val>
            <c:numRef>
              <c:f>'Task 1'!$D$8:$J$8</c:f>
              <c:numCache>
                <c:formatCode>General</c:formatCode>
                <c:ptCount val="7"/>
                <c:pt idx="0">
                  <c:v>60</c:v>
                </c:pt>
                <c:pt idx="1">
                  <c:v>82</c:v>
                </c:pt>
                <c:pt idx="2">
                  <c:v>56</c:v>
                </c:pt>
                <c:pt idx="3">
                  <c:v>198</c:v>
                </c:pt>
                <c:pt idx="4">
                  <c:v>66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5-4567-89CB-5BA3794A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42367"/>
        <c:axId val="397049023"/>
      </c:barChart>
      <c:catAx>
        <c:axId val="3970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49023"/>
        <c:crosses val="autoZero"/>
        <c:auto val="1"/>
        <c:lblAlgn val="ctr"/>
        <c:lblOffset val="100"/>
        <c:noMultiLvlLbl val="0"/>
      </c:catAx>
      <c:valAx>
        <c:axId val="3970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4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294CE97-BDF6-45A8-B698-ABD973AB646A}" type="doc">
      <dgm:prSet loTypeId="urn:microsoft.com/office/officeart/2008/layout/HorizontalMultiLevelHierarchy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D89E7925-9520-4A31-AF81-FFC301FFE015}">
      <dgm:prSet phldrT="[Text]"/>
      <dgm:spPr/>
      <dgm:t>
        <a:bodyPr/>
        <a:lstStyle/>
        <a:p>
          <a:r>
            <a:rPr lang="en-IN"/>
            <a:t>Class Topper</a:t>
          </a:r>
        </a:p>
      </dgm:t>
    </dgm:pt>
    <dgm:pt modelId="{FDEAC472-E43E-40EA-958E-69085FF9D832}" type="parTrans" cxnId="{2ED6155D-4283-4C1D-8420-61363ACBB984}">
      <dgm:prSet/>
      <dgm:spPr/>
      <dgm:t>
        <a:bodyPr/>
        <a:lstStyle/>
        <a:p>
          <a:endParaRPr lang="en-IN"/>
        </a:p>
      </dgm:t>
    </dgm:pt>
    <dgm:pt modelId="{CC64C9CD-32D7-485D-AE9A-9C8A1134B45A}" type="sibTrans" cxnId="{2ED6155D-4283-4C1D-8420-61363ACBB984}">
      <dgm:prSet/>
      <dgm:spPr/>
      <dgm:t>
        <a:bodyPr/>
        <a:lstStyle/>
        <a:p>
          <a:endParaRPr lang="en-IN"/>
        </a:p>
      </dgm:t>
    </dgm:pt>
    <dgm:pt modelId="{600C34F2-81DF-4466-94D2-5EA8D485FE47}">
      <dgm:prSet phldrT="[Text]"/>
      <dgm:spPr/>
      <dgm:t>
        <a:bodyPr/>
        <a:lstStyle/>
        <a:p>
          <a:r>
            <a:rPr lang="en-IN"/>
            <a:t>Krystal</a:t>
          </a:r>
        </a:p>
      </dgm:t>
    </dgm:pt>
    <dgm:pt modelId="{E846DD8F-AB38-432E-8B44-5FFAAC9F2B42}" type="parTrans" cxnId="{3A40198F-4519-4355-84A1-BF13CBD1BD41}">
      <dgm:prSet/>
      <dgm:spPr/>
      <dgm:t>
        <a:bodyPr/>
        <a:lstStyle/>
        <a:p>
          <a:endParaRPr lang="en-IN"/>
        </a:p>
      </dgm:t>
    </dgm:pt>
    <dgm:pt modelId="{0ACB2DF3-4DB9-4A7C-8B7B-80717C19EDA0}" type="sibTrans" cxnId="{3A40198F-4519-4355-84A1-BF13CBD1BD41}">
      <dgm:prSet/>
      <dgm:spPr/>
      <dgm:t>
        <a:bodyPr/>
        <a:lstStyle/>
        <a:p>
          <a:endParaRPr lang="en-IN"/>
        </a:p>
      </dgm:t>
    </dgm:pt>
    <dgm:pt modelId="{149E80DA-FF54-498C-8C70-40FEAA8FA3D4}">
      <dgm:prSet phldrT="[Text]"/>
      <dgm:spPr/>
      <dgm:t>
        <a:bodyPr/>
        <a:lstStyle/>
        <a:p>
          <a:r>
            <a:rPr lang="en-IN"/>
            <a:t>Ram</a:t>
          </a:r>
        </a:p>
      </dgm:t>
    </dgm:pt>
    <dgm:pt modelId="{F76C6BE7-BCF5-43C6-8621-FF0B92869000}" type="parTrans" cxnId="{34EC1DC1-C65F-4E19-BE3F-C4DCC24B3275}">
      <dgm:prSet/>
      <dgm:spPr/>
      <dgm:t>
        <a:bodyPr/>
        <a:lstStyle/>
        <a:p>
          <a:endParaRPr lang="en-IN"/>
        </a:p>
      </dgm:t>
    </dgm:pt>
    <dgm:pt modelId="{6248EFA6-6388-4F2B-8F81-3C4264DE251F}" type="sibTrans" cxnId="{34EC1DC1-C65F-4E19-BE3F-C4DCC24B3275}">
      <dgm:prSet/>
      <dgm:spPr/>
      <dgm:t>
        <a:bodyPr/>
        <a:lstStyle/>
        <a:p>
          <a:endParaRPr lang="en-IN"/>
        </a:p>
      </dgm:t>
    </dgm:pt>
    <dgm:pt modelId="{FB25ED26-B1FC-4A22-918D-3867EE594A9C}">
      <dgm:prSet phldrT="[Text]"/>
      <dgm:spPr/>
      <dgm:t>
        <a:bodyPr/>
        <a:lstStyle/>
        <a:p>
          <a:r>
            <a:rPr lang="en-IN"/>
            <a:t>Lakshman</a:t>
          </a:r>
        </a:p>
      </dgm:t>
    </dgm:pt>
    <dgm:pt modelId="{9F41979A-9BE5-46DB-BD42-AA8C01152BAB}" type="parTrans" cxnId="{FE3C0B75-ACE7-405F-A791-65F904C71B16}">
      <dgm:prSet/>
      <dgm:spPr/>
      <dgm:t>
        <a:bodyPr/>
        <a:lstStyle/>
        <a:p>
          <a:endParaRPr lang="en-IN"/>
        </a:p>
      </dgm:t>
    </dgm:pt>
    <dgm:pt modelId="{5FB522F3-52B8-437D-8813-8688134008A2}" type="sibTrans" cxnId="{FE3C0B75-ACE7-405F-A791-65F904C71B16}">
      <dgm:prSet/>
      <dgm:spPr/>
      <dgm:t>
        <a:bodyPr/>
        <a:lstStyle/>
        <a:p>
          <a:endParaRPr lang="en-IN"/>
        </a:p>
      </dgm:t>
    </dgm:pt>
    <dgm:pt modelId="{97F5E42C-336A-4373-B4AC-09AD17FD8FC4}" type="pres">
      <dgm:prSet presAssocID="{6294CE97-BDF6-45A8-B698-ABD973AB646A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55926975-9926-4CDE-8D1E-F8E2D0D5CFAA}" type="pres">
      <dgm:prSet presAssocID="{D89E7925-9520-4A31-AF81-FFC301FFE015}" presName="root1" presStyleCnt="0"/>
      <dgm:spPr/>
    </dgm:pt>
    <dgm:pt modelId="{BA678732-5CAC-4843-9263-1F849B791DE8}" type="pres">
      <dgm:prSet presAssocID="{D89E7925-9520-4A31-AF81-FFC301FFE015}" presName="LevelOneTextNode" presStyleLbl="node0" presStyleIdx="0" presStyleCnt="1">
        <dgm:presLayoutVars>
          <dgm:chPref val="3"/>
        </dgm:presLayoutVars>
      </dgm:prSet>
      <dgm:spPr/>
    </dgm:pt>
    <dgm:pt modelId="{340472F9-AE83-45BB-B86D-D9A876D8CD02}" type="pres">
      <dgm:prSet presAssocID="{D89E7925-9520-4A31-AF81-FFC301FFE015}" presName="level2hierChild" presStyleCnt="0"/>
      <dgm:spPr/>
    </dgm:pt>
    <dgm:pt modelId="{5B085043-A031-4536-A0F6-35BDA340AC58}" type="pres">
      <dgm:prSet presAssocID="{E846DD8F-AB38-432E-8B44-5FFAAC9F2B42}" presName="conn2-1" presStyleLbl="parChTrans1D2" presStyleIdx="0" presStyleCnt="3"/>
      <dgm:spPr/>
    </dgm:pt>
    <dgm:pt modelId="{6A124D79-51F0-49A0-AD44-F983E1BF9250}" type="pres">
      <dgm:prSet presAssocID="{E846DD8F-AB38-432E-8B44-5FFAAC9F2B42}" presName="connTx" presStyleLbl="parChTrans1D2" presStyleIdx="0" presStyleCnt="3"/>
      <dgm:spPr/>
    </dgm:pt>
    <dgm:pt modelId="{E1890791-035E-4901-8998-D13DE327D6D2}" type="pres">
      <dgm:prSet presAssocID="{600C34F2-81DF-4466-94D2-5EA8D485FE47}" presName="root2" presStyleCnt="0"/>
      <dgm:spPr/>
    </dgm:pt>
    <dgm:pt modelId="{A1494FC1-25A9-4FA5-8B2B-00F6A1EAAAA4}" type="pres">
      <dgm:prSet presAssocID="{600C34F2-81DF-4466-94D2-5EA8D485FE47}" presName="LevelTwoTextNode" presStyleLbl="node2" presStyleIdx="0" presStyleCnt="3">
        <dgm:presLayoutVars>
          <dgm:chPref val="3"/>
        </dgm:presLayoutVars>
      </dgm:prSet>
      <dgm:spPr/>
    </dgm:pt>
    <dgm:pt modelId="{4AEAEC71-5D03-46D4-97D0-641EFFF51542}" type="pres">
      <dgm:prSet presAssocID="{600C34F2-81DF-4466-94D2-5EA8D485FE47}" presName="level3hierChild" presStyleCnt="0"/>
      <dgm:spPr/>
    </dgm:pt>
    <dgm:pt modelId="{C5FD0D63-DD0C-45A7-8863-3DDA3DA9F5C5}" type="pres">
      <dgm:prSet presAssocID="{F76C6BE7-BCF5-43C6-8621-FF0B92869000}" presName="conn2-1" presStyleLbl="parChTrans1D2" presStyleIdx="1" presStyleCnt="3"/>
      <dgm:spPr/>
    </dgm:pt>
    <dgm:pt modelId="{3B6CA2E5-72D5-4C23-BF27-6835A4A2BE61}" type="pres">
      <dgm:prSet presAssocID="{F76C6BE7-BCF5-43C6-8621-FF0B92869000}" presName="connTx" presStyleLbl="parChTrans1D2" presStyleIdx="1" presStyleCnt="3"/>
      <dgm:spPr/>
    </dgm:pt>
    <dgm:pt modelId="{7D5576A7-85CA-44F9-A1C9-F94F87D19C5B}" type="pres">
      <dgm:prSet presAssocID="{149E80DA-FF54-498C-8C70-40FEAA8FA3D4}" presName="root2" presStyleCnt="0"/>
      <dgm:spPr/>
    </dgm:pt>
    <dgm:pt modelId="{6BDACB55-4597-4178-A0B1-34D4BACE0453}" type="pres">
      <dgm:prSet presAssocID="{149E80DA-FF54-498C-8C70-40FEAA8FA3D4}" presName="LevelTwoTextNode" presStyleLbl="node2" presStyleIdx="1" presStyleCnt="3">
        <dgm:presLayoutVars>
          <dgm:chPref val="3"/>
        </dgm:presLayoutVars>
      </dgm:prSet>
      <dgm:spPr/>
    </dgm:pt>
    <dgm:pt modelId="{C478498B-95B5-4FEC-8DF0-0ECE97741840}" type="pres">
      <dgm:prSet presAssocID="{149E80DA-FF54-498C-8C70-40FEAA8FA3D4}" presName="level3hierChild" presStyleCnt="0"/>
      <dgm:spPr/>
    </dgm:pt>
    <dgm:pt modelId="{3B1D698C-3168-4645-9F95-0B9878A5FC8A}" type="pres">
      <dgm:prSet presAssocID="{9F41979A-9BE5-46DB-BD42-AA8C01152BAB}" presName="conn2-1" presStyleLbl="parChTrans1D2" presStyleIdx="2" presStyleCnt="3"/>
      <dgm:spPr/>
    </dgm:pt>
    <dgm:pt modelId="{C7DCAD22-AC7A-4086-A438-851E899A8339}" type="pres">
      <dgm:prSet presAssocID="{9F41979A-9BE5-46DB-BD42-AA8C01152BAB}" presName="connTx" presStyleLbl="parChTrans1D2" presStyleIdx="2" presStyleCnt="3"/>
      <dgm:spPr/>
    </dgm:pt>
    <dgm:pt modelId="{2F4F9877-2924-4A54-9966-479DA2341BB2}" type="pres">
      <dgm:prSet presAssocID="{FB25ED26-B1FC-4A22-918D-3867EE594A9C}" presName="root2" presStyleCnt="0"/>
      <dgm:spPr/>
    </dgm:pt>
    <dgm:pt modelId="{41B7B7E2-1D8D-434B-8831-482E59B52B58}" type="pres">
      <dgm:prSet presAssocID="{FB25ED26-B1FC-4A22-918D-3867EE594A9C}" presName="LevelTwoTextNode" presStyleLbl="node2" presStyleIdx="2" presStyleCnt="3">
        <dgm:presLayoutVars>
          <dgm:chPref val="3"/>
        </dgm:presLayoutVars>
      </dgm:prSet>
      <dgm:spPr/>
    </dgm:pt>
    <dgm:pt modelId="{7A9102FA-8660-45C5-8C07-420418E1317D}" type="pres">
      <dgm:prSet presAssocID="{FB25ED26-B1FC-4A22-918D-3867EE594A9C}" presName="level3hierChild" presStyleCnt="0"/>
      <dgm:spPr/>
    </dgm:pt>
  </dgm:ptLst>
  <dgm:cxnLst>
    <dgm:cxn modelId="{DA9FB402-05B8-400D-B73E-ED0787DE1B32}" type="presOf" srcId="{F76C6BE7-BCF5-43C6-8621-FF0B92869000}" destId="{C5FD0D63-DD0C-45A7-8863-3DDA3DA9F5C5}" srcOrd="0" destOrd="0" presId="urn:microsoft.com/office/officeart/2008/layout/HorizontalMultiLevelHierarchy"/>
    <dgm:cxn modelId="{956E6435-F639-495E-8DAA-EB25811E1FBB}" type="presOf" srcId="{149E80DA-FF54-498C-8C70-40FEAA8FA3D4}" destId="{6BDACB55-4597-4178-A0B1-34D4BACE0453}" srcOrd="0" destOrd="0" presId="urn:microsoft.com/office/officeart/2008/layout/HorizontalMultiLevelHierarchy"/>
    <dgm:cxn modelId="{2ED6155D-4283-4C1D-8420-61363ACBB984}" srcId="{6294CE97-BDF6-45A8-B698-ABD973AB646A}" destId="{D89E7925-9520-4A31-AF81-FFC301FFE015}" srcOrd="0" destOrd="0" parTransId="{FDEAC472-E43E-40EA-958E-69085FF9D832}" sibTransId="{CC64C9CD-32D7-485D-AE9A-9C8A1134B45A}"/>
    <dgm:cxn modelId="{E3FCBC66-4021-4155-A682-122292F4B80E}" type="presOf" srcId="{E846DD8F-AB38-432E-8B44-5FFAAC9F2B42}" destId="{5B085043-A031-4536-A0F6-35BDA340AC58}" srcOrd="0" destOrd="0" presId="urn:microsoft.com/office/officeart/2008/layout/HorizontalMultiLevelHierarchy"/>
    <dgm:cxn modelId="{FE3C0B75-ACE7-405F-A791-65F904C71B16}" srcId="{D89E7925-9520-4A31-AF81-FFC301FFE015}" destId="{FB25ED26-B1FC-4A22-918D-3867EE594A9C}" srcOrd="2" destOrd="0" parTransId="{9F41979A-9BE5-46DB-BD42-AA8C01152BAB}" sibTransId="{5FB522F3-52B8-437D-8813-8688134008A2}"/>
    <dgm:cxn modelId="{2B448D56-C0BB-4F4C-AF23-8B291DC873B8}" type="presOf" srcId="{D89E7925-9520-4A31-AF81-FFC301FFE015}" destId="{BA678732-5CAC-4843-9263-1F849B791DE8}" srcOrd="0" destOrd="0" presId="urn:microsoft.com/office/officeart/2008/layout/HorizontalMultiLevelHierarchy"/>
    <dgm:cxn modelId="{7FE7137F-E4E0-4BF2-AD08-D0848654B77A}" type="presOf" srcId="{9F41979A-9BE5-46DB-BD42-AA8C01152BAB}" destId="{C7DCAD22-AC7A-4086-A438-851E899A8339}" srcOrd="1" destOrd="0" presId="urn:microsoft.com/office/officeart/2008/layout/HorizontalMultiLevelHierarchy"/>
    <dgm:cxn modelId="{281B3287-E879-4EBC-B651-8D71467994E0}" type="presOf" srcId="{F76C6BE7-BCF5-43C6-8621-FF0B92869000}" destId="{3B6CA2E5-72D5-4C23-BF27-6835A4A2BE61}" srcOrd="1" destOrd="0" presId="urn:microsoft.com/office/officeart/2008/layout/HorizontalMultiLevelHierarchy"/>
    <dgm:cxn modelId="{3A40198F-4519-4355-84A1-BF13CBD1BD41}" srcId="{D89E7925-9520-4A31-AF81-FFC301FFE015}" destId="{600C34F2-81DF-4466-94D2-5EA8D485FE47}" srcOrd="0" destOrd="0" parTransId="{E846DD8F-AB38-432E-8B44-5FFAAC9F2B42}" sibTransId="{0ACB2DF3-4DB9-4A7C-8B7B-80717C19EDA0}"/>
    <dgm:cxn modelId="{7FB7499A-0480-45CC-A76A-5856A6B5FB38}" type="presOf" srcId="{9F41979A-9BE5-46DB-BD42-AA8C01152BAB}" destId="{3B1D698C-3168-4645-9F95-0B9878A5FC8A}" srcOrd="0" destOrd="0" presId="urn:microsoft.com/office/officeart/2008/layout/HorizontalMultiLevelHierarchy"/>
    <dgm:cxn modelId="{D14CD1A2-8BFA-41D2-9D39-5C6863E9F7CA}" type="presOf" srcId="{E846DD8F-AB38-432E-8B44-5FFAAC9F2B42}" destId="{6A124D79-51F0-49A0-AD44-F983E1BF9250}" srcOrd="1" destOrd="0" presId="urn:microsoft.com/office/officeart/2008/layout/HorizontalMultiLevelHierarchy"/>
    <dgm:cxn modelId="{9A9D64BD-AF86-40EF-B439-176A9A7A5366}" type="presOf" srcId="{600C34F2-81DF-4466-94D2-5EA8D485FE47}" destId="{A1494FC1-25A9-4FA5-8B2B-00F6A1EAAAA4}" srcOrd="0" destOrd="0" presId="urn:microsoft.com/office/officeart/2008/layout/HorizontalMultiLevelHierarchy"/>
    <dgm:cxn modelId="{34EC1DC1-C65F-4E19-BE3F-C4DCC24B3275}" srcId="{D89E7925-9520-4A31-AF81-FFC301FFE015}" destId="{149E80DA-FF54-498C-8C70-40FEAA8FA3D4}" srcOrd="1" destOrd="0" parTransId="{F76C6BE7-BCF5-43C6-8621-FF0B92869000}" sibTransId="{6248EFA6-6388-4F2B-8F81-3C4264DE251F}"/>
    <dgm:cxn modelId="{EB84B9DF-59FF-4080-BC9F-EB77D6079002}" type="presOf" srcId="{FB25ED26-B1FC-4A22-918D-3867EE594A9C}" destId="{41B7B7E2-1D8D-434B-8831-482E59B52B58}" srcOrd="0" destOrd="0" presId="urn:microsoft.com/office/officeart/2008/layout/HorizontalMultiLevelHierarchy"/>
    <dgm:cxn modelId="{5763FFED-A924-4888-AD93-BCD4B5745A86}" type="presOf" srcId="{6294CE97-BDF6-45A8-B698-ABD973AB646A}" destId="{97F5E42C-336A-4373-B4AC-09AD17FD8FC4}" srcOrd="0" destOrd="0" presId="urn:microsoft.com/office/officeart/2008/layout/HorizontalMultiLevelHierarchy"/>
    <dgm:cxn modelId="{9073CA76-FE50-4784-9409-9E2742869F71}" type="presParOf" srcId="{97F5E42C-336A-4373-B4AC-09AD17FD8FC4}" destId="{55926975-9926-4CDE-8D1E-F8E2D0D5CFAA}" srcOrd="0" destOrd="0" presId="urn:microsoft.com/office/officeart/2008/layout/HorizontalMultiLevelHierarchy"/>
    <dgm:cxn modelId="{DCCC0077-251D-4CDE-8A15-C3EE92481AF6}" type="presParOf" srcId="{55926975-9926-4CDE-8D1E-F8E2D0D5CFAA}" destId="{BA678732-5CAC-4843-9263-1F849B791DE8}" srcOrd="0" destOrd="0" presId="urn:microsoft.com/office/officeart/2008/layout/HorizontalMultiLevelHierarchy"/>
    <dgm:cxn modelId="{30BC61F1-B4A2-468C-A7D0-58CE7AADC8D2}" type="presParOf" srcId="{55926975-9926-4CDE-8D1E-F8E2D0D5CFAA}" destId="{340472F9-AE83-45BB-B86D-D9A876D8CD02}" srcOrd="1" destOrd="0" presId="urn:microsoft.com/office/officeart/2008/layout/HorizontalMultiLevelHierarchy"/>
    <dgm:cxn modelId="{577EC8B6-A201-4135-AC80-6D287F889BE1}" type="presParOf" srcId="{340472F9-AE83-45BB-B86D-D9A876D8CD02}" destId="{5B085043-A031-4536-A0F6-35BDA340AC58}" srcOrd="0" destOrd="0" presId="urn:microsoft.com/office/officeart/2008/layout/HorizontalMultiLevelHierarchy"/>
    <dgm:cxn modelId="{98F4A9B8-168A-4F26-9940-B1796F9572EF}" type="presParOf" srcId="{5B085043-A031-4536-A0F6-35BDA340AC58}" destId="{6A124D79-51F0-49A0-AD44-F983E1BF9250}" srcOrd="0" destOrd="0" presId="urn:microsoft.com/office/officeart/2008/layout/HorizontalMultiLevelHierarchy"/>
    <dgm:cxn modelId="{D17C298B-CDEE-4D31-AD6C-1E485B828204}" type="presParOf" srcId="{340472F9-AE83-45BB-B86D-D9A876D8CD02}" destId="{E1890791-035E-4901-8998-D13DE327D6D2}" srcOrd="1" destOrd="0" presId="urn:microsoft.com/office/officeart/2008/layout/HorizontalMultiLevelHierarchy"/>
    <dgm:cxn modelId="{D34E96F6-6FF6-4293-BF37-3104D37C965B}" type="presParOf" srcId="{E1890791-035E-4901-8998-D13DE327D6D2}" destId="{A1494FC1-25A9-4FA5-8B2B-00F6A1EAAAA4}" srcOrd="0" destOrd="0" presId="urn:microsoft.com/office/officeart/2008/layout/HorizontalMultiLevelHierarchy"/>
    <dgm:cxn modelId="{B3AE061B-4ECD-40F8-913B-C3523F09D4C0}" type="presParOf" srcId="{E1890791-035E-4901-8998-D13DE327D6D2}" destId="{4AEAEC71-5D03-46D4-97D0-641EFFF51542}" srcOrd="1" destOrd="0" presId="urn:microsoft.com/office/officeart/2008/layout/HorizontalMultiLevelHierarchy"/>
    <dgm:cxn modelId="{4A23F977-76C8-4C95-A111-31DD03C6AEBA}" type="presParOf" srcId="{340472F9-AE83-45BB-B86D-D9A876D8CD02}" destId="{C5FD0D63-DD0C-45A7-8863-3DDA3DA9F5C5}" srcOrd="2" destOrd="0" presId="urn:microsoft.com/office/officeart/2008/layout/HorizontalMultiLevelHierarchy"/>
    <dgm:cxn modelId="{BD100D92-3D02-4E1F-BCD0-D6B125F18ECF}" type="presParOf" srcId="{C5FD0D63-DD0C-45A7-8863-3DDA3DA9F5C5}" destId="{3B6CA2E5-72D5-4C23-BF27-6835A4A2BE61}" srcOrd="0" destOrd="0" presId="urn:microsoft.com/office/officeart/2008/layout/HorizontalMultiLevelHierarchy"/>
    <dgm:cxn modelId="{88A7B439-3639-4A77-A817-3B6541499D0B}" type="presParOf" srcId="{340472F9-AE83-45BB-B86D-D9A876D8CD02}" destId="{7D5576A7-85CA-44F9-A1C9-F94F87D19C5B}" srcOrd="3" destOrd="0" presId="urn:microsoft.com/office/officeart/2008/layout/HorizontalMultiLevelHierarchy"/>
    <dgm:cxn modelId="{B5FA6F1D-06CB-4670-9984-969624A0229C}" type="presParOf" srcId="{7D5576A7-85CA-44F9-A1C9-F94F87D19C5B}" destId="{6BDACB55-4597-4178-A0B1-34D4BACE0453}" srcOrd="0" destOrd="0" presId="urn:microsoft.com/office/officeart/2008/layout/HorizontalMultiLevelHierarchy"/>
    <dgm:cxn modelId="{B5DD1C56-F319-462C-8028-FBE9B0F5E6F8}" type="presParOf" srcId="{7D5576A7-85CA-44F9-A1C9-F94F87D19C5B}" destId="{C478498B-95B5-4FEC-8DF0-0ECE97741840}" srcOrd="1" destOrd="0" presId="urn:microsoft.com/office/officeart/2008/layout/HorizontalMultiLevelHierarchy"/>
    <dgm:cxn modelId="{5655FE8C-6F10-4CBE-9C1C-DE6EC69868DC}" type="presParOf" srcId="{340472F9-AE83-45BB-B86D-D9A876D8CD02}" destId="{3B1D698C-3168-4645-9F95-0B9878A5FC8A}" srcOrd="4" destOrd="0" presId="urn:microsoft.com/office/officeart/2008/layout/HorizontalMultiLevelHierarchy"/>
    <dgm:cxn modelId="{619472C9-8746-427A-9D81-65334F8944A3}" type="presParOf" srcId="{3B1D698C-3168-4645-9F95-0B9878A5FC8A}" destId="{C7DCAD22-AC7A-4086-A438-851E899A8339}" srcOrd="0" destOrd="0" presId="urn:microsoft.com/office/officeart/2008/layout/HorizontalMultiLevelHierarchy"/>
    <dgm:cxn modelId="{5C71EE17-E1A6-4B54-BD6F-F1BA86EB5E02}" type="presParOf" srcId="{340472F9-AE83-45BB-B86D-D9A876D8CD02}" destId="{2F4F9877-2924-4A54-9966-479DA2341BB2}" srcOrd="5" destOrd="0" presId="urn:microsoft.com/office/officeart/2008/layout/HorizontalMultiLevelHierarchy"/>
    <dgm:cxn modelId="{DEBAC7E9-6776-4ECC-89C1-4FD521B7FDBA}" type="presParOf" srcId="{2F4F9877-2924-4A54-9966-479DA2341BB2}" destId="{41B7B7E2-1D8D-434B-8831-482E59B52B58}" srcOrd="0" destOrd="0" presId="urn:microsoft.com/office/officeart/2008/layout/HorizontalMultiLevelHierarchy"/>
    <dgm:cxn modelId="{E54259D2-0006-43CC-9696-AA3CBE1F8C21}" type="presParOf" srcId="{2F4F9877-2924-4A54-9966-479DA2341BB2}" destId="{7A9102FA-8660-45C5-8C07-420418E1317D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B1D698C-3168-4645-9F95-0B9878A5FC8A}">
      <dsp:nvSpPr>
        <dsp:cNvPr id="0" name=""/>
        <dsp:cNvSpPr/>
      </dsp:nvSpPr>
      <dsp:spPr>
        <a:xfrm>
          <a:off x="1808328" y="856287"/>
          <a:ext cx="213455" cy="406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06727" y="0"/>
              </a:lnTo>
              <a:lnTo>
                <a:pt x="106727" y="406736"/>
              </a:lnTo>
              <a:lnTo>
                <a:pt x="213455" y="40673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1903572" y="1048172"/>
        <a:ext cx="22967" cy="22967"/>
      </dsp:txXfrm>
    </dsp:sp>
    <dsp:sp modelId="{C5FD0D63-DD0C-45A7-8863-3DDA3DA9F5C5}">
      <dsp:nvSpPr>
        <dsp:cNvPr id="0" name=""/>
        <dsp:cNvSpPr/>
      </dsp:nvSpPr>
      <dsp:spPr>
        <a:xfrm>
          <a:off x="1808328" y="810567"/>
          <a:ext cx="213455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3455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1909719" y="850951"/>
        <a:ext cx="10672" cy="10672"/>
      </dsp:txXfrm>
    </dsp:sp>
    <dsp:sp modelId="{5B085043-A031-4536-A0F6-35BDA340AC58}">
      <dsp:nvSpPr>
        <dsp:cNvPr id="0" name=""/>
        <dsp:cNvSpPr/>
      </dsp:nvSpPr>
      <dsp:spPr>
        <a:xfrm>
          <a:off x="1808328" y="449550"/>
          <a:ext cx="213455" cy="406736"/>
        </a:xfrm>
        <a:custGeom>
          <a:avLst/>
          <a:gdLst/>
          <a:ahLst/>
          <a:cxnLst/>
          <a:rect l="0" t="0" r="0" b="0"/>
          <a:pathLst>
            <a:path>
              <a:moveTo>
                <a:pt x="0" y="406736"/>
              </a:moveTo>
              <a:lnTo>
                <a:pt x="106727" y="406736"/>
              </a:lnTo>
              <a:lnTo>
                <a:pt x="106727" y="0"/>
              </a:lnTo>
              <a:lnTo>
                <a:pt x="213455" y="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1903572" y="641435"/>
        <a:ext cx="22967" cy="22967"/>
      </dsp:txXfrm>
    </dsp:sp>
    <dsp:sp modelId="{BA678732-5CAC-4843-9263-1F849B791DE8}">
      <dsp:nvSpPr>
        <dsp:cNvPr id="0" name=""/>
        <dsp:cNvSpPr/>
      </dsp:nvSpPr>
      <dsp:spPr>
        <a:xfrm rot="16200000">
          <a:off x="789346" y="693592"/>
          <a:ext cx="1712575" cy="32538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100" kern="1200"/>
            <a:t>Class Topper</a:t>
          </a:r>
        </a:p>
      </dsp:txBody>
      <dsp:txXfrm>
        <a:off x="789346" y="693592"/>
        <a:ext cx="1712575" cy="325389"/>
      </dsp:txXfrm>
    </dsp:sp>
    <dsp:sp modelId="{A1494FC1-25A9-4FA5-8B2B-00F6A1EAAAA4}">
      <dsp:nvSpPr>
        <dsp:cNvPr id="0" name=""/>
        <dsp:cNvSpPr/>
      </dsp:nvSpPr>
      <dsp:spPr>
        <a:xfrm>
          <a:off x="2021783" y="286856"/>
          <a:ext cx="1067276" cy="32538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000" kern="1200"/>
            <a:t>Krystal</a:t>
          </a:r>
        </a:p>
      </dsp:txBody>
      <dsp:txXfrm>
        <a:off x="2021783" y="286856"/>
        <a:ext cx="1067276" cy="325389"/>
      </dsp:txXfrm>
    </dsp:sp>
    <dsp:sp modelId="{6BDACB55-4597-4178-A0B1-34D4BACE0453}">
      <dsp:nvSpPr>
        <dsp:cNvPr id="0" name=""/>
        <dsp:cNvSpPr/>
      </dsp:nvSpPr>
      <dsp:spPr>
        <a:xfrm>
          <a:off x="2021783" y="693592"/>
          <a:ext cx="1067276" cy="32538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000" kern="1200"/>
            <a:t>Ram</a:t>
          </a:r>
        </a:p>
      </dsp:txBody>
      <dsp:txXfrm>
        <a:off x="2021783" y="693592"/>
        <a:ext cx="1067276" cy="325389"/>
      </dsp:txXfrm>
    </dsp:sp>
    <dsp:sp modelId="{41B7B7E2-1D8D-434B-8831-482E59B52B58}">
      <dsp:nvSpPr>
        <dsp:cNvPr id="0" name=""/>
        <dsp:cNvSpPr/>
      </dsp:nvSpPr>
      <dsp:spPr>
        <a:xfrm>
          <a:off x="2021783" y="1100329"/>
          <a:ext cx="1067276" cy="32538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000" kern="1200"/>
            <a:t>Lakshman</a:t>
          </a:r>
        </a:p>
      </dsp:txBody>
      <dsp:txXfrm>
        <a:off x="2021783" y="1100329"/>
        <a:ext cx="1067276" cy="32538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121708</xdr:colOff>
      <xdr:row>8</xdr:row>
      <xdr:rowOff>57728</xdr:rowOff>
    </xdr:from>
    <xdr:to>
      <xdr:col>8</xdr:col>
      <xdr:colOff>628746</xdr:colOff>
      <xdr:row>17</xdr:row>
      <xdr:rowOff>125075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CC0A683-6D64-6D3C-7F0E-EEE31C7A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7</xdr:col>
      <xdr:colOff>208299</xdr:colOff>
      <xdr:row>8</xdr:row>
      <xdr:rowOff>86015</xdr:rowOff>
    </xdr:from>
    <xdr:to>
      <xdr:col>15</xdr:col>
      <xdr:colOff>46663</xdr:colOff>
      <xdr:row>23</xdr:row>
      <xdr:rowOff>87169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4A8353-80D5-09BE-C5E8-F36371F2F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tabSelected="1" zoomScale="132" workbookViewId="0">
      <selection activeCell="H3" activeCellId="1" sqref="B3:F8 H3:H8"/>
    </sheetView>
  </sheetViews>
  <sheetFormatPr defaultRowHeight="14.5" x14ac:dyDescent="0.35"/>
  <cols>
    <col min="2" max="2" width="7.36328125" bestFit="1" customWidth="1"/>
    <col min="3" max="3" width="12.6328125" bestFit="1" customWidth="1"/>
    <col min="4" max="4" width="13.1796875" bestFit="1" customWidth="1"/>
    <col min="5" max="5" width="12.26953125" bestFit="1" customWidth="1"/>
    <col min="6" max="6" width="12.90625" bestFit="1" customWidth="1"/>
    <col min="7" max="7" width="11.1796875" bestFit="1" customWidth="1"/>
    <col min="9" max="9" width="9.7265625" bestFit="1" customWidth="1"/>
    <col min="10" max="10" width="5.54296875" bestFit="1" customWidth="1"/>
  </cols>
  <sheetData>
    <row r="2" spans="2:10" x14ac:dyDescent="0.35">
      <c r="I2" s="1"/>
    </row>
    <row r="3" spans="2:10" x14ac:dyDescent="0.3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10</v>
      </c>
      <c r="H3" s="3" t="s">
        <v>11</v>
      </c>
      <c r="I3" s="3" t="s">
        <v>12</v>
      </c>
      <c r="J3" t="s">
        <v>13</v>
      </c>
    </row>
    <row r="4" spans="2:10" x14ac:dyDescent="0.35">
      <c r="B4" s="2">
        <v>12</v>
      </c>
      <c r="C4" s="2" t="s">
        <v>5</v>
      </c>
      <c r="D4" s="2">
        <v>78</v>
      </c>
      <c r="E4" s="2">
        <v>81</v>
      </c>
      <c r="F4" s="2">
        <v>96</v>
      </c>
      <c r="G4" s="2">
        <f>SUM(D4:F4)</f>
        <v>255</v>
      </c>
      <c r="H4" s="2">
        <f>(G4/300)*100</f>
        <v>85</v>
      </c>
      <c r="I4" s="2">
        <f>AVERAGE(D4:F4)</f>
        <v>85</v>
      </c>
      <c r="J4">
        <f>COUNT(B4:B8)</f>
        <v>5</v>
      </c>
    </row>
    <row r="5" spans="2:10" x14ac:dyDescent="0.35">
      <c r="B5" s="2">
        <v>15</v>
      </c>
      <c r="C5" s="2" t="s">
        <v>6</v>
      </c>
      <c r="D5" s="2">
        <v>87</v>
      </c>
      <c r="E5" s="2">
        <v>76</v>
      </c>
      <c r="F5" s="2">
        <v>63</v>
      </c>
      <c r="G5" s="2">
        <f t="shared" ref="G5:G8" si="0">SUM(D5:F5)</f>
        <v>226</v>
      </c>
      <c r="H5" s="2">
        <f t="shared" ref="H5:H8" si="1">(G5/300)*100</f>
        <v>75.333333333333329</v>
      </c>
      <c r="I5" s="2">
        <f t="shared" ref="I5:I8" si="2">AVERAGE(D5:F5)</f>
        <v>75.333333333333329</v>
      </c>
    </row>
    <row r="6" spans="2:10" x14ac:dyDescent="0.35">
      <c r="B6" s="2">
        <v>23</v>
      </c>
      <c r="C6" s="2" t="s">
        <v>7</v>
      </c>
      <c r="D6" s="2">
        <v>38</v>
      </c>
      <c r="E6" s="2">
        <v>49</v>
      </c>
      <c r="F6" s="2">
        <v>72</v>
      </c>
      <c r="G6" s="2">
        <f t="shared" si="0"/>
        <v>159</v>
      </c>
      <c r="H6" s="2">
        <f t="shared" si="1"/>
        <v>53</v>
      </c>
      <c r="I6" s="2">
        <f t="shared" si="2"/>
        <v>53</v>
      </c>
    </row>
    <row r="7" spans="2:10" x14ac:dyDescent="0.35">
      <c r="B7" s="2">
        <v>7</v>
      </c>
      <c r="C7" s="2" t="s">
        <v>8</v>
      </c>
      <c r="D7" s="2">
        <v>93</v>
      </c>
      <c r="E7" s="2">
        <v>98</v>
      </c>
      <c r="F7" s="2">
        <v>83</v>
      </c>
      <c r="G7" s="2">
        <f t="shared" si="0"/>
        <v>274</v>
      </c>
      <c r="H7" s="2">
        <f t="shared" si="1"/>
        <v>91.333333333333329</v>
      </c>
      <c r="I7" s="2">
        <f t="shared" si="2"/>
        <v>91.333333333333329</v>
      </c>
    </row>
    <row r="8" spans="2:10" x14ac:dyDescent="0.35">
      <c r="B8" s="2">
        <v>34</v>
      </c>
      <c r="C8" s="2" t="s">
        <v>9</v>
      </c>
      <c r="D8" s="2">
        <v>60</v>
      </c>
      <c r="E8" s="2">
        <v>82</v>
      </c>
      <c r="F8" s="2">
        <v>56</v>
      </c>
      <c r="G8" s="2">
        <f t="shared" si="0"/>
        <v>198</v>
      </c>
      <c r="H8" s="2">
        <f t="shared" si="1"/>
        <v>66</v>
      </c>
      <c r="I8" s="2">
        <f t="shared" si="2"/>
        <v>66</v>
      </c>
    </row>
  </sheetData>
  <conditionalFormatting sqref="F12">
    <cfRule type="cellIs" dxfId="2" priority="3" operator="greaterThan">
      <formula>90</formula>
    </cfRule>
  </conditionalFormatting>
  <conditionalFormatting sqref="D4:F8">
    <cfRule type="cellIs" dxfId="1" priority="2" operator="greaterThan">
      <formula>90</formula>
    </cfRule>
  </conditionalFormatting>
  <conditionalFormatting sqref="H4:H8">
    <cfRule type="cellIs" dxfId="0" priority="1" operator="greaterThan">
      <formula>80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Tiwary</dc:creator>
  <cp:lastModifiedBy>Smit Tiwary</cp:lastModifiedBy>
  <dcterms:created xsi:type="dcterms:W3CDTF">2015-06-05T18:17:20Z</dcterms:created>
  <dcterms:modified xsi:type="dcterms:W3CDTF">2022-11-01T16:11:27Z</dcterms:modified>
</cp:coreProperties>
</file>