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 strong\Documents\Arduino\anamatronic\"/>
    </mc:Choice>
  </mc:AlternateContent>
  <xr:revisionPtr revIDLastSave="0" documentId="13_ncr:1_{99BA602D-4523-4E7B-BD91-E258F256C58D}" xr6:coauthVersionLast="45" xr6:coauthVersionMax="45" xr10:uidLastSave="{00000000-0000-0000-0000-000000000000}"/>
  <bookViews>
    <workbookView xWindow="-98" yWindow="-98" windowWidth="24196" windowHeight="13096" xr2:uid="{8ECD634C-65D5-45A9-85F4-E2E13D435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3" i="1" l="1"/>
  <c r="H13" i="1"/>
  <c r="I13" i="1"/>
  <c r="J13" i="1"/>
  <c r="K13" i="1"/>
  <c r="L13" i="1"/>
  <c r="M13" i="1"/>
  <c r="G14" i="1"/>
  <c r="H14" i="1"/>
  <c r="I14" i="1"/>
  <c r="J14" i="1"/>
  <c r="K14" i="1"/>
  <c r="L14" i="1"/>
  <c r="M14" i="1"/>
  <c r="G15" i="1"/>
  <c r="H15" i="1"/>
  <c r="I15" i="1"/>
  <c r="J15" i="1"/>
  <c r="K15" i="1"/>
  <c r="L15" i="1"/>
  <c r="M15" i="1"/>
  <c r="G16" i="1"/>
  <c r="H16" i="1"/>
  <c r="I16" i="1"/>
  <c r="J16" i="1"/>
  <c r="K16" i="1"/>
  <c r="L16" i="1"/>
  <c r="M16" i="1"/>
  <c r="G17" i="1"/>
  <c r="H17" i="1"/>
  <c r="I17" i="1"/>
  <c r="J17" i="1"/>
  <c r="K17" i="1"/>
  <c r="L17" i="1"/>
  <c r="M17" i="1"/>
  <c r="G18" i="1"/>
  <c r="H18" i="1"/>
  <c r="I18" i="1"/>
  <c r="J18" i="1"/>
  <c r="K18" i="1"/>
  <c r="L18" i="1"/>
  <c r="M18" i="1"/>
  <c r="G19" i="1"/>
  <c r="H19" i="1"/>
  <c r="I19" i="1"/>
  <c r="J19" i="1"/>
  <c r="K19" i="1"/>
  <c r="L19" i="1"/>
  <c r="M19" i="1"/>
  <c r="G20" i="1"/>
  <c r="H20" i="1"/>
  <c r="I20" i="1"/>
  <c r="J20" i="1"/>
  <c r="K20" i="1"/>
  <c r="L20" i="1"/>
  <c r="M20" i="1"/>
  <c r="G21" i="1"/>
  <c r="H21" i="1"/>
  <c r="I21" i="1"/>
  <c r="J21" i="1"/>
  <c r="K21" i="1"/>
  <c r="L21" i="1"/>
  <c r="M21" i="1"/>
  <c r="G22" i="1"/>
  <c r="N22" i="1" s="1"/>
  <c r="H22" i="1"/>
  <c r="I22" i="1"/>
  <c r="J22" i="1"/>
  <c r="K22" i="1"/>
  <c r="L22" i="1"/>
  <c r="M22" i="1"/>
  <c r="G23" i="1"/>
  <c r="H23" i="1"/>
  <c r="N23" i="1" s="1"/>
  <c r="I23" i="1"/>
  <c r="J23" i="1"/>
  <c r="K23" i="1"/>
  <c r="L23" i="1"/>
  <c r="M23" i="1"/>
  <c r="G24" i="1"/>
  <c r="H24" i="1"/>
  <c r="I24" i="1"/>
  <c r="N24" i="1" s="1"/>
  <c r="J24" i="1"/>
  <c r="K24" i="1"/>
  <c r="L24" i="1"/>
  <c r="M24" i="1"/>
  <c r="G25" i="1"/>
  <c r="H25" i="1"/>
  <c r="I25" i="1"/>
  <c r="J25" i="1"/>
  <c r="K25" i="1"/>
  <c r="L25" i="1"/>
  <c r="M25" i="1"/>
  <c r="G26" i="1"/>
  <c r="N26" i="1" s="1"/>
  <c r="H26" i="1"/>
  <c r="I26" i="1"/>
  <c r="J26" i="1"/>
  <c r="K26" i="1"/>
  <c r="L26" i="1"/>
  <c r="M26" i="1"/>
  <c r="G27" i="1"/>
  <c r="H27" i="1"/>
  <c r="N27" i="1" s="1"/>
  <c r="I27" i="1"/>
  <c r="J27" i="1"/>
  <c r="K27" i="1"/>
  <c r="L27" i="1"/>
  <c r="M27" i="1"/>
  <c r="G28" i="1"/>
  <c r="H28" i="1"/>
  <c r="I28" i="1"/>
  <c r="N28" i="1" s="1"/>
  <c r="J28" i="1"/>
  <c r="K28" i="1"/>
  <c r="L28" i="1"/>
  <c r="M28" i="1"/>
  <c r="G29" i="1"/>
  <c r="H29" i="1"/>
  <c r="I29" i="1"/>
  <c r="J29" i="1"/>
  <c r="K29" i="1"/>
  <c r="L29" i="1"/>
  <c r="M29" i="1"/>
  <c r="G30" i="1"/>
  <c r="N30" i="1" s="1"/>
  <c r="H30" i="1"/>
  <c r="I30" i="1"/>
  <c r="J30" i="1"/>
  <c r="K30" i="1"/>
  <c r="L30" i="1"/>
  <c r="M30" i="1"/>
  <c r="G31" i="1"/>
  <c r="H31" i="1"/>
  <c r="N31" i="1" s="1"/>
  <c r="I31" i="1"/>
  <c r="J31" i="1"/>
  <c r="K31" i="1"/>
  <c r="L31" i="1"/>
  <c r="M31" i="1"/>
  <c r="G32" i="1"/>
  <c r="H32" i="1"/>
  <c r="I32" i="1"/>
  <c r="N32" i="1" s="1"/>
  <c r="J32" i="1"/>
  <c r="K32" i="1"/>
  <c r="L32" i="1"/>
  <c r="M32" i="1"/>
  <c r="G33" i="1"/>
  <c r="H33" i="1"/>
  <c r="I33" i="1"/>
  <c r="J33" i="1"/>
  <c r="K33" i="1"/>
  <c r="L33" i="1"/>
  <c r="M33" i="1"/>
  <c r="G34" i="1"/>
  <c r="N34" i="1" s="1"/>
  <c r="H34" i="1"/>
  <c r="I34" i="1"/>
  <c r="J34" i="1"/>
  <c r="K34" i="1"/>
  <c r="L34" i="1"/>
  <c r="M34" i="1"/>
  <c r="G35" i="1"/>
  <c r="H35" i="1"/>
  <c r="N35" i="1" s="1"/>
  <c r="I35" i="1"/>
  <c r="J35" i="1"/>
  <c r="K35" i="1"/>
  <c r="L35" i="1"/>
  <c r="M35" i="1"/>
  <c r="H12" i="1"/>
  <c r="I12" i="1"/>
  <c r="J12" i="1"/>
  <c r="K12" i="1"/>
  <c r="L12" i="1"/>
  <c r="M12" i="1"/>
  <c r="G12" i="1"/>
  <c r="N25" i="1"/>
  <c r="N29" i="1"/>
  <c r="N33" i="1"/>
  <c r="N12" i="1"/>
  <c r="B4" i="1"/>
  <c r="B5" i="1"/>
  <c r="B6" i="1"/>
  <c r="B7" i="1"/>
  <c r="B8" i="1"/>
  <c r="B9" i="1"/>
  <c r="B3" i="1"/>
  <c r="D3" i="1"/>
  <c r="D9" i="1"/>
  <c r="D8" i="1"/>
  <c r="D7" i="1"/>
  <c r="D6" i="1"/>
  <c r="D5" i="1"/>
  <c r="D4" i="1"/>
  <c r="D10" i="1" l="1"/>
  <c r="B10" i="1"/>
  <c r="N13" i="1" l="1"/>
  <c r="N14" i="1" l="1"/>
  <c r="N16" i="1" l="1"/>
  <c r="N15" i="1"/>
  <c r="N20" i="1" l="1"/>
  <c r="N19" i="1"/>
  <c r="N17" i="1"/>
  <c r="N18" i="1" l="1"/>
  <c r="N21" i="1"/>
</calcChain>
</file>

<file path=xl/sharedStrings.xml><?xml version="1.0" encoding="utf-8"?>
<sst xmlns="http://schemas.openxmlformats.org/spreadsheetml/2006/main" count="10" uniqueCount="6">
  <si>
    <t>sens r</t>
  </si>
  <si>
    <t>v</t>
  </si>
  <si>
    <t xml:space="preserve">sense top </t>
  </si>
  <si>
    <t>sense bottom</t>
  </si>
  <si>
    <t>r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</si>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</sst>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D2731-3679-43E8-AFCF-046A341BA67D}">
  <dimension ref="A1:N35"/>
  <sheetViews>
    <sheetView tabSelected="1" topLeftCell="A6" workbookViewId="0">
      <selection activeCell="T20" sqref="T20"/>
    </sheetView>
  </sheetViews>
  <sheetFormatPr defaultRowHeight="14.25" x14ac:dyDescent="0.45"/>
  <sheetData>
    <row r="1" spans="1:14" x14ac:dyDescent="0.45">
      <c r="A1" s="1" t="s">
        <v>2</v>
      </c>
      <c r="B1" s="1"/>
      <c r="C1" s="1" t="s">
        <v>3</v>
      </c>
      <c r="D1" s="1"/>
      <c r="F1" t="s">
        <v>4</v>
      </c>
      <c r="G1">
        <v>50000</v>
      </c>
    </row>
    <row r="2" spans="1:14" x14ac:dyDescent="0.45">
      <c r="A2" t="s">
        <v>0</v>
      </c>
      <c r="B2" t="s">
        <v>1</v>
      </c>
      <c r="C2" t="s">
        <v>0</v>
      </c>
      <c r="D2" t="s">
        <v>1</v>
      </c>
      <c r="F2" t="s">
        <v>1</v>
      </c>
      <c r="G2">
        <v>5</v>
      </c>
    </row>
    <row r="3" spans="1:14" x14ac:dyDescent="0.45">
      <c r="A3">
        <v>80000</v>
      </c>
      <c r="B3">
        <f>($G$2*$G$1)/(A3+$G$1)</f>
        <v>1.9230769230769231</v>
      </c>
      <c r="C3">
        <v>80000</v>
      </c>
      <c r="D3">
        <f>($G$2*C3)/(C3+$G$1)</f>
        <v>3.0769230769230771</v>
      </c>
    </row>
    <row r="4" spans="1:14" x14ac:dyDescent="0.45">
      <c r="A4">
        <v>70000</v>
      </c>
      <c r="B4">
        <f t="shared" ref="B4:B9" si="0">($G$2*$G$1)/(A4+$G$1)</f>
        <v>2.0833333333333335</v>
      </c>
      <c r="C4">
        <v>70000</v>
      </c>
      <c r="D4">
        <f t="shared" ref="D4:D9" si="1">($G$2*C4)/(C4+$G$1)</f>
        <v>2.9166666666666665</v>
      </c>
    </row>
    <row r="5" spans="1:14" x14ac:dyDescent="0.45">
      <c r="A5">
        <v>60000</v>
      </c>
      <c r="B5">
        <f t="shared" si="0"/>
        <v>2.2727272727272729</v>
      </c>
      <c r="C5">
        <v>60000</v>
      </c>
      <c r="D5">
        <f t="shared" si="1"/>
        <v>2.7272727272727271</v>
      </c>
    </row>
    <row r="6" spans="1:14" x14ac:dyDescent="0.45">
      <c r="A6">
        <v>50000</v>
      </c>
      <c r="B6">
        <f t="shared" si="0"/>
        <v>2.5</v>
      </c>
      <c r="C6">
        <v>50000</v>
      </c>
      <c r="D6">
        <f t="shared" si="1"/>
        <v>2.5</v>
      </c>
    </row>
    <row r="7" spans="1:14" x14ac:dyDescent="0.45">
      <c r="A7">
        <v>40000</v>
      </c>
      <c r="B7">
        <f t="shared" si="0"/>
        <v>2.7777777777777777</v>
      </c>
      <c r="C7">
        <v>40000</v>
      </c>
      <c r="D7">
        <f t="shared" si="1"/>
        <v>2.2222222222222223</v>
      </c>
    </row>
    <row r="8" spans="1:14" x14ac:dyDescent="0.45">
      <c r="A8">
        <v>30000</v>
      </c>
      <c r="B8">
        <f t="shared" si="0"/>
        <v>3.125</v>
      </c>
      <c r="C8">
        <v>30000</v>
      </c>
      <c r="D8">
        <f t="shared" si="1"/>
        <v>1.875</v>
      </c>
    </row>
    <row r="9" spans="1:14" x14ac:dyDescent="0.45">
      <c r="A9">
        <v>20000</v>
      </c>
      <c r="B9">
        <f t="shared" si="0"/>
        <v>3.5714285714285716</v>
      </c>
      <c r="C9">
        <v>20000</v>
      </c>
      <c r="D9">
        <f t="shared" si="1"/>
        <v>1.4285714285714286</v>
      </c>
    </row>
    <row r="10" spans="1:14" x14ac:dyDescent="0.45">
      <c r="A10" t="s">
        <v>5</v>
      </c>
      <c r="B10">
        <f>MAX(B3:B9)-MIN(B3:B9)</f>
        <v>1.6483516483516485</v>
      </c>
      <c r="D10">
        <f>MAX(D3:D9)-MIN(D3:D9)</f>
        <v>1.6483516483516485</v>
      </c>
    </row>
    <row r="11" spans="1:14" x14ac:dyDescent="0.45">
      <c r="G11">
        <v>80000</v>
      </c>
      <c r="H11">
        <v>70000</v>
      </c>
      <c r="I11">
        <v>60000</v>
      </c>
      <c r="J11">
        <v>50000</v>
      </c>
      <c r="K11">
        <v>40000</v>
      </c>
      <c r="L11">
        <v>30000</v>
      </c>
      <c r="M11">
        <v>20000</v>
      </c>
      <c r="N11" t="s">
        <v>5</v>
      </c>
    </row>
    <row r="12" spans="1:14" x14ac:dyDescent="0.45">
      <c r="F12">
        <v>10000</v>
      </c>
      <c r="G12">
        <f>($G$2*$F12)/($F12+G$11)</f>
        <v>0.55555555555555558</v>
      </c>
      <c r="H12">
        <f t="shared" ref="H12:M27" si="2">($G$2*$F12)/($F12+H$11)</f>
        <v>0.625</v>
      </c>
      <c r="I12">
        <f t="shared" si="2"/>
        <v>0.7142857142857143</v>
      </c>
      <c r="J12">
        <f t="shared" si="2"/>
        <v>0.83333333333333337</v>
      </c>
      <c r="K12">
        <f t="shared" si="2"/>
        <v>1</v>
      </c>
      <c r="L12">
        <f t="shared" si="2"/>
        <v>1.25</v>
      </c>
      <c r="M12">
        <f t="shared" si="2"/>
        <v>1.6666666666666667</v>
      </c>
      <c r="N12">
        <f>MAX(G12:M12)-MIN(G12:M12)</f>
        <v>1.1111111111111112</v>
      </c>
    </row>
    <row r="13" spans="1:14" x14ac:dyDescent="0.45">
      <c r="F13">
        <v>12000</v>
      </c>
      <c r="G13">
        <f t="shared" ref="G13:M35" si="3">($G$2*$F13)/($F13+G$11)</f>
        <v>0.65217391304347827</v>
      </c>
      <c r="H13">
        <f t="shared" si="2"/>
        <v>0.73170731707317072</v>
      </c>
      <c r="I13">
        <f t="shared" si="2"/>
        <v>0.83333333333333337</v>
      </c>
      <c r="J13">
        <f t="shared" si="2"/>
        <v>0.967741935483871</v>
      </c>
      <c r="K13">
        <f t="shared" si="2"/>
        <v>1.1538461538461537</v>
      </c>
      <c r="L13">
        <f t="shared" si="2"/>
        <v>1.4285714285714286</v>
      </c>
      <c r="M13">
        <f t="shared" si="2"/>
        <v>1.875</v>
      </c>
      <c r="N13">
        <f t="shared" ref="N13:N22" si="4">MAX(G13:M13)-MIN(G13:M13)</f>
        <v>1.2228260869565217</v>
      </c>
    </row>
    <row r="14" spans="1:14" x14ac:dyDescent="0.45">
      <c r="F14">
        <v>14000</v>
      </c>
      <c r="G14">
        <f t="shared" si="3"/>
        <v>0.74468085106382975</v>
      </c>
      <c r="H14">
        <f t="shared" si="2"/>
        <v>0.83333333333333337</v>
      </c>
      <c r="I14">
        <f t="shared" si="2"/>
        <v>0.94594594594594594</v>
      </c>
      <c r="J14">
        <f t="shared" si="2"/>
        <v>1.09375</v>
      </c>
      <c r="K14">
        <f t="shared" si="2"/>
        <v>1.2962962962962963</v>
      </c>
      <c r="L14">
        <f t="shared" si="2"/>
        <v>1.5909090909090908</v>
      </c>
      <c r="M14">
        <f t="shared" si="2"/>
        <v>2.0588235294117645</v>
      </c>
      <c r="N14">
        <f t="shared" si="4"/>
        <v>1.3141426783479346</v>
      </c>
    </row>
    <row r="15" spans="1:14" x14ac:dyDescent="0.45">
      <c r="F15">
        <v>16000</v>
      </c>
      <c r="G15">
        <f t="shared" si="3"/>
        <v>0.83333333333333337</v>
      </c>
      <c r="H15">
        <f t="shared" si="2"/>
        <v>0.93023255813953487</v>
      </c>
      <c r="I15">
        <f t="shared" si="2"/>
        <v>1.0526315789473684</v>
      </c>
      <c r="J15">
        <f t="shared" si="2"/>
        <v>1.2121212121212122</v>
      </c>
      <c r="K15">
        <f t="shared" si="2"/>
        <v>1.4285714285714286</v>
      </c>
      <c r="L15">
        <f t="shared" si="2"/>
        <v>1.7391304347826086</v>
      </c>
      <c r="M15">
        <f t="shared" si="2"/>
        <v>2.2222222222222223</v>
      </c>
      <c r="N15">
        <f t="shared" si="4"/>
        <v>1.3888888888888888</v>
      </c>
    </row>
    <row r="16" spans="1:14" x14ac:dyDescent="0.45">
      <c r="F16">
        <v>18000</v>
      </c>
      <c r="G16">
        <f t="shared" si="3"/>
        <v>0.91836734693877553</v>
      </c>
      <c r="H16">
        <f t="shared" si="2"/>
        <v>1.0227272727272727</v>
      </c>
      <c r="I16">
        <f t="shared" si="2"/>
        <v>1.1538461538461537</v>
      </c>
      <c r="J16">
        <f t="shared" si="2"/>
        <v>1.3235294117647058</v>
      </c>
      <c r="K16">
        <f t="shared" si="2"/>
        <v>1.5517241379310345</v>
      </c>
      <c r="L16">
        <f t="shared" si="2"/>
        <v>1.875</v>
      </c>
      <c r="M16">
        <f t="shared" si="2"/>
        <v>2.3684210526315788</v>
      </c>
      <c r="N16">
        <f t="shared" si="4"/>
        <v>1.4500537056928033</v>
      </c>
    </row>
    <row r="17" spans="6:14" x14ac:dyDescent="0.45">
      <c r="F17">
        <v>20000</v>
      </c>
      <c r="G17">
        <f t="shared" si="3"/>
        <v>1</v>
      </c>
      <c r="H17">
        <f t="shared" si="2"/>
        <v>1.1111111111111112</v>
      </c>
      <c r="I17">
        <f t="shared" si="2"/>
        <v>1.25</v>
      </c>
      <c r="J17">
        <f t="shared" si="2"/>
        <v>1.4285714285714286</v>
      </c>
      <c r="K17">
        <f t="shared" si="2"/>
        <v>1.6666666666666667</v>
      </c>
      <c r="L17">
        <f t="shared" si="2"/>
        <v>2</v>
      </c>
      <c r="M17">
        <f t="shared" si="2"/>
        <v>2.5</v>
      </c>
      <c r="N17">
        <f t="shared" si="4"/>
        <v>1.5</v>
      </c>
    </row>
    <row r="18" spans="6:14" x14ac:dyDescent="0.45">
      <c r="F18">
        <v>22000</v>
      </c>
      <c r="G18">
        <f t="shared" si="3"/>
        <v>1.0784313725490196</v>
      </c>
      <c r="H18">
        <f t="shared" si="2"/>
        <v>1.1956521739130435</v>
      </c>
      <c r="I18">
        <f t="shared" si="2"/>
        <v>1.3414634146341464</v>
      </c>
      <c r="J18">
        <f t="shared" si="2"/>
        <v>1.5277777777777777</v>
      </c>
      <c r="K18">
        <f t="shared" si="2"/>
        <v>1.7741935483870968</v>
      </c>
      <c r="L18">
        <f t="shared" si="2"/>
        <v>2.1153846153846154</v>
      </c>
      <c r="M18">
        <f t="shared" si="2"/>
        <v>2.6190476190476191</v>
      </c>
      <c r="N18">
        <f t="shared" si="4"/>
        <v>1.5406162464985995</v>
      </c>
    </row>
    <row r="19" spans="6:14" x14ac:dyDescent="0.45">
      <c r="F19">
        <v>24000</v>
      </c>
      <c r="G19">
        <f t="shared" si="3"/>
        <v>1.1538461538461537</v>
      </c>
      <c r="H19">
        <f t="shared" si="2"/>
        <v>1.2765957446808511</v>
      </c>
      <c r="I19">
        <f t="shared" si="2"/>
        <v>1.4285714285714286</v>
      </c>
      <c r="J19">
        <f t="shared" si="2"/>
        <v>1.6216216216216217</v>
      </c>
      <c r="K19">
        <f t="shared" si="2"/>
        <v>1.875</v>
      </c>
      <c r="L19">
        <f t="shared" si="2"/>
        <v>2.2222222222222223</v>
      </c>
      <c r="M19">
        <f t="shared" si="2"/>
        <v>2.7272727272727271</v>
      </c>
      <c r="N19">
        <f t="shared" si="4"/>
        <v>1.5734265734265733</v>
      </c>
    </row>
    <row r="20" spans="6:14" x14ac:dyDescent="0.45">
      <c r="F20">
        <v>26000</v>
      </c>
      <c r="G20">
        <f t="shared" si="3"/>
        <v>1.2264150943396226</v>
      </c>
      <c r="H20">
        <f t="shared" si="2"/>
        <v>1.3541666666666667</v>
      </c>
      <c r="I20">
        <f t="shared" si="2"/>
        <v>1.5116279069767442</v>
      </c>
      <c r="J20">
        <f t="shared" si="2"/>
        <v>1.7105263157894737</v>
      </c>
      <c r="K20">
        <f t="shared" si="2"/>
        <v>1.9696969696969697</v>
      </c>
      <c r="L20">
        <f t="shared" si="2"/>
        <v>2.3214285714285716</v>
      </c>
      <c r="M20">
        <f t="shared" si="2"/>
        <v>2.8260869565217392</v>
      </c>
      <c r="N20">
        <f t="shared" si="4"/>
        <v>1.5996718621821167</v>
      </c>
    </row>
    <row r="21" spans="6:14" x14ac:dyDescent="0.45">
      <c r="F21">
        <v>28000</v>
      </c>
      <c r="G21">
        <f t="shared" si="3"/>
        <v>1.2962962962962963</v>
      </c>
      <c r="H21">
        <f t="shared" si="2"/>
        <v>1.4285714285714286</v>
      </c>
      <c r="I21">
        <f t="shared" si="2"/>
        <v>1.5909090909090908</v>
      </c>
      <c r="J21">
        <f t="shared" si="2"/>
        <v>1.7948717948717949</v>
      </c>
      <c r="K21">
        <f t="shared" si="2"/>
        <v>2.0588235294117645</v>
      </c>
      <c r="L21">
        <f t="shared" si="2"/>
        <v>2.4137931034482758</v>
      </c>
      <c r="M21">
        <f t="shared" si="2"/>
        <v>2.9166666666666665</v>
      </c>
      <c r="N21">
        <f t="shared" si="4"/>
        <v>1.6203703703703702</v>
      </c>
    </row>
    <row r="22" spans="6:14" x14ac:dyDescent="0.45">
      <c r="F22">
        <v>30000</v>
      </c>
      <c r="G22">
        <f t="shared" si="3"/>
        <v>1.3636363636363635</v>
      </c>
      <c r="H22">
        <f t="shared" si="2"/>
        <v>1.5</v>
      </c>
      <c r="I22">
        <f t="shared" si="2"/>
        <v>1.6666666666666667</v>
      </c>
      <c r="J22">
        <f t="shared" si="2"/>
        <v>1.875</v>
      </c>
      <c r="K22">
        <f t="shared" si="2"/>
        <v>2.1428571428571428</v>
      </c>
      <c r="L22">
        <f t="shared" si="2"/>
        <v>2.5</v>
      </c>
      <c r="M22">
        <f t="shared" si="2"/>
        <v>3</v>
      </c>
      <c r="N22">
        <f t="shared" si="4"/>
        <v>1.6363636363636365</v>
      </c>
    </row>
    <row r="23" spans="6:14" x14ac:dyDescent="0.45">
      <c r="F23">
        <v>32000</v>
      </c>
      <c r="G23">
        <f t="shared" si="3"/>
        <v>1.4285714285714286</v>
      </c>
      <c r="H23">
        <f t="shared" si="2"/>
        <v>1.5686274509803921</v>
      </c>
      <c r="I23">
        <f t="shared" si="2"/>
        <v>1.7391304347826086</v>
      </c>
      <c r="J23">
        <f t="shared" si="2"/>
        <v>1.9512195121951219</v>
      </c>
      <c r="K23">
        <f t="shared" si="2"/>
        <v>2.2222222222222223</v>
      </c>
      <c r="L23">
        <f t="shared" si="2"/>
        <v>2.5806451612903225</v>
      </c>
      <c r="M23">
        <f t="shared" si="2"/>
        <v>3.0769230769230771</v>
      </c>
      <c r="N23">
        <f t="shared" ref="N23:N35" si="5">MAX(G23:M23)-MIN(G23:M23)</f>
        <v>1.6483516483516485</v>
      </c>
    </row>
    <row r="24" spans="6:14" x14ac:dyDescent="0.45">
      <c r="F24">
        <v>34000</v>
      </c>
      <c r="G24">
        <f t="shared" si="3"/>
        <v>1.4912280701754386</v>
      </c>
      <c r="H24">
        <f t="shared" si="2"/>
        <v>1.6346153846153846</v>
      </c>
      <c r="I24">
        <f t="shared" si="2"/>
        <v>1.8085106382978724</v>
      </c>
      <c r="J24">
        <f t="shared" si="2"/>
        <v>2.0238095238095237</v>
      </c>
      <c r="K24">
        <f t="shared" si="2"/>
        <v>2.2972972972972974</v>
      </c>
      <c r="L24">
        <f t="shared" si="2"/>
        <v>2.65625</v>
      </c>
      <c r="M24">
        <f t="shared" si="2"/>
        <v>3.1481481481481484</v>
      </c>
      <c r="N24">
        <f t="shared" si="5"/>
        <v>1.6569200779727098</v>
      </c>
    </row>
    <row r="25" spans="6:14" x14ac:dyDescent="0.45">
      <c r="F25">
        <v>36000</v>
      </c>
      <c r="G25">
        <f t="shared" si="3"/>
        <v>1.5517241379310345</v>
      </c>
      <c r="H25">
        <f t="shared" si="2"/>
        <v>1.6981132075471699</v>
      </c>
      <c r="I25">
        <f t="shared" si="2"/>
        <v>1.875</v>
      </c>
      <c r="J25">
        <f t="shared" si="2"/>
        <v>2.0930232558139537</v>
      </c>
      <c r="K25">
        <f t="shared" si="2"/>
        <v>2.3684210526315788</v>
      </c>
      <c r="L25">
        <f t="shared" si="2"/>
        <v>2.7272727272727271</v>
      </c>
      <c r="M25">
        <f t="shared" si="2"/>
        <v>3.2142857142857144</v>
      </c>
      <c r="N25">
        <f t="shared" si="5"/>
        <v>1.6625615763546799</v>
      </c>
    </row>
    <row r="26" spans="6:14" x14ac:dyDescent="0.45">
      <c r="F26">
        <v>38000</v>
      </c>
      <c r="G26">
        <f t="shared" si="3"/>
        <v>1.6101694915254237</v>
      </c>
      <c r="H26">
        <f t="shared" si="2"/>
        <v>1.7592592592592593</v>
      </c>
      <c r="I26">
        <f t="shared" si="2"/>
        <v>1.9387755102040816</v>
      </c>
      <c r="J26">
        <f t="shared" si="2"/>
        <v>2.1590909090909092</v>
      </c>
      <c r="K26">
        <f t="shared" si="2"/>
        <v>2.4358974358974357</v>
      </c>
      <c r="L26">
        <f t="shared" si="2"/>
        <v>2.7941176470588234</v>
      </c>
      <c r="M26">
        <f t="shared" si="2"/>
        <v>3.2758620689655173</v>
      </c>
      <c r="N26">
        <f t="shared" si="5"/>
        <v>1.6656925774400937</v>
      </c>
    </row>
    <row r="27" spans="6:14" x14ac:dyDescent="0.45">
      <c r="F27">
        <v>40000</v>
      </c>
      <c r="G27">
        <f t="shared" si="3"/>
        <v>1.6666666666666667</v>
      </c>
      <c r="H27">
        <f t="shared" si="2"/>
        <v>1.8181818181818181</v>
      </c>
      <c r="I27">
        <f t="shared" si="2"/>
        <v>2</v>
      </c>
      <c r="J27">
        <f t="shared" si="2"/>
        <v>2.2222222222222223</v>
      </c>
      <c r="K27">
        <f t="shared" si="2"/>
        <v>2.5</v>
      </c>
      <c r="L27">
        <f t="shared" si="2"/>
        <v>2.8571428571428572</v>
      </c>
      <c r="M27">
        <f t="shared" si="2"/>
        <v>3.3333333333333335</v>
      </c>
      <c r="N27">
        <f t="shared" si="5"/>
        <v>1.6666666666666667</v>
      </c>
    </row>
    <row r="28" spans="6:14" x14ac:dyDescent="0.45">
      <c r="F28">
        <v>42000</v>
      </c>
      <c r="G28">
        <f t="shared" si="3"/>
        <v>1.721311475409836</v>
      </c>
      <c r="H28">
        <f t="shared" si="3"/>
        <v>1.875</v>
      </c>
      <c r="I28">
        <f t="shared" si="3"/>
        <v>2.0588235294117645</v>
      </c>
      <c r="J28">
        <f t="shared" si="3"/>
        <v>2.2826086956521738</v>
      </c>
      <c r="K28">
        <f t="shared" si="3"/>
        <v>2.5609756097560976</v>
      </c>
      <c r="L28">
        <f t="shared" si="3"/>
        <v>2.9166666666666665</v>
      </c>
      <c r="M28">
        <f t="shared" si="3"/>
        <v>3.3870967741935485</v>
      </c>
      <c r="N28">
        <f t="shared" si="5"/>
        <v>1.6657852987837125</v>
      </c>
    </row>
    <row r="29" spans="6:14" x14ac:dyDescent="0.45">
      <c r="F29">
        <v>44000</v>
      </c>
      <c r="G29">
        <f t="shared" si="3"/>
        <v>1.7741935483870968</v>
      </c>
      <c r="H29">
        <f t="shared" si="3"/>
        <v>1.9298245614035088</v>
      </c>
      <c r="I29">
        <f t="shared" si="3"/>
        <v>2.1153846153846154</v>
      </c>
      <c r="J29">
        <f t="shared" si="3"/>
        <v>2.3404255319148937</v>
      </c>
      <c r="K29">
        <f t="shared" si="3"/>
        <v>2.6190476190476191</v>
      </c>
      <c r="L29">
        <f t="shared" si="3"/>
        <v>2.9729729729729728</v>
      </c>
      <c r="M29">
        <f t="shared" si="3"/>
        <v>3.4375</v>
      </c>
      <c r="N29">
        <f t="shared" si="5"/>
        <v>1.6633064516129032</v>
      </c>
    </row>
    <row r="30" spans="6:14" x14ac:dyDescent="0.45">
      <c r="F30">
        <v>46000</v>
      </c>
      <c r="G30">
        <f t="shared" si="3"/>
        <v>1.8253968253968254</v>
      </c>
      <c r="H30">
        <f t="shared" si="3"/>
        <v>1.9827586206896552</v>
      </c>
      <c r="I30">
        <f t="shared" si="3"/>
        <v>2.1698113207547172</v>
      </c>
      <c r="J30">
        <f t="shared" si="3"/>
        <v>2.3958333333333335</v>
      </c>
      <c r="K30">
        <f t="shared" si="3"/>
        <v>2.6744186046511627</v>
      </c>
      <c r="L30">
        <f t="shared" si="3"/>
        <v>3.0263157894736841</v>
      </c>
      <c r="M30">
        <f t="shared" si="3"/>
        <v>3.4848484848484849</v>
      </c>
      <c r="N30">
        <f t="shared" si="5"/>
        <v>1.6594516594516595</v>
      </c>
    </row>
    <row r="31" spans="6:14" x14ac:dyDescent="0.45">
      <c r="F31">
        <v>48000</v>
      </c>
      <c r="G31">
        <f t="shared" si="3"/>
        <v>1.875</v>
      </c>
      <c r="H31">
        <f t="shared" si="3"/>
        <v>2.0338983050847457</v>
      </c>
      <c r="I31">
        <f t="shared" si="3"/>
        <v>2.2222222222222223</v>
      </c>
      <c r="J31">
        <f t="shared" si="3"/>
        <v>2.4489795918367347</v>
      </c>
      <c r="K31">
        <f t="shared" si="3"/>
        <v>2.7272727272727271</v>
      </c>
      <c r="L31">
        <f t="shared" si="3"/>
        <v>3.0769230769230771</v>
      </c>
      <c r="M31">
        <f t="shared" si="3"/>
        <v>3.5294117647058822</v>
      </c>
      <c r="N31">
        <f t="shared" si="5"/>
        <v>1.6544117647058822</v>
      </c>
    </row>
    <row r="32" spans="6:14" x14ac:dyDescent="0.45">
      <c r="F32">
        <v>50000</v>
      </c>
      <c r="G32">
        <f t="shared" si="3"/>
        <v>1.9230769230769231</v>
      </c>
      <c r="H32">
        <f t="shared" si="3"/>
        <v>2.0833333333333335</v>
      </c>
      <c r="I32">
        <f t="shared" si="3"/>
        <v>2.2727272727272729</v>
      </c>
      <c r="J32">
        <f t="shared" si="3"/>
        <v>2.5</v>
      </c>
      <c r="K32">
        <f t="shared" si="3"/>
        <v>2.7777777777777777</v>
      </c>
      <c r="L32">
        <f t="shared" si="3"/>
        <v>3.125</v>
      </c>
      <c r="M32">
        <f t="shared" si="3"/>
        <v>3.5714285714285716</v>
      </c>
      <c r="N32">
        <f t="shared" si="5"/>
        <v>1.6483516483516485</v>
      </c>
    </row>
    <row r="33" spans="6:14" x14ac:dyDescent="0.45">
      <c r="F33">
        <v>52000</v>
      </c>
      <c r="G33">
        <f t="shared" si="3"/>
        <v>1.9696969696969697</v>
      </c>
      <c r="H33">
        <f t="shared" si="3"/>
        <v>2.1311475409836067</v>
      </c>
      <c r="I33">
        <f t="shared" si="3"/>
        <v>2.3214285714285716</v>
      </c>
      <c r="J33">
        <f t="shared" si="3"/>
        <v>2.5490196078431371</v>
      </c>
      <c r="K33">
        <f t="shared" si="3"/>
        <v>2.8260869565217392</v>
      </c>
      <c r="L33">
        <f t="shared" si="3"/>
        <v>3.1707317073170733</v>
      </c>
      <c r="M33">
        <f t="shared" si="3"/>
        <v>3.6111111111111112</v>
      </c>
      <c r="N33">
        <f t="shared" si="5"/>
        <v>1.6414141414141414</v>
      </c>
    </row>
    <row r="34" spans="6:14" x14ac:dyDescent="0.45">
      <c r="F34">
        <v>54000</v>
      </c>
      <c r="G34">
        <f t="shared" si="3"/>
        <v>2.0149253731343282</v>
      </c>
      <c r="H34">
        <f t="shared" si="3"/>
        <v>2.1774193548387095</v>
      </c>
      <c r="I34">
        <f t="shared" si="3"/>
        <v>2.3684210526315788</v>
      </c>
      <c r="J34">
        <f t="shared" si="3"/>
        <v>2.5961538461538463</v>
      </c>
      <c r="K34">
        <f t="shared" si="3"/>
        <v>2.8723404255319149</v>
      </c>
      <c r="L34">
        <f t="shared" si="3"/>
        <v>3.2142857142857144</v>
      </c>
      <c r="M34">
        <f t="shared" si="3"/>
        <v>3.6486486486486487</v>
      </c>
      <c r="N34">
        <f t="shared" si="5"/>
        <v>1.6337232755143205</v>
      </c>
    </row>
    <row r="35" spans="6:14" x14ac:dyDescent="0.45">
      <c r="F35">
        <v>56000</v>
      </c>
      <c r="G35">
        <f t="shared" si="3"/>
        <v>2.0588235294117645</v>
      </c>
      <c r="H35">
        <f t="shared" si="3"/>
        <v>2.2222222222222223</v>
      </c>
      <c r="I35">
        <f t="shared" si="3"/>
        <v>2.4137931034482758</v>
      </c>
      <c r="J35">
        <f t="shared" si="3"/>
        <v>2.641509433962264</v>
      </c>
      <c r="K35">
        <f t="shared" si="3"/>
        <v>2.9166666666666665</v>
      </c>
      <c r="L35">
        <f t="shared" si="3"/>
        <v>3.2558139534883721</v>
      </c>
      <c r="M35">
        <f t="shared" si="3"/>
        <v>3.6842105263157894</v>
      </c>
      <c r="N35">
        <f t="shared" si="5"/>
        <v>1.6253869969040249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strong</dc:creator>
  <cp:lastModifiedBy>vincent strong</cp:lastModifiedBy>
  <dcterms:created xsi:type="dcterms:W3CDTF">2020-07-23T14:48:11Z</dcterms:created>
  <dcterms:modified xsi:type="dcterms:W3CDTF">2020-07-23T15:08:38Z</dcterms:modified>
</cp:coreProperties>
</file>