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lihan final" sheetId="1" r:id="rId4"/>
    <sheet state="visible" name="Jadwal + Judul+SEMPRO TA1" sheetId="2" r:id="rId5"/>
    <sheet state="visible" name="Jadwal + Judul+SEMINAR TA1" sheetId="3" r:id="rId6"/>
  </sheets>
  <definedNames/>
  <calcPr/>
  <extLst>
    <ext uri="GoogleSheetsCustomDataVersion2">
      <go:sheetsCustomData xmlns:go="http://customooxmlschemas.google.com/" r:id="rId7" roundtripDataChecksum="xA3fc+pGb5QGLuzW8Pu2RIFuMeimHmcVE5Tqq0eqmrc="/>
    </ext>
  </extLst>
</workbook>
</file>

<file path=xl/sharedStrings.xml><?xml version="1.0" encoding="utf-8"?>
<sst xmlns="http://schemas.openxmlformats.org/spreadsheetml/2006/main" count="861" uniqueCount="197">
  <si>
    <t>NO KELOMPOK</t>
  </si>
  <si>
    <t>NAMA</t>
  </si>
  <si>
    <t>NIM</t>
  </si>
  <si>
    <t>Interest Topik</t>
  </si>
  <si>
    <t>Jenis (Mobile/Website)</t>
  </si>
  <si>
    <t>TOPIK/IDE 1</t>
  </si>
  <si>
    <t>Pembimbing 1</t>
  </si>
  <si>
    <t>Pembimbing 2</t>
  </si>
  <si>
    <t>Dame Rumapea</t>
  </si>
  <si>
    <t>Artificial Inteligence, Machine Learning</t>
  </si>
  <si>
    <t>To be discuss</t>
  </si>
  <si>
    <t>Penerapan task Rekomendasi pada kecerdasan buatan untuk percepatan pembangunan infrastruktur di Sumatra Utara (sub judul dan Algoritma yang dipakai akan di diskusikan)</t>
  </si>
  <si>
    <t>TAP</t>
  </si>
  <si>
    <t>Hans Karo Sekali</t>
  </si>
  <si>
    <t>Albert Manik</t>
  </si>
  <si>
    <t>Penerapan algoritma machine learning dan peranan data analitik dalam hilirisasi produk pertanian di Indonesia atau Sumatra Utara (sub judul dan algoritma dan metode yang dipakai akan di diskusikan)</t>
  </si>
  <si>
    <t>TLG</t>
  </si>
  <si>
    <t>Herlina Purba</t>
  </si>
  <si>
    <t>Olyvia Siahaan</t>
  </si>
  <si>
    <t>Elsa K Silalahi</t>
  </si>
  <si>
    <t>Rekayasa Perangkat Lunak, Machine Learning</t>
  </si>
  <si>
    <t>website</t>
  </si>
  <si>
    <t>Penerapan Ontologi dalam Pencarian Program Studi Berbasis Web Semantik : Lanjutan TA19/20</t>
  </si>
  <si>
    <t>HER</t>
  </si>
  <si>
    <t>Renova Gultom</t>
  </si>
  <si>
    <t>Putra Manurung</t>
  </si>
  <si>
    <t>Agus Sitorus</t>
  </si>
  <si>
    <t>Machine Learning, Rekayasa Perangkat Lunak</t>
  </si>
  <si>
    <t>Website</t>
  </si>
  <si>
    <t>Pengembangan Aplikasi Rekomendasi Program Studi Perguruan Tinggi Negeri Berdasarkan Nilai Tryout Siswa Data : Tersedia</t>
  </si>
  <si>
    <t>GHP</t>
  </si>
  <si>
    <t>Benedict Tambunan</t>
  </si>
  <si>
    <t>Saimarito Simanullang</t>
  </si>
  <si>
    <t>Sandro Pangihutan Panjaitan</t>
  </si>
  <si>
    <t>Mobile</t>
  </si>
  <si>
    <t>Implementasi Face Generation Metode Generative Adversarial Network (GAN) pada Aplikasi absensi Mahasiswa Berbasis Lokasi (Studi Kasus: Prodi D3 Teknologi Informasi angkatan 2021)</t>
  </si>
  <si>
    <t>RCH</t>
  </si>
  <si>
    <t>Claudia Panjaitan</t>
  </si>
  <si>
    <t>Putri Wita Marito. N</t>
  </si>
  <si>
    <t>Rian Shaputra</t>
  </si>
  <si>
    <t>Penerapan machine learning pada penjadwalan Sekolah Dasar</t>
  </si>
  <si>
    <t>IFY</t>
  </si>
  <si>
    <t>Yohana Tambunan</t>
  </si>
  <si>
    <t>Lovinta Hutagalung</t>
  </si>
  <si>
    <t>Yudhi Purba</t>
  </si>
  <si>
    <t>Mobile/Website</t>
  </si>
  <si>
    <t>1. Parameter Tuning Pada Klasifikasi Penyakit Diabetic Retinopathy menggunakan Metode Grid Search</t>
  </si>
  <si>
    <t>Fransiska Simanungkalit</t>
  </si>
  <si>
    <t>Herbeth Augustinus Napitupulu</t>
  </si>
  <si>
    <t>Hiskia Parhusip</t>
  </si>
  <si>
    <t>Cryptography and Information Security</t>
  </si>
  <si>
    <t>To Be Announced</t>
  </si>
  <si>
    <t>Penerapan Algoritme CRYSTALS-Dilithium: Digital Signature Scheme untuk Verifikasi Keabsahan File Digital</t>
  </si>
  <si>
    <t>TNT</t>
  </si>
  <si>
    <t>Megaria Napitupulu</t>
  </si>
  <si>
    <t>Maria Giawa</t>
  </si>
  <si>
    <t>Lawy L.Gaol</t>
  </si>
  <si>
    <t>Penerapan GA pada penjadwalan Seminar TA Prodi D3TI</t>
  </si>
  <si>
    <t>Ricky Samosir</t>
  </si>
  <si>
    <t>Gavin Nababan</t>
  </si>
  <si>
    <t>Horas Marolop Amsal Siregar</t>
  </si>
  <si>
    <t>Penerapan blockchain network dan algoritma kecerdasan buatan dalam inovasi teknologi sektor keuangan (sub judul, analisa blockchain dan algoritma akan di diskuikan)</t>
  </si>
  <si>
    <t>Angelica Theresia Manurung</t>
  </si>
  <si>
    <t>Luana Breka Banjarnahor</t>
  </si>
  <si>
    <t>Christian Benedict Lumbantoruan</t>
  </si>
  <si>
    <t>Penerapan algoritma klasifikasi untuk prediksi cuaca</t>
  </si>
  <si>
    <t>Theresia Herlita Sinaga</t>
  </si>
  <si>
    <t>Sarah Elfiana Tobing</t>
  </si>
  <si>
    <t>Akdes Simon Simamora</t>
  </si>
  <si>
    <t>Optimasi model dengan Image Generation Pada Aplikasi Berbasis Mobile untuk Pengklasifikasian Tanaman Hias Jenis Keladi Menggunakan Algoritma CNN</t>
  </si>
  <si>
    <t>Amanda Artha Regina Simbolon</t>
  </si>
  <si>
    <t>Ester Krismayani Sinaga</t>
  </si>
  <si>
    <t>Yoas Sahat Marulitua Hutapea</t>
  </si>
  <si>
    <t>Analis Perbandingan Algoritma Klasifikasi (SVM, Naive Bayes, Decision Tree, KNN, dll)</t>
  </si>
  <si>
    <t>Julianti Sitorus</t>
  </si>
  <si>
    <t>Rahel A Vega Sianipar</t>
  </si>
  <si>
    <t>Rosa Linda Manik</t>
  </si>
  <si>
    <t>Prototype</t>
  </si>
  <si>
    <t>Text Detection Berdasarkan Gambar (Studi Kasus: Gambar Aksara Batak)</t>
  </si>
  <si>
    <t>MPR</t>
  </si>
  <si>
    <t>Theofil Nainggolan</t>
  </si>
  <si>
    <t>Yosafat Hazael Tambun</t>
  </si>
  <si>
    <t>Suandika Napitupulu</t>
  </si>
  <si>
    <t>Pencarian Jarak Terdekat Destinasi Wisata di Samosir menggunakan Graph Neural Network (GNN)</t>
  </si>
  <si>
    <t>Ester Simamora</t>
  </si>
  <si>
    <t>Emy Sinambela</t>
  </si>
  <si>
    <t>Tesya Nopiana Siahaan</t>
  </si>
  <si>
    <t>Pengembangan Smart Chatbot untuk Layanan SPMB (Studi Kasus: SPMB IT Del)</t>
  </si>
  <si>
    <t>Elsaday Sianturi</t>
  </si>
  <si>
    <t>Fritz Tri Yofanka Anggito Marpaung</t>
  </si>
  <si>
    <t>Samuel Siahaan</t>
  </si>
  <si>
    <t>Penerapan algoritma machine learning dan big data dalam optimasi data sektor pangan di Indonesia (sub judul dan algoritma yang dipakai akan di diskusikan)</t>
  </si>
  <si>
    <t>Refina Marpaung</t>
  </si>
  <si>
    <t>Mesya Angeliqa Hutagalung</t>
  </si>
  <si>
    <t>Samuel Sibuea</t>
  </si>
  <si>
    <t xml:space="preserve">Rekayasa Perangkat Lunak
</t>
  </si>
  <si>
    <t>to be discussed</t>
  </si>
  <si>
    <t>Pembangunan aplikasi X dengan metode waterfall</t>
  </si>
  <si>
    <t>Yoseplin Anggunsari Hutauruk</t>
  </si>
  <si>
    <t>Novrael Gabriel Marbun</t>
  </si>
  <si>
    <t>Cici Yanti Lubis</t>
  </si>
  <si>
    <t>mobile</t>
  </si>
  <si>
    <t>Rancang Bangun Mobile Application Donation Care dengan Metode Prototyping : Studi Kasus Institut Teknologi Del (ITDel) : Lanjutan TA sebelumnya, kel 11</t>
  </si>
  <si>
    <t>Juan Carlos Munthe</t>
  </si>
  <si>
    <t>Yosevyn Reginae Sipahutar</t>
  </si>
  <si>
    <t>Krisna Saragih</t>
  </si>
  <si>
    <t>1. Penerapan NTRU Cryptosystem (Studi Kasus: Enkripsi File Digital)</t>
  </si>
  <si>
    <t>Albert Aritonang</t>
  </si>
  <si>
    <t>Marianne Wensesla</t>
  </si>
  <si>
    <t>Josua Siregar</t>
  </si>
  <si>
    <t>1. Penerapan algoritma machine learning untuk rekomendasi produk (case study)</t>
  </si>
  <si>
    <t>Santa Bundaresha Sinaga</t>
  </si>
  <si>
    <t>Elisa Regina Simanjuntak</t>
  </si>
  <si>
    <t>Gabriel Sigalingging</t>
  </si>
  <si>
    <t>Prototype Website</t>
  </si>
  <si>
    <t>Estimasi Tujuan Penumpang Dengan Menggunakan Predictive Model
 (Studi Kasus : Data Penumpang Transjakarta)
 Data : Tersedia</t>
  </si>
  <si>
    <t>Dafne Yosephine</t>
  </si>
  <si>
    <t>Mega Marbun</t>
  </si>
  <si>
    <t>Maryono Marapaung</t>
  </si>
  <si>
    <t>Penerapan algoritma machine learning untuk prediksi suhu udara</t>
  </si>
  <si>
    <t>Boy Tri Anugrah</t>
  </si>
  <si>
    <t>Sio Alexandra Siahaan</t>
  </si>
  <si>
    <t>Nicolas Napitupulu</t>
  </si>
  <si>
    <t>Rancang Bangun Sistem Informasi Tugas Akhir Berbasis Web dengan Metode Prototyping ( Studi Kasus : D3 Teknologi Informasi ) : Lanjutan TA sebelumnya, kel 02</t>
  </si>
  <si>
    <t>Frayogi Sitorus</t>
  </si>
  <si>
    <t>Yosephine Siburian</t>
  </si>
  <si>
    <t>Penguji 1</t>
  </si>
  <si>
    <t>Penguji 2</t>
  </si>
  <si>
    <t>Hari</t>
  </si>
  <si>
    <t>Pukul</t>
  </si>
  <si>
    <t>Ruangan</t>
  </si>
  <si>
    <t>Implementasi Algoritma Regresi Linear Berganda untuk Prediksi Harga Infrastruktur Perumahan</t>
  </si>
  <si>
    <t>Jumat, 03 November 2023</t>
  </si>
  <si>
    <t>15:00-16:00</t>
  </si>
  <si>
    <t>Vokasi Lt. 1</t>
  </si>
  <si>
    <t>Jumat, 03 Nov 2023</t>
  </si>
  <si>
    <t>&gt; 14:00 WIB</t>
  </si>
  <si>
    <t>Penerapan Algoritma Random Forest Untuk Memprediksi Hasil Panen Jagung di Toba Samosir Berbasis Website</t>
  </si>
  <si>
    <t>Selasa, 31 Okt 2023</t>
  </si>
  <si>
    <t>10.00-11.00</t>
  </si>
  <si>
    <t>telat kasih proposal</t>
  </si>
  <si>
    <t>Kamis, 26 Oktober 2023</t>
  </si>
  <si>
    <t>sebelumnya Selasa, 24 Okt 2023 pkl 15.00-16.00</t>
  </si>
  <si>
    <t>Kamis, 26 Okt 2023</t>
  </si>
  <si>
    <t>13.00-14.00</t>
  </si>
  <si>
    <t>Vokasi Lt.1</t>
  </si>
  <si>
    <t>sebelumnya Selasa, 24 Okt 2023 16.00-17.00</t>
  </si>
  <si>
    <t>Jumat, 27 Okt 2023</t>
  </si>
  <si>
    <t>Penerapan Algoritma Genetika untuk Penjadwalan Mata Pelajaran (Studi Kasus: SDN Sitorus Godang)</t>
  </si>
  <si>
    <t>11.00-12.00</t>
  </si>
  <si>
    <t>Rabu, 25 Okt 2023</t>
  </si>
  <si>
    <t>09.00-10.00</t>
  </si>
  <si>
    <t>17:00-18:00</t>
  </si>
  <si>
    <t>Rabu,25 Okt 2023</t>
  </si>
  <si>
    <t>Perbandingan algoritma menggunakan Particle Swarm Optimization (PSO) dan Long Short Term Memory (LSTM) untuk memprediksi harga bitcoin</t>
  </si>
  <si>
    <t>14.00-15.00</t>
  </si>
  <si>
    <t>Implementasi Artificial Neural Network untuk Prediksi Cuaca  di Denpasar Bali</t>
  </si>
  <si>
    <t xml:space="preserve">Vokasi Lt.1 </t>
  </si>
  <si>
    <t>sebelumnya Selasa, 24 Okt 2023  11.00-12.00 (salah satu penguji nggak bs)</t>
  </si>
  <si>
    <t>Analisis Perbandingan Algoritma Klasifikasi SVM, Naive Bayes dan Decision Tree (Subject Area Life Science)</t>
  </si>
  <si>
    <t>Rabu, 01 Nov 2023</t>
  </si>
  <si>
    <t>Pengembangan Aplikasi Translator Bahasa Batak ke Aksara Batak</t>
  </si>
  <si>
    <t>16:00-17:00</t>
  </si>
  <si>
    <t>Perancangan Prototype Sistem Cerdas Wisata Samosir Menggunakan Algoritma A* dan SMART</t>
  </si>
  <si>
    <t>14.30-15.30</t>
  </si>
  <si>
    <t>Pengembangan Chatbot FAQ (Frequently Asked Questions) berbasis Website untuk Layanan SPMB menggunakan metode NLP (Natural Language Processing) - Studi Kasus: SPMB IT Del</t>
  </si>
  <si>
    <t xml:space="preserve">Prediksi Produktivitas Pangan Padi di Indonesia Menggunakan Metode Apache Spark Berbasis Website </t>
  </si>
  <si>
    <t>16.00-17.00</t>
  </si>
  <si>
    <t xml:space="preserve">Implementasi Convolutional Neural Network (CNN) untuk Klasifikasi Jenis Strawberry Berdasarkan Citra Visual </t>
  </si>
  <si>
    <t xml:space="preserve">Pengembangan Sistem Pendukung Keputusan Penentuan Penerima Beasiswa Berbasis Web dengan Metode Topsis dan AHP </t>
  </si>
  <si>
    <t>17.00-18.00</t>
  </si>
  <si>
    <t>Vokasi Lt.2</t>
  </si>
  <si>
    <t>berubah dari Senin, 23 Okt (menyesuaikan ke jadwal penguji)</t>
  </si>
  <si>
    <t>JHS</t>
  </si>
  <si>
    <t>FST</t>
  </si>
  <si>
    <t>17:30-18:30</t>
  </si>
  <si>
    <t>berubah dari Senin, 23 Okt jadi 27 Okt</t>
  </si>
  <si>
    <t>perubahan ruangan ke dari lt2</t>
  </si>
  <si>
    <t>17-18</t>
  </si>
  <si>
    <t>Estimasi Tujuan Penumpang Dengan Menggunakan Predictive Model  (Studi Kasus : Data Penumpang Transjakarta) Data : Tersedia</t>
  </si>
  <si>
    <t>15.00-16.00</t>
  </si>
  <si>
    <t>berubah dari 25 okt ke 26 okt</t>
  </si>
  <si>
    <t>berubah dari Selasa, 24 Okt 2023 pkl 17:00-18:00</t>
  </si>
  <si>
    <t>Pembimbing</t>
  </si>
  <si>
    <t>Jumlah</t>
  </si>
  <si>
    <t>Rabu, 17 Januari 2024</t>
  </si>
  <si>
    <t>13.00 - 14.00</t>
  </si>
  <si>
    <t>Selasa, 16 Januari 2024</t>
  </si>
  <si>
    <t>14.00 - 15.00</t>
  </si>
  <si>
    <t>09.00 - 10.00</t>
  </si>
  <si>
    <t>Kamis, 18 Januari 2024</t>
  </si>
  <si>
    <t>10.00 - 11.00</t>
  </si>
  <si>
    <t>Jumat, 19 Januari 2024</t>
  </si>
  <si>
    <t>17.00 - 18.00</t>
  </si>
  <si>
    <t>15.00 - 16.00</t>
  </si>
  <si>
    <t>16.00 - 17.00</t>
  </si>
  <si>
    <t>di ubah karena dosen penguji Tegar Arifin Prasetyo, S.Si., M.Si. ibadah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</si>
</sst>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sz val="11.0"/>
      <color rgb="FF000000"/>
      <name val="Cambria"/>
    </font>
    <font>
      <sz val="12.0"/>
      <color theme="1"/>
      <name val="Cambria"/>
    </font>
    <font>
      <sz val="12.0"/>
      <color rgb="FF000000"/>
      <name val="Cambria"/>
    </font>
    <font/>
    <font>
      <color theme="1"/>
      <name val="Cambria"/>
    </font>
    <font>
      <sz val="11.0"/>
      <color theme="1"/>
      <name val="Cambria"/>
    </font>
    <font>
      <sz val="9.0"/>
      <color rgb="FF000000"/>
      <name val="Cambria"/>
    </font>
    <font>
      <color theme="1"/>
      <name val="Calibri"/>
      <scheme val="minor"/>
    </font>
    <font>
      <sz val="11.0"/>
      <color rgb="FF000000"/>
      <name val="Docs-Cambria"/>
    </font>
    <font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70AD47"/>
        <bgColor rgb="FF70AD47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2" fillId="0" fontId="1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1" fillId="2" fontId="2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horizontal="center" readingOrder="0" shrinkToFit="0" vertical="bottom" wrapText="0"/>
    </xf>
    <xf borderId="6" fillId="2" fontId="3" numFmtId="0" xfId="0" applyAlignment="1" applyBorder="1" applyFont="1">
      <alignment horizontal="center" readingOrder="0" shrinkToFit="0" vertical="center" wrapText="1"/>
    </xf>
    <xf borderId="7" fillId="3" fontId="1" numFmtId="0" xfId="0" applyAlignment="1" applyBorder="1" applyFill="1" applyFont="1">
      <alignment horizontal="left" readingOrder="0" vertical="bottom"/>
    </xf>
    <xf borderId="0" fillId="4" fontId="1" numFmtId="0" xfId="0" applyAlignment="1" applyFill="1" applyFont="1">
      <alignment horizontal="center" readingOrder="0" vertical="bottom"/>
    </xf>
    <xf borderId="6" fillId="0" fontId="1" numFmtId="0" xfId="0" applyAlignment="1" applyBorder="1" applyFont="1">
      <alignment horizontal="center" shrinkToFit="0" vertical="bottom" wrapText="0"/>
    </xf>
    <xf borderId="4" fillId="0" fontId="4" numFmtId="0" xfId="0" applyBorder="1" applyFont="1"/>
    <xf borderId="7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horizontal="center" readingOrder="0" shrinkToFit="0" vertical="bottom" wrapText="0"/>
    </xf>
    <xf borderId="7" fillId="0" fontId="4" numFmtId="0" xfId="0" applyBorder="1" applyFont="1"/>
    <xf borderId="8" fillId="0" fontId="4" numFmtId="0" xfId="0" applyBorder="1" applyFont="1"/>
    <xf borderId="5" fillId="0" fontId="4" numFmtId="0" xfId="0" applyBorder="1" applyFont="1"/>
    <xf borderId="9" fillId="0" fontId="4" numFmtId="0" xfId="0" applyBorder="1" applyFont="1"/>
    <xf borderId="6" fillId="2" fontId="3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shrinkToFit="0" vertical="bottom" wrapText="0"/>
    </xf>
    <xf borderId="6" fillId="2" fontId="2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bottom"/>
    </xf>
    <xf borderId="1" fillId="0" fontId="1" numFmtId="0" xfId="0" applyAlignment="1" applyBorder="1" applyFont="1">
      <alignment readingOrder="0" shrinkToFit="0" vertical="bottom" wrapText="0"/>
    </xf>
    <xf borderId="10" fillId="0" fontId="1" numFmtId="0" xfId="0" applyAlignment="1" applyBorder="1" applyFont="1">
      <alignment horizontal="center" readingOrder="0" shrinkToFit="0" vertical="bottom" wrapText="0"/>
    </xf>
    <xf borderId="8" fillId="0" fontId="1" numFmtId="0" xfId="0" applyAlignment="1" applyBorder="1" applyFont="1">
      <alignment readingOrder="0" shrinkToFit="0" vertical="bottom" wrapText="0"/>
    </xf>
    <xf borderId="6" fillId="3" fontId="1" numFmtId="0" xfId="0" applyAlignment="1" applyBorder="1" applyFont="1">
      <alignment horizontal="left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10" fillId="0" fontId="4" numFmtId="0" xfId="0" applyBorder="1" applyFont="1"/>
    <xf borderId="11" fillId="0" fontId="4" numFmtId="0" xfId="0" applyBorder="1" applyFont="1"/>
    <xf borderId="7" fillId="3" fontId="1" numFmtId="0" xfId="0" applyAlignment="1" applyBorder="1" applyFont="1">
      <alignment horizontal="left" readingOrder="0" shrinkToFit="0" vertical="bottom" wrapText="0"/>
    </xf>
    <xf borderId="0" fillId="0" fontId="3" numFmtId="0" xfId="0" applyAlignment="1" applyFont="1">
      <alignment horizontal="center" readingOrder="0" vertical="bottom"/>
    </xf>
    <xf borderId="0" fillId="4" fontId="1" numFmtId="0" xfId="0" applyAlignment="1" applyFont="1">
      <alignment horizontal="center" readingOrder="0" shrinkToFit="0" vertical="bottom" wrapText="0"/>
    </xf>
    <xf borderId="7" fillId="0" fontId="1" numFmtId="0" xfId="0" applyAlignment="1" applyBorder="1" applyFont="1">
      <alignment horizontal="center" readingOrder="0" shrinkToFit="0" vertical="center" wrapText="1"/>
    </xf>
    <xf borderId="0" fillId="0" fontId="5" numFmtId="0" xfId="0" applyFont="1"/>
    <xf borderId="1" fillId="0" fontId="6" numFmtId="0" xfId="0" applyAlignment="1" applyBorder="1" applyFont="1">
      <alignment readingOrder="0"/>
    </xf>
    <xf borderId="7" fillId="5" fontId="7" numFmtId="0" xfId="0" applyAlignment="1" applyBorder="1" applyFill="1" applyFont="1">
      <alignment horizontal="left" readingOrder="0" vertical="bottom"/>
    </xf>
    <xf borderId="0" fillId="6" fontId="1" numFmtId="0" xfId="0" applyAlignment="1" applyFill="1" applyFont="1">
      <alignment horizontal="center" readingOrder="0" vertical="bottom"/>
    </xf>
    <xf borderId="6" fillId="6" fontId="1" numFmtId="0" xfId="0" applyAlignment="1" applyBorder="1" applyFont="1">
      <alignment horizontal="center" shrinkToFit="0" vertical="bottom" wrapText="0"/>
    </xf>
    <xf borderId="6" fillId="6" fontId="6" numFmtId="0" xfId="0" applyAlignment="1" applyBorder="1" applyFont="1">
      <alignment readingOrder="0"/>
    </xf>
    <xf borderId="6" fillId="6" fontId="1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6" fillId="0" fontId="6" numFmtId="0" xfId="0" applyAlignment="1" applyBorder="1" applyFont="1">
      <alignment readingOrder="0"/>
    </xf>
    <xf borderId="7" fillId="3" fontId="7" numFmtId="0" xfId="0" applyAlignment="1" applyBorder="1" applyFont="1">
      <alignment horizontal="left" readingOrder="0" vertical="bottom"/>
    </xf>
    <xf borderId="4" fillId="6" fontId="1" numFmtId="0" xfId="0" applyAlignment="1" applyBorder="1" applyFont="1">
      <alignment horizontal="center" shrinkToFit="0" vertical="bottom" wrapText="0"/>
    </xf>
    <xf borderId="6" fillId="5" fontId="7" numFmtId="0" xfId="0" applyAlignment="1" applyBorder="1" applyFont="1">
      <alignment horizontal="left" readingOrder="0" shrinkToFit="0" vertical="bottom" wrapText="0"/>
    </xf>
    <xf borderId="6" fillId="0" fontId="1" numFmtId="0" xfId="0" applyAlignment="1" applyBorder="1" applyFont="1">
      <alignment readingOrder="0"/>
    </xf>
    <xf borderId="4" fillId="4" fontId="1" numFmtId="0" xfId="0" applyAlignment="1" applyBorder="1" applyFont="1">
      <alignment horizontal="center" shrinkToFit="0" vertical="bottom" wrapText="0"/>
    </xf>
    <xf borderId="6" fillId="4" fontId="6" numFmtId="0" xfId="0" applyAlignment="1" applyBorder="1" applyFont="1">
      <alignment readingOrder="0"/>
    </xf>
    <xf borderId="7" fillId="3" fontId="7" numFmtId="0" xfId="0" applyAlignment="1" applyBorder="1" applyFont="1">
      <alignment horizontal="left" readingOrder="0" shrinkToFit="0" vertical="bottom" wrapText="0"/>
    </xf>
    <xf borderId="4" fillId="7" fontId="1" numFmtId="0" xfId="0" applyAlignment="1" applyBorder="1" applyFill="1" applyFont="1">
      <alignment horizontal="center" readingOrder="0" shrinkToFit="0" vertical="bottom" wrapText="0"/>
    </xf>
    <xf borderId="5" fillId="7" fontId="1" numFmtId="0" xfId="0" applyAlignment="1" applyBorder="1" applyFont="1">
      <alignment horizontal="center" readingOrder="0" shrinkToFit="0" vertical="bottom" wrapText="0"/>
    </xf>
    <xf borderId="5" fillId="7" fontId="1" numFmtId="0" xfId="0" applyAlignment="1" applyBorder="1" applyFont="1">
      <alignment readingOrder="0" shrinkToFit="0" vertical="bottom" wrapText="0"/>
    </xf>
    <xf borderId="6" fillId="7" fontId="2" numFmtId="0" xfId="0" applyAlignment="1" applyBorder="1" applyFont="1">
      <alignment horizontal="center" readingOrder="0" vertical="center"/>
    </xf>
    <xf borderId="7" fillId="7" fontId="7" numFmtId="0" xfId="0" applyAlignment="1" applyBorder="1" applyFont="1">
      <alignment horizontal="left" readingOrder="0" vertical="bottom"/>
    </xf>
    <xf borderId="0" fillId="7" fontId="3" numFmtId="0" xfId="0" applyAlignment="1" applyFont="1">
      <alignment horizontal="center" readingOrder="0" vertical="bottom"/>
    </xf>
    <xf borderId="6" fillId="7" fontId="6" numFmtId="0" xfId="0" applyAlignment="1" applyBorder="1" applyFont="1">
      <alignment readingOrder="0"/>
    </xf>
    <xf borderId="6" fillId="7" fontId="3" numFmtId="0" xfId="0" applyAlignment="1" applyBorder="1" applyFont="1">
      <alignment horizontal="center" readingOrder="0" vertical="center"/>
    </xf>
    <xf borderId="6" fillId="7" fontId="3" numFmtId="0" xfId="0" applyAlignment="1" applyBorder="1" applyFont="1">
      <alignment horizontal="center" readingOrder="0" shrinkToFit="0" vertical="center" wrapText="1"/>
    </xf>
    <xf borderId="0" fillId="7" fontId="1" numFmtId="0" xfId="0" applyAlignment="1" applyFont="1">
      <alignment horizontal="center" readingOrder="0" vertical="bottom"/>
    </xf>
    <xf borderId="0" fillId="6" fontId="9" numFmtId="0" xfId="0" applyAlignment="1" applyFont="1">
      <alignment horizontal="left" readingOrder="0"/>
    </xf>
    <xf borderId="0" fillId="0" fontId="8" numFmtId="0" xfId="0" applyFont="1"/>
    <xf borderId="6" fillId="6" fontId="10" numFmtId="0" xfId="0" applyAlignment="1" applyBorder="1" applyFont="1">
      <alignment readingOrder="0" vertical="bottom"/>
    </xf>
    <xf borderId="4" fillId="0" fontId="10" numFmtId="0" xfId="0" applyAlignment="1" applyBorder="1" applyFont="1">
      <alignment readingOrder="0" vertical="bottom"/>
    </xf>
    <xf borderId="4" fillId="6" fontId="10" numFmtId="0" xfId="0" applyAlignment="1" applyBorder="1" applyFont="1">
      <alignment readingOrder="0" vertical="bottom"/>
    </xf>
    <xf borderId="4" fillId="4" fontId="10" numFmtId="0" xfId="0" applyAlignment="1" applyBorder="1" applyFont="1">
      <alignment readingOrder="0" vertical="bottom"/>
    </xf>
    <xf borderId="4" fillId="7" fontId="10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.71"/>
    <col customWidth="1" min="2" max="2" width="24.14"/>
    <col customWidth="1" min="3" max="3" width="17.0"/>
    <col customWidth="1" min="4" max="4" width="53.43"/>
    <col customWidth="1" min="5" max="5" width="30.43"/>
    <col customWidth="1" min="6" max="6" width="167.86"/>
    <col customWidth="1" min="7" max="7" width="18.71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6" t="s">
        <v>7</v>
      </c>
    </row>
    <row r="2">
      <c r="A2" s="7">
        <v>1.0</v>
      </c>
      <c r="B2" s="8" t="s">
        <v>8</v>
      </c>
      <c r="C2" s="9">
        <v>1.1321028E7</v>
      </c>
      <c r="D2" s="10" t="s">
        <v>9</v>
      </c>
      <c r="E2" s="10" t="s">
        <v>10</v>
      </c>
      <c r="F2" s="11" t="s">
        <v>11</v>
      </c>
      <c r="G2" s="12" t="s">
        <v>12</v>
      </c>
      <c r="H2" s="13"/>
    </row>
    <row r="3">
      <c r="A3" s="14"/>
      <c r="B3" s="15" t="s">
        <v>13</v>
      </c>
      <c r="C3" s="16">
        <v>1.1321033E7</v>
      </c>
      <c r="D3" s="14"/>
      <c r="E3" s="14"/>
      <c r="F3" s="17"/>
      <c r="H3" s="14"/>
    </row>
    <row r="4">
      <c r="A4" s="18"/>
      <c r="B4" s="19"/>
      <c r="C4" s="19"/>
      <c r="D4" s="18"/>
      <c r="E4" s="18"/>
      <c r="F4" s="19"/>
      <c r="G4" s="20"/>
      <c r="H4" s="18"/>
    </row>
    <row r="5">
      <c r="A5" s="7">
        <v>2.0</v>
      </c>
      <c r="B5" s="8" t="s">
        <v>14</v>
      </c>
      <c r="C5" s="9">
        <v>1.1321016E7</v>
      </c>
      <c r="D5" s="10" t="s">
        <v>9</v>
      </c>
      <c r="E5" s="10" t="s">
        <v>10</v>
      </c>
      <c r="F5" s="11" t="s">
        <v>15</v>
      </c>
      <c r="G5" s="12" t="s">
        <v>12</v>
      </c>
      <c r="H5" s="7" t="s">
        <v>16</v>
      </c>
    </row>
    <row r="6">
      <c r="A6" s="14"/>
      <c r="B6" s="8" t="s">
        <v>17</v>
      </c>
      <c r="C6" s="9">
        <v>1.1321072E7</v>
      </c>
      <c r="D6" s="14"/>
      <c r="E6" s="14"/>
      <c r="F6" s="17"/>
      <c r="H6" s="14"/>
    </row>
    <row r="7">
      <c r="A7" s="18"/>
      <c r="B7" s="8" t="s">
        <v>18</v>
      </c>
      <c r="C7" s="9">
        <v>1.1321062E7</v>
      </c>
      <c r="D7" s="18"/>
      <c r="E7" s="18"/>
      <c r="F7" s="19"/>
      <c r="G7" s="20"/>
      <c r="H7" s="18"/>
    </row>
    <row r="8">
      <c r="A8" s="7">
        <v>3.0</v>
      </c>
      <c r="B8" s="8" t="s">
        <v>19</v>
      </c>
      <c r="C8" s="9">
        <v>1.1321018E7</v>
      </c>
      <c r="D8" s="21" t="s">
        <v>20</v>
      </c>
      <c r="E8" s="10" t="s">
        <v>21</v>
      </c>
      <c r="F8" s="11" t="s">
        <v>22</v>
      </c>
      <c r="G8" s="12" t="s">
        <v>23</v>
      </c>
      <c r="H8" s="22"/>
    </row>
    <row r="9">
      <c r="A9" s="14"/>
      <c r="B9" s="8" t="s">
        <v>24</v>
      </c>
      <c r="C9" s="9">
        <v>1.1321068E7</v>
      </c>
      <c r="D9" s="14"/>
      <c r="E9" s="14"/>
      <c r="F9" s="17"/>
      <c r="H9" s="14"/>
    </row>
    <row r="10">
      <c r="A10" s="18"/>
      <c r="B10" s="8" t="s">
        <v>25</v>
      </c>
      <c r="C10" s="9">
        <v>1.1321039E7</v>
      </c>
      <c r="D10" s="18"/>
      <c r="E10" s="18"/>
      <c r="F10" s="19"/>
      <c r="G10" s="20"/>
      <c r="H10" s="18"/>
    </row>
    <row r="11">
      <c r="A11" s="7">
        <v>4.0</v>
      </c>
      <c r="B11" s="8" t="s">
        <v>26</v>
      </c>
      <c r="C11" s="9">
        <v>1.132101E7</v>
      </c>
      <c r="D11" s="23" t="s">
        <v>27</v>
      </c>
      <c r="E11" s="10" t="s">
        <v>28</v>
      </c>
      <c r="F11" s="11" t="s">
        <v>29</v>
      </c>
      <c r="G11" s="24" t="s">
        <v>30</v>
      </c>
      <c r="H11" s="22"/>
    </row>
    <row r="12">
      <c r="A12" s="14"/>
      <c r="B12" s="8" t="s">
        <v>31</v>
      </c>
      <c r="C12" s="9">
        <v>1.1321032E7</v>
      </c>
      <c r="D12" s="14"/>
      <c r="E12" s="14"/>
      <c r="F12" s="17"/>
      <c r="H12" s="14"/>
    </row>
    <row r="13">
      <c r="A13" s="18"/>
      <c r="B13" s="8" t="s">
        <v>32</v>
      </c>
      <c r="C13" s="1">
        <v>1.1321059E7</v>
      </c>
      <c r="D13" s="18"/>
      <c r="E13" s="18"/>
      <c r="F13" s="19"/>
      <c r="G13" s="20"/>
      <c r="H13" s="18"/>
    </row>
    <row r="14">
      <c r="A14" s="7">
        <v>5.0</v>
      </c>
      <c r="B14" s="8" t="s">
        <v>33</v>
      </c>
      <c r="C14" s="1">
        <v>1.1321038E7</v>
      </c>
      <c r="D14" s="10" t="s">
        <v>9</v>
      </c>
      <c r="E14" s="10" t="s">
        <v>34</v>
      </c>
      <c r="F14" s="11" t="s">
        <v>35</v>
      </c>
      <c r="G14" s="24" t="s">
        <v>36</v>
      </c>
      <c r="H14" s="22"/>
    </row>
    <row r="15">
      <c r="A15" s="14"/>
      <c r="B15" s="15" t="s">
        <v>37</v>
      </c>
      <c r="C15" s="1">
        <v>1.1321026E7</v>
      </c>
      <c r="D15" s="14"/>
      <c r="E15" s="14"/>
      <c r="F15" s="17"/>
      <c r="H15" s="14"/>
    </row>
    <row r="16">
      <c r="A16" s="18"/>
      <c r="B16" s="25" t="s">
        <v>38</v>
      </c>
      <c r="C16" s="1">
        <v>1.1321071E7</v>
      </c>
      <c r="D16" s="18"/>
      <c r="E16" s="18"/>
      <c r="F16" s="17"/>
      <c r="G16" s="20"/>
      <c r="H16" s="18"/>
    </row>
    <row r="17">
      <c r="A17" s="26">
        <v>6.0</v>
      </c>
      <c r="B17" s="27" t="s">
        <v>39</v>
      </c>
      <c r="C17" s="1">
        <v>1.1321048E7</v>
      </c>
      <c r="D17" s="10" t="s">
        <v>9</v>
      </c>
      <c r="E17" s="10" t="s">
        <v>28</v>
      </c>
      <c r="F17" s="28" t="s">
        <v>40</v>
      </c>
      <c r="G17" s="29" t="s">
        <v>41</v>
      </c>
      <c r="H17" s="7" t="s">
        <v>16</v>
      </c>
    </row>
    <row r="18">
      <c r="A18" s="30"/>
      <c r="B18" s="27" t="s">
        <v>42</v>
      </c>
      <c r="C18" s="1">
        <v>1.1321053E7</v>
      </c>
      <c r="D18" s="14"/>
      <c r="E18" s="14"/>
      <c r="F18" s="14"/>
      <c r="H18" s="14"/>
    </row>
    <row r="19">
      <c r="A19" s="31"/>
      <c r="B19" s="27" t="s">
        <v>43</v>
      </c>
      <c r="C19" s="1">
        <v>1.132107E7</v>
      </c>
      <c r="D19" s="18"/>
      <c r="E19" s="18"/>
      <c r="F19" s="18"/>
      <c r="G19" s="20"/>
      <c r="H19" s="18"/>
    </row>
    <row r="20">
      <c r="A20" s="7">
        <v>7.0</v>
      </c>
      <c r="B20" s="8" t="s">
        <v>44</v>
      </c>
      <c r="C20" s="9">
        <v>1.1321044E7</v>
      </c>
      <c r="D20" s="10" t="s">
        <v>9</v>
      </c>
      <c r="E20" s="10" t="s">
        <v>45</v>
      </c>
      <c r="F20" s="11" t="s">
        <v>46</v>
      </c>
      <c r="G20" s="24" t="s">
        <v>36</v>
      </c>
      <c r="H20" s="22"/>
    </row>
    <row r="21">
      <c r="A21" s="14"/>
      <c r="B21" s="8" t="s">
        <v>47</v>
      </c>
      <c r="C21" s="9">
        <v>1.1321005E7</v>
      </c>
      <c r="D21" s="14"/>
      <c r="E21" s="14"/>
      <c r="F21" s="17"/>
      <c r="H21" s="14"/>
    </row>
    <row r="22">
      <c r="A22" s="18"/>
      <c r="B22" s="8" t="s">
        <v>48</v>
      </c>
      <c r="C22" s="9">
        <v>1.1321047E7</v>
      </c>
      <c r="D22" s="18"/>
      <c r="E22" s="18"/>
      <c r="F22" s="19"/>
      <c r="G22" s="20"/>
      <c r="H22" s="18"/>
    </row>
    <row r="23">
      <c r="A23" s="7">
        <v>8.0</v>
      </c>
      <c r="B23" s="8" t="s">
        <v>49</v>
      </c>
      <c r="C23" s="9">
        <v>1.1321013E7</v>
      </c>
      <c r="D23" s="21" t="s">
        <v>50</v>
      </c>
      <c r="E23" s="10" t="s">
        <v>51</v>
      </c>
      <c r="F23" s="11" t="s">
        <v>52</v>
      </c>
      <c r="G23" s="24" t="s">
        <v>53</v>
      </c>
      <c r="H23" s="22"/>
    </row>
    <row r="24">
      <c r="A24" s="14"/>
      <c r="B24" s="8" t="s">
        <v>54</v>
      </c>
      <c r="C24" s="9">
        <v>1.1321058E7</v>
      </c>
      <c r="D24" s="14"/>
      <c r="E24" s="14"/>
      <c r="F24" s="17"/>
      <c r="H24" s="14"/>
    </row>
    <row r="25">
      <c r="A25" s="18"/>
      <c r="B25" s="8" t="s">
        <v>55</v>
      </c>
      <c r="C25" s="9">
        <v>1.1321069E7</v>
      </c>
      <c r="D25" s="18"/>
      <c r="E25" s="18"/>
      <c r="F25" s="19"/>
      <c r="G25" s="20"/>
      <c r="H25" s="18"/>
    </row>
    <row r="26">
      <c r="A26" s="7">
        <v>9.0</v>
      </c>
      <c r="B26" s="8" t="s">
        <v>56</v>
      </c>
      <c r="C26" s="9">
        <v>1.132103E7</v>
      </c>
      <c r="D26" s="21" t="s">
        <v>20</v>
      </c>
      <c r="E26" s="10" t="s">
        <v>21</v>
      </c>
      <c r="F26" s="32" t="s">
        <v>57</v>
      </c>
      <c r="G26" s="29" t="s">
        <v>23</v>
      </c>
      <c r="H26" s="22"/>
    </row>
    <row r="27">
      <c r="A27" s="14"/>
      <c r="B27" s="8" t="s">
        <v>58</v>
      </c>
      <c r="C27" s="9">
        <v>1.1321036E7</v>
      </c>
      <c r="D27" s="14"/>
      <c r="E27" s="14"/>
      <c r="F27" s="17"/>
      <c r="H27" s="14"/>
    </row>
    <row r="28">
      <c r="A28" s="18"/>
      <c r="B28" s="8" t="s">
        <v>59</v>
      </c>
      <c r="C28" s="9">
        <v>1.1321041E7</v>
      </c>
      <c r="D28" s="18"/>
      <c r="E28" s="18"/>
      <c r="F28" s="19"/>
      <c r="G28" s="20"/>
      <c r="H28" s="18"/>
    </row>
    <row r="29">
      <c r="A29" s="7">
        <v>10.0</v>
      </c>
      <c r="B29" s="8" t="s">
        <v>60</v>
      </c>
      <c r="C29" s="9">
        <v>1.1321051E7</v>
      </c>
      <c r="D29" s="10" t="s">
        <v>9</v>
      </c>
      <c r="E29" s="10" t="s">
        <v>10</v>
      </c>
      <c r="F29" s="11" t="s">
        <v>61</v>
      </c>
      <c r="G29" s="12" t="s">
        <v>12</v>
      </c>
      <c r="H29" s="22"/>
    </row>
    <row r="30">
      <c r="A30" s="14"/>
      <c r="B30" s="8" t="s">
        <v>62</v>
      </c>
      <c r="C30" s="9">
        <v>1.1321007E7</v>
      </c>
      <c r="D30" s="14"/>
      <c r="E30" s="14"/>
      <c r="F30" s="17"/>
      <c r="H30" s="14"/>
    </row>
    <row r="31">
      <c r="A31" s="18"/>
      <c r="B31" s="8" t="s">
        <v>63</v>
      </c>
      <c r="C31" s="9">
        <v>1.1321021E7</v>
      </c>
      <c r="D31" s="18"/>
      <c r="E31" s="18"/>
      <c r="F31" s="19"/>
      <c r="G31" s="20"/>
      <c r="H31" s="18"/>
    </row>
    <row r="32">
      <c r="A32" s="7">
        <v>11.0</v>
      </c>
      <c r="B32" s="8" t="s">
        <v>64</v>
      </c>
      <c r="C32" s="9">
        <v>1.1321015E7</v>
      </c>
      <c r="D32" s="10" t="s">
        <v>9</v>
      </c>
      <c r="E32" s="10" t="s">
        <v>10</v>
      </c>
      <c r="F32" s="11" t="s">
        <v>65</v>
      </c>
      <c r="G32" s="24" t="s">
        <v>41</v>
      </c>
      <c r="H32" s="22"/>
    </row>
    <row r="33">
      <c r="A33" s="14"/>
      <c r="B33" s="8" t="s">
        <v>66</v>
      </c>
      <c r="C33" s="9">
        <v>1.1321025E7</v>
      </c>
      <c r="D33" s="14"/>
      <c r="E33" s="14"/>
      <c r="F33" s="17"/>
      <c r="H33" s="14"/>
    </row>
    <row r="34">
      <c r="A34" s="18"/>
      <c r="B34" s="8" t="s">
        <v>67</v>
      </c>
      <c r="C34" s="9">
        <v>1.132106E7</v>
      </c>
      <c r="D34" s="18"/>
      <c r="E34" s="18"/>
      <c r="F34" s="19"/>
      <c r="G34" s="20"/>
      <c r="H34" s="18"/>
    </row>
    <row r="35">
      <c r="A35" s="7">
        <v>12.0</v>
      </c>
      <c r="B35" s="8" t="s">
        <v>68</v>
      </c>
      <c r="C35" s="9">
        <v>1.1321034E7</v>
      </c>
      <c r="D35" s="10" t="s">
        <v>9</v>
      </c>
      <c r="E35" s="10" t="s">
        <v>34</v>
      </c>
      <c r="F35" s="11" t="s">
        <v>69</v>
      </c>
      <c r="G35" s="12" t="s">
        <v>36</v>
      </c>
      <c r="H35" s="22"/>
    </row>
    <row r="36">
      <c r="A36" s="14"/>
      <c r="B36" s="8" t="s">
        <v>70</v>
      </c>
      <c r="C36" s="9">
        <v>1.1321055E7</v>
      </c>
      <c r="D36" s="14"/>
      <c r="E36" s="14"/>
      <c r="F36" s="17"/>
      <c r="H36" s="14"/>
    </row>
    <row r="37">
      <c r="A37" s="18"/>
      <c r="B37" s="8" t="s">
        <v>71</v>
      </c>
      <c r="C37" s="9">
        <v>1.1321054E7</v>
      </c>
      <c r="D37" s="18"/>
      <c r="E37" s="18"/>
      <c r="F37" s="19"/>
      <c r="G37" s="20"/>
      <c r="H37" s="18"/>
    </row>
    <row r="38">
      <c r="A38" s="7">
        <v>13.0</v>
      </c>
      <c r="B38" s="8" t="s">
        <v>72</v>
      </c>
      <c r="C38" s="9">
        <v>1.1321045E7</v>
      </c>
      <c r="D38" s="23" t="s">
        <v>27</v>
      </c>
      <c r="E38" s="10" t="s">
        <v>10</v>
      </c>
      <c r="F38" s="11" t="s">
        <v>73</v>
      </c>
      <c r="G38" s="24" t="s">
        <v>30</v>
      </c>
      <c r="H38" s="22"/>
    </row>
    <row r="39">
      <c r="A39" s="14"/>
      <c r="B39" s="8" t="s">
        <v>74</v>
      </c>
      <c r="C39" s="9">
        <v>1.1321056E7</v>
      </c>
      <c r="D39" s="14"/>
      <c r="E39" s="14"/>
      <c r="F39" s="17"/>
      <c r="H39" s="14"/>
    </row>
    <row r="40">
      <c r="A40" s="18"/>
      <c r="B40" s="8" t="s">
        <v>75</v>
      </c>
      <c r="C40" s="9">
        <v>1.1321057E7</v>
      </c>
      <c r="D40" s="18"/>
      <c r="E40" s="18"/>
      <c r="F40" s="19"/>
      <c r="G40" s="20"/>
      <c r="H40" s="18"/>
    </row>
    <row r="41">
      <c r="A41" s="7">
        <v>14.0</v>
      </c>
      <c r="B41" s="8" t="s">
        <v>76</v>
      </c>
      <c r="C41" s="9">
        <v>1.1321064E7</v>
      </c>
      <c r="D41" s="23" t="s">
        <v>27</v>
      </c>
      <c r="E41" s="23" t="s">
        <v>77</v>
      </c>
      <c r="F41" s="11" t="s">
        <v>78</v>
      </c>
      <c r="G41" s="33" t="s">
        <v>30</v>
      </c>
      <c r="H41" s="7" t="s">
        <v>79</v>
      </c>
    </row>
    <row r="42">
      <c r="A42" s="14"/>
      <c r="B42" s="8" t="s">
        <v>80</v>
      </c>
      <c r="C42" s="9">
        <v>1.1321052E7</v>
      </c>
      <c r="D42" s="14"/>
      <c r="E42" s="14"/>
      <c r="F42" s="17"/>
      <c r="H42" s="14"/>
    </row>
    <row r="43">
      <c r="A43" s="18"/>
      <c r="B43" s="8" t="s">
        <v>81</v>
      </c>
      <c r="C43" s="9">
        <v>1.1321014E7</v>
      </c>
      <c r="D43" s="18"/>
      <c r="E43" s="18"/>
      <c r="F43" s="19"/>
      <c r="G43" s="20"/>
      <c r="H43" s="18"/>
    </row>
    <row r="44">
      <c r="A44" s="7">
        <v>15.0</v>
      </c>
      <c r="B44" s="8" t="s">
        <v>82</v>
      </c>
      <c r="C44" s="9">
        <v>1.1321043E7</v>
      </c>
      <c r="D44" s="10" t="s">
        <v>9</v>
      </c>
      <c r="E44" s="10" t="s">
        <v>45</v>
      </c>
      <c r="F44" s="11" t="s">
        <v>83</v>
      </c>
      <c r="G44" s="12" t="s">
        <v>36</v>
      </c>
      <c r="H44" s="7" t="s">
        <v>79</v>
      </c>
    </row>
    <row r="45">
      <c r="A45" s="14"/>
      <c r="B45" s="8" t="s">
        <v>84</v>
      </c>
      <c r="C45" s="9">
        <v>1.1321073E7</v>
      </c>
      <c r="D45" s="14"/>
      <c r="E45" s="14"/>
      <c r="F45" s="17"/>
      <c r="H45" s="14"/>
    </row>
    <row r="46">
      <c r="A46" s="18"/>
      <c r="B46" s="8" t="s">
        <v>85</v>
      </c>
      <c r="C46" s="9">
        <v>1.1321023E7</v>
      </c>
      <c r="D46" s="18"/>
      <c r="E46" s="18"/>
      <c r="F46" s="19"/>
      <c r="G46" s="20"/>
      <c r="H46" s="18"/>
    </row>
    <row r="47">
      <c r="A47" s="7">
        <v>16.0</v>
      </c>
      <c r="B47" s="8" t="s">
        <v>86</v>
      </c>
      <c r="C47" s="9">
        <v>1.1321008E7</v>
      </c>
      <c r="D47" s="23" t="s">
        <v>27</v>
      </c>
      <c r="E47" s="10" t="s">
        <v>10</v>
      </c>
      <c r="F47" s="11" t="s">
        <v>87</v>
      </c>
      <c r="G47" s="24" t="s">
        <v>30</v>
      </c>
      <c r="H47" s="22"/>
    </row>
    <row r="48">
      <c r="A48" s="14"/>
      <c r="B48" s="8" t="s">
        <v>88</v>
      </c>
      <c r="C48" s="9">
        <v>1.1321019E7</v>
      </c>
      <c r="D48" s="14"/>
      <c r="E48" s="14"/>
      <c r="F48" s="17"/>
      <c r="H48" s="14"/>
    </row>
    <row r="49">
      <c r="A49" s="18"/>
      <c r="B49" s="8" t="s">
        <v>89</v>
      </c>
      <c r="C49" s="9">
        <v>1.1321035E7</v>
      </c>
      <c r="D49" s="18"/>
      <c r="E49" s="18"/>
      <c r="F49" s="19"/>
      <c r="G49" s="20"/>
      <c r="H49" s="18"/>
    </row>
    <row r="50">
      <c r="A50" s="7">
        <v>17.0</v>
      </c>
      <c r="B50" s="8" t="s">
        <v>90</v>
      </c>
      <c r="C50" s="9">
        <v>1.1321037E7</v>
      </c>
      <c r="D50" s="10" t="s">
        <v>9</v>
      </c>
      <c r="E50" s="10" t="s">
        <v>10</v>
      </c>
      <c r="F50" s="11" t="s">
        <v>91</v>
      </c>
      <c r="G50" s="24" t="s">
        <v>12</v>
      </c>
      <c r="H50" s="22"/>
    </row>
    <row r="51">
      <c r="A51" s="14"/>
      <c r="B51" s="8" t="s">
        <v>92</v>
      </c>
      <c r="C51" s="9">
        <v>1.1321024E7</v>
      </c>
      <c r="D51" s="14"/>
      <c r="E51" s="14"/>
      <c r="F51" s="17"/>
      <c r="H51" s="14"/>
    </row>
    <row r="52">
      <c r="A52" s="18"/>
      <c r="B52" s="8" t="s">
        <v>93</v>
      </c>
      <c r="C52" s="9">
        <v>1.1321066E7</v>
      </c>
      <c r="D52" s="18"/>
      <c r="E52" s="18"/>
      <c r="F52" s="19"/>
      <c r="G52" s="20"/>
      <c r="H52" s="18"/>
    </row>
    <row r="53">
      <c r="A53" s="7">
        <v>18.0</v>
      </c>
      <c r="B53" s="8" t="s">
        <v>94</v>
      </c>
      <c r="C53" s="9">
        <v>1.1321002E7</v>
      </c>
      <c r="D53" s="10" t="s">
        <v>95</v>
      </c>
      <c r="E53" s="10" t="s">
        <v>96</v>
      </c>
      <c r="F53" s="11" t="s">
        <v>97</v>
      </c>
      <c r="G53" s="24" t="s">
        <v>23</v>
      </c>
      <c r="H53" s="22"/>
    </row>
    <row r="54">
      <c r="A54" s="14"/>
      <c r="B54" s="8" t="s">
        <v>98</v>
      </c>
      <c r="C54" s="9">
        <v>1.1321017E7</v>
      </c>
      <c r="D54" s="18"/>
      <c r="E54" s="18"/>
      <c r="F54" s="17"/>
      <c r="H54" s="14"/>
    </row>
    <row r="55">
      <c r="A55" s="18"/>
      <c r="B55" s="8" t="s">
        <v>99</v>
      </c>
      <c r="C55" s="9">
        <v>1.1321029E7</v>
      </c>
      <c r="D55" s="9"/>
      <c r="E55" s="9"/>
      <c r="F55" s="19"/>
      <c r="G55" s="20"/>
      <c r="H55" s="18"/>
    </row>
    <row r="56">
      <c r="A56" s="7">
        <v>19.0</v>
      </c>
      <c r="B56" s="8" t="s">
        <v>100</v>
      </c>
      <c r="C56" s="9">
        <v>1.1321009E7</v>
      </c>
      <c r="D56" s="21" t="s">
        <v>20</v>
      </c>
      <c r="E56" s="10" t="s">
        <v>101</v>
      </c>
      <c r="F56" s="11" t="s">
        <v>102</v>
      </c>
      <c r="G56" s="24" t="s">
        <v>23</v>
      </c>
      <c r="H56" s="7" t="s">
        <v>16</v>
      </c>
    </row>
    <row r="57">
      <c r="A57" s="14"/>
      <c r="B57" s="8" t="s">
        <v>103</v>
      </c>
      <c r="C57" s="9">
        <v>1.1321011E7</v>
      </c>
      <c r="D57" s="14"/>
      <c r="E57" s="14"/>
      <c r="F57" s="17"/>
      <c r="H57" s="14"/>
    </row>
    <row r="58">
      <c r="A58" s="18"/>
      <c r="B58" s="8" t="s">
        <v>104</v>
      </c>
      <c r="C58" s="9">
        <v>1.1321022E7</v>
      </c>
      <c r="D58" s="18"/>
      <c r="E58" s="18"/>
      <c r="F58" s="19"/>
      <c r="G58" s="20"/>
      <c r="H58" s="18"/>
    </row>
    <row r="59">
      <c r="A59" s="7">
        <v>20.0</v>
      </c>
      <c r="B59" s="8" t="s">
        <v>105</v>
      </c>
      <c r="C59" s="9">
        <v>1.1321001E7</v>
      </c>
      <c r="D59" s="21" t="s">
        <v>50</v>
      </c>
      <c r="E59" s="10" t="s">
        <v>51</v>
      </c>
      <c r="F59" s="11" t="s">
        <v>106</v>
      </c>
      <c r="G59" s="12" t="s">
        <v>53</v>
      </c>
      <c r="H59" s="22"/>
    </row>
    <row r="60">
      <c r="A60" s="14"/>
      <c r="B60" s="8" t="s">
        <v>107</v>
      </c>
      <c r="C60" s="9">
        <v>1.1321031E7</v>
      </c>
      <c r="D60" s="14"/>
      <c r="E60" s="14"/>
      <c r="F60" s="17"/>
      <c r="H60" s="14"/>
    </row>
    <row r="61">
      <c r="A61" s="18"/>
      <c r="B61" s="8" t="s">
        <v>108</v>
      </c>
      <c r="C61" s="9">
        <v>1.1321063E7</v>
      </c>
      <c r="D61" s="18"/>
      <c r="E61" s="18"/>
      <c r="F61" s="19"/>
      <c r="G61" s="20"/>
      <c r="H61" s="18"/>
    </row>
    <row r="62">
      <c r="A62" s="7">
        <v>21.0</v>
      </c>
      <c r="B62" s="8" t="s">
        <v>109</v>
      </c>
      <c r="C62" s="9">
        <v>1.1321012E7</v>
      </c>
      <c r="D62" s="10" t="s">
        <v>9</v>
      </c>
      <c r="E62" s="10" t="s">
        <v>10</v>
      </c>
      <c r="F62" s="11" t="s">
        <v>110</v>
      </c>
      <c r="G62" s="34" t="s">
        <v>41</v>
      </c>
      <c r="H62" s="22"/>
    </row>
    <row r="63">
      <c r="A63" s="14"/>
      <c r="B63" s="8" t="s">
        <v>111</v>
      </c>
      <c r="C63" s="9">
        <v>1.1321061E7</v>
      </c>
      <c r="D63" s="14"/>
      <c r="E63" s="14"/>
      <c r="F63" s="17"/>
      <c r="H63" s="14"/>
    </row>
    <row r="64">
      <c r="A64" s="18"/>
      <c r="B64" s="8" t="s">
        <v>112</v>
      </c>
      <c r="C64" s="9">
        <v>1.1321067E7</v>
      </c>
      <c r="D64" s="18"/>
      <c r="E64" s="18"/>
      <c r="F64" s="19"/>
      <c r="G64" s="20"/>
      <c r="H64" s="18"/>
    </row>
    <row r="65">
      <c r="A65" s="7">
        <v>22.0</v>
      </c>
      <c r="B65" s="8" t="s">
        <v>113</v>
      </c>
      <c r="C65" s="9">
        <v>1.1321003E7</v>
      </c>
      <c r="D65" s="23" t="s">
        <v>27</v>
      </c>
      <c r="E65" s="35" t="s">
        <v>114</v>
      </c>
      <c r="F65" s="11" t="s">
        <v>115</v>
      </c>
      <c r="G65" s="24" t="s">
        <v>30</v>
      </c>
      <c r="H65" s="22"/>
    </row>
    <row r="66">
      <c r="A66" s="14"/>
      <c r="B66" s="8" t="s">
        <v>116</v>
      </c>
      <c r="C66" s="9">
        <v>1.1321006E7</v>
      </c>
      <c r="D66" s="14"/>
      <c r="E66" s="17"/>
      <c r="F66" s="17"/>
      <c r="H66" s="14"/>
    </row>
    <row r="67">
      <c r="A67" s="18"/>
      <c r="B67" s="8" t="s">
        <v>117</v>
      </c>
      <c r="C67" s="9">
        <v>1.132102E7</v>
      </c>
      <c r="D67" s="18"/>
      <c r="E67" s="19"/>
      <c r="F67" s="19"/>
      <c r="G67" s="20"/>
      <c r="H67" s="18"/>
    </row>
    <row r="68">
      <c r="A68" s="7">
        <v>23.0</v>
      </c>
      <c r="B68" s="8" t="s">
        <v>118</v>
      </c>
      <c r="C68" s="9">
        <v>1.1321042E7</v>
      </c>
      <c r="D68" s="10" t="s">
        <v>9</v>
      </c>
      <c r="E68" s="10" t="s">
        <v>10</v>
      </c>
      <c r="F68" s="11" t="s">
        <v>119</v>
      </c>
      <c r="G68" s="12" t="s">
        <v>41</v>
      </c>
      <c r="H68" s="22"/>
    </row>
    <row r="69">
      <c r="A69" s="14"/>
      <c r="B69" s="8" t="s">
        <v>120</v>
      </c>
      <c r="C69" s="9">
        <v>1.1321048E7</v>
      </c>
      <c r="D69" s="14"/>
      <c r="E69" s="14"/>
      <c r="F69" s="17"/>
      <c r="H69" s="14"/>
    </row>
    <row r="70">
      <c r="A70" s="18"/>
      <c r="B70" s="8" t="s">
        <v>121</v>
      </c>
      <c r="C70" s="9">
        <v>1.1321027E7</v>
      </c>
      <c r="D70" s="18"/>
      <c r="E70" s="18"/>
      <c r="F70" s="19"/>
      <c r="G70" s="20"/>
      <c r="H70" s="18"/>
    </row>
    <row r="71">
      <c r="A71" s="7">
        <v>24.0</v>
      </c>
      <c r="B71" s="8" t="s">
        <v>122</v>
      </c>
      <c r="C71" s="9">
        <v>1.1321046E7</v>
      </c>
      <c r="D71" s="21" t="s">
        <v>20</v>
      </c>
      <c r="E71" s="10" t="s">
        <v>21</v>
      </c>
      <c r="F71" s="11" t="s">
        <v>123</v>
      </c>
      <c r="G71" s="12" t="s">
        <v>23</v>
      </c>
      <c r="H71" s="22"/>
    </row>
    <row r="72">
      <c r="A72" s="14"/>
      <c r="B72" s="8" t="s">
        <v>124</v>
      </c>
      <c r="C72" s="9">
        <v>1.1321051E7</v>
      </c>
      <c r="D72" s="14"/>
      <c r="E72" s="14"/>
      <c r="F72" s="17"/>
      <c r="H72" s="14"/>
    </row>
    <row r="73">
      <c r="A73" s="18"/>
      <c r="B73" s="8" t="s">
        <v>125</v>
      </c>
      <c r="C73" s="9">
        <v>1.1321065E7</v>
      </c>
      <c r="D73" s="18"/>
      <c r="E73" s="18"/>
      <c r="F73" s="19"/>
      <c r="G73" s="20"/>
      <c r="H73" s="18"/>
    </row>
    <row r="74">
      <c r="A74" s="36"/>
      <c r="B74" s="36"/>
      <c r="C74" s="36"/>
      <c r="D74" s="36"/>
      <c r="E74" s="36"/>
      <c r="F74" s="36"/>
      <c r="G74" s="36"/>
      <c r="H74" s="36"/>
    </row>
  </sheetData>
  <mergeCells count="146">
    <mergeCell ref="D2:D4"/>
    <mergeCell ref="E2:E4"/>
    <mergeCell ref="F2:F4"/>
    <mergeCell ref="G2:G4"/>
    <mergeCell ref="H2:H4"/>
    <mergeCell ref="B3:B4"/>
    <mergeCell ref="C3:C4"/>
    <mergeCell ref="E8:E10"/>
    <mergeCell ref="F8:F10"/>
    <mergeCell ref="G8:G10"/>
    <mergeCell ref="H8:H10"/>
    <mergeCell ref="A2:A4"/>
    <mergeCell ref="A5:A7"/>
    <mergeCell ref="E5:E7"/>
    <mergeCell ref="F5:F7"/>
    <mergeCell ref="G5:G7"/>
    <mergeCell ref="H5:H7"/>
    <mergeCell ref="A8:A10"/>
    <mergeCell ref="D14:D16"/>
    <mergeCell ref="E14:E16"/>
    <mergeCell ref="D17:D19"/>
    <mergeCell ref="E17:E19"/>
    <mergeCell ref="F17:F19"/>
    <mergeCell ref="G17:G19"/>
    <mergeCell ref="H17:H19"/>
    <mergeCell ref="A14:A16"/>
    <mergeCell ref="A17:A19"/>
    <mergeCell ref="A20:A22"/>
    <mergeCell ref="A23:A25"/>
    <mergeCell ref="A26:A28"/>
    <mergeCell ref="A29:A31"/>
    <mergeCell ref="A32:A34"/>
    <mergeCell ref="A47:A49"/>
    <mergeCell ref="G44:G46"/>
    <mergeCell ref="H44:H46"/>
    <mergeCell ref="G47:G49"/>
    <mergeCell ref="H47:H49"/>
    <mergeCell ref="A35:A37"/>
    <mergeCell ref="A38:A40"/>
    <mergeCell ref="A41:A43"/>
    <mergeCell ref="A44:A46"/>
    <mergeCell ref="D44:D46"/>
    <mergeCell ref="E44:E46"/>
    <mergeCell ref="F44:F46"/>
    <mergeCell ref="G50:G52"/>
    <mergeCell ref="H50:H52"/>
    <mergeCell ref="D50:D52"/>
    <mergeCell ref="D53:D54"/>
    <mergeCell ref="D65:D67"/>
    <mergeCell ref="D68:D70"/>
    <mergeCell ref="D71:D73"/>
    <mergeCell ref="F50:F52"/>
    <mergeCell ref="F53:F55"/>
    <mergeCell ref="G53:G55"/>
    <mergeCell ref="H53:H55"/>
    <mergeCell ref="D47:D49"/>
    <mergeCell ref="E47:E49"/>
    <mergeCell ref="F47:F49"/>
    <mergeCell ref="A50:A52"/>
    <mergeCell ref="E50:E52"/>
    <mergeCell ref="A53:A55"/>
    <mergeCell ref="E53:E54"/>
    <mergeCell ref="A59:A61"/>
    <mergeCell ref="A62:A64"/>
    <mergeCell ref="A65:A67"/>
    <mergeCell ref="A68:A70"/>
    <mergeCell ref="A71:A73"/>
    <mergeCell ref="F71:F73"/>
    <mergeCell ref="G71:G73"/>
    <mergeCell ref="H71:H73"/>
    <mergeCell ref="D59:D61"/>
    <mergeCell ref="E59:E61"/>
    <mergeCell ref="D62:D64"/>
    <mergeCell ref="E62:E64"/>
    <mergeCell ref="F62:F64"/>
    <mergeCell ref="G62:G64"/>
    <mergeCell ref="H62:H64"/>
    <mergeCell ref="F14:F16"/>
    <mergeCell ref="G14:G16"/>
    <mergeCell ref="A11:A13"/>
    <mergeCell ref="D11:D13"/>
    <mergeCell ref="E11:E13"/>
    <mergeCell ref="F11:F13"/>
    <mergeCell ref="G11:G13"/>
    <mergeCell ref="H11:H13"/>
    <mergeCell ref="H14:H16"/>
    <mergeCell ref="E23:E25"/>
    <mergeCell ref="E26:E28"/>
    <mergeCell ref="F26:F28"/>
    <mergeCell ref="G26:G28"/>
    <mergeCell ref="H26:H28"/>
    <mergeCell ref="E20:E22"/>
    <mergeCell ref="F20:F22"/>
    <mergeCell ref="G20:G22"/>
    <mergeCell ref="H20:H22"/>
    <mergeCell ref="F23:F25"/>
    <mergeCell ref="G23:G25"/>
    <mergeCell ref="H23:H25"/>
    <mergeCell ref="D32:D34"/>
    <mergeCell ref="E32:E34"/>
    <mergeCell ref="D5:D7"/>
    <mergeCell ref="D8:D10"/>
    <mergeCell ref="D20:D22"/>
    <mergeCell ref="D23:D25"/>
    <mergeCell ref="D26:D28"/>
    <mergeCell ref="D29:D31"/>
    <mergeCell ref="E29:E31"/>
    <mergeCell ref="G35:G37"/>
    <mergeCell ref="H35:H37"/>
    <mergeCell ref="F29:F31"/>
    <mergeCell ref="G29:G31"/>
    <mergeCell ref="H29:H31"/>
    <mergeCell ref="F32:F34"/>
    <mergeCell ref="G32:G34"/>
    <mergeCell ref="H32:H34"/>
    <mergeCell ref="D35:D37"/>
    <mergeCell ref="D41:D43"/>
    <mergeCell ref="E41:E43"/>
    <mergeCell ref="F41:F43"/>
    <mergeCell ref="G41:G43"/>
    <mergeCell ref="H41:H43"/>
    <mergeCell ref="E35:E37"/>
    <mergeCell ref="F35:F37"/>
    <mergeCell ref="D38:D40"/>
    <mergeCell ref="E38:E40"/>
    <mergeCell ref="F38:F40"/>
    <mergeCell ref="G38:G40"/>
    <mergeCell ref="H38:H40"/>
    <mergeCell ref="F59:F61"/>
    <mergeCell ref="G59:G61"/>
    <mergeCell ref="A56:A58"/>
    <mergeCell ref="D56:D58"/>
    <mergeCell ref="E56:E58"/>
    <mergeCell ref="F56:F58"/>
    <mergeCell ref="G56:G58"/>
    <mergeCell ref="H56:H58"/>
    <mergeCell ref="H59:H61"/>
    <mergeCell ref="E68:E70"/>
    <mergeCell ref="E71:E73"/>
    <mergeCell ref="E65:E67"/>
    <mergeCell ref="F65:F67"/>
    <mergeCell ref="G65:G67"/>
    <mergeCell ref="H65:H67"/>
    <mergeCell ref="F68:F70"/>
    <mergeCell ref="G68:G70"/>
    <mergeCell ref="H68:H7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6.43"/>
    <col customWidth="1" min="2" max="2" width="10.71"/>
    <col customWidth="1" min="3" max="3" width="16.86"/>
    <col customWidth="1" hidden="1" min="4" max="4" width="18.14"/>
    <col customWidth="1" hidden="1" min="5" max="5" width="18.86"/>
    <col customWidth="1" min="6" max="6" width="87.57"/>
    <col customWidth="1" min="7" max="7" width="14.0"/>
    <col customWidth="1" min="8" max="8" width="12.43"/>
    <col customWidth="1" min="9" max="9" width="10.0"/>
    <col customWidth="1" min="10" max="10" width="9.0"/>
    <col customWidth="1" min="11" max="11" width="18.71"/>
    <col customWidth="1" min="12" max="12" width="12.71"/>
    <col customWidth="1" min="13" max="13" width="12.14"/>
    <col customWidth="1" min="14" max="15" width="17.71"/>
  </cols>
  <sheetData>
    <row r="1">
      <c r="A1" s="1" t="s">
        <v>0</v>
      </c>
      <c r="B1" s="3" t="s">
        <v>2</v>
      </c>
      <c r="C1" s="2" t="s">
        <v>1</v>
      </c>
      <c r="D1" s="4" t="s">
        <v>3</v>
      </c>
      <c r="E1" s="5" t="s">
        <v>4</v>
      </c>
      <c r="F1" s="3" t="s">
        <v>5</v>
      </c>
      <c r="G1" s="3" t="s">
        <v>6</v>
      </c>
      <c r="H1" s="6" t="s">
        <v>7</v>
      </c>
      <c r="I1" s="37" t="s">
        <v>126</v>
      </c>
      <c r="J1" s="37" t="s">
        <v>127</v>
      </c>
      <c r="K1" s="37" t="s">
        <v>128</v>
      </c>
      <c r="L1" s="37" t="s">
        <v>129</v>
      </c>
      <c r="M1" s="37" t="s">
        <v>130</v>
      </c>
    </row>
    <row r="2">
      <c r="A2" s="7">
        <v>1.0</v>
      </c>
      <c r="B2" s="9">
        <v>1.1321028E7</v>
      </c>
      <c r="C2" s="8" t="s">
        <v>8</v>
      </c>
      <c r="D2" s="10" t="s">
        <v>9</v>
      </c>
      <c r="E2" s="10" t="s">
        <v>10</v>
      </c>
      <c r="F2" s="38" t="s">
        <v>131</v>
      </c>
      <c r="G2" s="39" t="s">
        <v>12</v>
      </c>
      <c r="H2" s="40"/>
      <c r="I2" s="41" t="s">
        <v>41</v>
      </c>
      <c r="J2" s="41" t="s">
        <v>30</v>
      </c>
      <c r="K2" s="42" t="s">
        <v>132</v>
      </c>
      <c r="L2" s="41" t="s">
        <v>133</v>
      </c>
      <c r="M2" s="41" t="s">
        <v>134</v>
      </c>
    </row>
    <row r="3">
      <c r="A3" s="14"/>
      <c r="B3" s="16">
        <v>1.1321033E7</v>
      </c>
      <c r="C3" s="15" t="s">
        <v>13</v>
      </c>
      <c r="D3" s="14"/>
      <c r="E3" s="14"/>
      <c r="F3" s="17"/>
      <c r="H3" s="14"/>
      <c r="I3" s="14"/>
      <c r="J3" s="14"/>
      <c r="K3" s="14"/>
      <c r="L3" s="14"/>
      <c r="M3" s="14"/>
      <c r="N3" s="43" t="s">
        <v>135</v>
      </c>
      <c r="O3" s="43" t="s">
        <v>136</v>
      </c>
    </row>
    <row r="4">
      <c r="A4" s="18"/>
      <c r="B4" s="19"/>
      <c r="C4" s="19"/>
      <c r="D4" s="18"/>
      <c r="E4" s="18"/>
      <c r="F4" s="19"/>
      <c r="G4" s="20"/>
      <c r="H4" s="18"/>
      <c r="I4" s="18"/>
      <c r="J4" s="18"/>
      <c r="K4" s="18"/>
      <c r="L4" s="18"/>
      <c r="M4" s="18"/>
    </row>
    <row r="5">
      <c r="A5" s="7">
        <v>2.0</v>
      </c>
      <c r="B5" s="9">
        <v>1.1321016E7</v>
      </c>
      <c r="C5" s="8" t="s">
        <v>14</v>
      </c>
      <c r="D5" s="10" t="s">
        <v>9</v>
      </c>
      <c r="E5" s="10" t="s">
        <v>10</v>
      </c>
      <c r="F5" s="38" t="s">
        <v>137</v>
      </c>
      <c r="G5" s="12" t="s">
        <v>12</v>
      </c>
      <c r="H5" s="7" t="s">
        <v>16</v>
      </c>
      <c r="I5" s="44" t="s">
        <v>36</v>
      </c>
      <c r="J5" s="44" t="s">
        <v>23</v>
      </c>
      <c r="K5" s="44" t="s">
        <v>138</v>
      </c>
      <c r="L5" s="44" t="s">
        <v>139</v>
      </c>
      <c r="M5" s="44" t="s">
        <v>134</v>
      </c>
      <c r="Q5" s="43" t="s">
        <v>140</v>
      </c>
    </row>
    <row r="6">
      <c r="A6" s="14"/>
      <c r="B6" s="9">
        <v>1.1321072E7</v>
      </c>
      <c r="C6" s="8" t="s">
        <v>17</v>
      </c>
      <c r="D6" s="14"/>
      <c r="E6" s="14"/>
      <c r="F6" s="17"/>
      <c r="H6" s="14"/>
      <c r="I6" s="14"/>
      <c r="J6" s="14"/>
      <c r="K6" s="14"/>
      <c r="L6" s="14"/>
      <c r="M6" s="14"/>
    </row>
    <row r="7">
      <c r="A7" s="18"/>
      <c r="B7" s="9">
        <v>1.1321062E7</v>
      </c>
      <c r="C7" s="8" t="s">
        <v>18</v>
      </c>
      <c r="D7" s="18"/>
      <c r="E7" s="18"/>
      <c r="F7" s="19"/>
      <c r="G7" s="20"/>
      <c r="H7" s="18"/>
      <c r="I7" s="18"/>
      <c r="J7" s="18"/>
      <c r="K7" s="18"/>
      <c r="L7" s="18"/>
      <c r="M7" s="18"/>
    </row>
    <row r="8">
      <c r="A8" s="7">
        <v>3.0</v>
      </c>
      <c r="B8" s="9">
        <v>1.1321018E7</v>
      </c>
      <c r="C8" s="8" t="s">
        <v>19</v>
      </c>
      <c r="D8" s="21" t="s">
        <v>20</v>
      </c>
      <c r="E8" s="10" t="s">
        <v>21</v>
      </c>
      <c r="F8" s="45" t="s">
        <v>22</v>
      </c>
      <c r="G8" s="39" t="s">
        <v>23</v>
      </c>
      <c r="H8" s="46"/>
      <c r="I8" s="41" t="s">
        <v>41</v>
      </c>
      <c r="J8" s="41" t="s">
        <v>30</v>
      </c>
      <c r="K8" s="41" t="s">
        <v>141</v>
      </c>
      <c r="L8" s="41" t="s">
        <v>139</v>
      </c>
      <c r="M8" s="41" t="s">
        <v>134</v>
      </c>
      <c r="N8" s="43" t="s">
        <v>142</v>
      </c>
    </row>
    <row r="9">
      <c r="A9" s="14"/>
      <c r="B9" s="9">
        <v>1.1321068E7</v>
      </c>
      <c r="C9" s="8" t="s">
        <v>24</v>
      </c>
      <c r="D9" s="14"/>
      <c r="E9" s="14"/>
      <c r="F9" s="17"/>
      <c r="H9" s="14"/>
      <c r="I9" s="14"/>
      <c r="J9" s="14"/>
      <c r="K9" s="14"/>
      <c r="L9" s="14"/>
      <c r="M9" s="14"/>
    </row>
    <row r="10">
      <c r="A10" s="18"/>
      <c r="B10" s="9">
        <v>1.1321039E7</v>
      </c>
      <c r="C10" s="8" t="s">
        <v>25</v>
      </c>
      <c r="D10" s="18"/>
      <c r="E10" s="18"/>
      <c r="F10" s="19"/>
      <c r="G10" s="20"/>
      <c r="H10" s="18"/>
      <c r="I10" s="18"/>
      <c r="J10" s="18"/>
      <c r="K10" s="18"/>
      <c r="L10" s="18"/>
      <c r="M10" s="18"/>
    </row>
    <row r="11">
      <c r="A11" s="7">
        <v>4.0</v>
      </c>
      <c r="B11" s="9">
        <v>1.132101E7</v>
      </c>
      <c r="C11" s="8" t="s">
        <v>26</v>
      </c>
      <c r="D11" s="23" t="s">
        <v>27</v>
      </c>
      <c r="E11" s="10" t="s">
        <v>28</v>
      </c>
      <c r="F11" s="45" t="s">
        <v>29</v>
      </c>
      <c r="G11" s="39" t="s">
        <v>30</v>
      </c>
      <c r="H11" s="46"/>
      <c r="I11" s="41" t="s">
        <v>41</v>
      </c>
      <c r="J11" s="41" t="s">
        <v>23</v>
      </c>
      <c r="K11" s="41" t="s">
        <v>143</v>
      </c>
      <c r="L11" s="41" t="s">
        <v>144</v>
      </c>
      <c r="M11" s="41" t="s">
        <v>145</v>
      </c>
      <c r="N11" s="43" t="s">
        <v>146</v>
      </c>
      <c r="Q11" s="43" t="s">
        <v>140</v>
      </c>
    </row>
    <row r="12">
      <c r="A12" s="14"/>
      <c r="B12" s="9">
        <v>1.1321032E7</v>
      </c>
      <c r="C12" s="8" t="s">
        <v>31</v>
      </c>
      <c r="D12" s="14"/>
      <c r="E12" s="14"/>
      <c r="F12" s="17"/>
      <c r="H12" s="14"/>
      <c r="I12" s="14"/>
      <c r="J12" s="14"/>
      <c r="K12" s="14"/>
      <c r="L12" s="14"/>
      <c r="M12" s="14"/>
    </row>
    <row r="13">
      <c r="A13" s="18"/>
      <c r="B13" s="1">
        <v>1.1321059E7</v>
      </c>
      <c r="C13" s="8" t="s">
        <v>32</v>
      </c>
      <c r="D13" s="18"/>
      <c r="E13" s="18"/>
      <c r="F13" s="19"/>
      <c r="G13" s="20"/>
      <c r="H13" s="18"/>
      <c r="I13" s="18"/>
      <c r="J13" s="18"/>
      <c r="K13" s="18"/>
      <c r="L13" s="18"/>
      <c r="M13" s="18"/>
    </row>
    <row r="14">
      <c r="A14" s="7">
        <v>5.0</v>
      </c>
      <c r="B14" s="1">
        <v>1.1321038E7</v>
      </c>
      <c r="C14" s="8" t="s">
        <v>33</v>
      </c>
      <c r="D14" s="10" t="s">
        <v>9</v>
      </c>
      <c r="E14" s="10" t="s">
        <v>34</v>
      </c>
      <c r="F14" s="45" t="s">
        <v>35</v>
      </c>
      <c r="G14" s="24" t="s">
        <v>36</v>
      </c>
      <c r="H14" s="22"/>
      <c r="I14" s="44" t="s">
        <v>30</v>
      </c>
      <c r="J14" s="44" t="s">
        <v>23</v>
      </c>
      <c r="K14" s="44" t="s">
        <v>147</v>
      </c>
      <c r="L14" s="44" t="s">
        <v>139</v>
      </c>
      <c r="M14" s="44" t="s">
        <v>145</v>
      </c>
    </row>
    <row r="15">
      <c r="A15" s="14"/>
      <c r="B15" s="1">
        <v>1.1321026E7</v>
      </c>
      <c r="C15" s="15" t="s">
        <v>37</v>
      </c>
      <c r="D15" s="14"/>
      <c r="E15" s="14"/>
      <c r="F15" s="17"/>
      <c r="H15" s="14"/>
      <c r="I15" s="14"/>
      <c r="J15" s="14"/>
      <c r="K15" s="14"/>
      <c r="L15" s="14"/>
      <c r="M15" s="14"/>
    </row>
    <row r="16">
      <c r="A16" s="18"/>
      <c r="B16" s="1">
        <v>1.1321071E7</v>
      </c>
      <c r="C16" s="25" t="s">
        <v>38</v>
      </c>
      <c r="D16" s="18"/>
      <c r="E16" s="18"/>
      <c r="F16" s="17"/>
      <c r="G16" s="20"/>
      <c r="H16" s="18"/>
      <c r="I16" s="18"/>
      <c r="J16" s="18"/>
      <c r="K16" s="18"/>
      <c r="L16" s="18"/>
      <c r="M16" s="18"/>
    </row>
    <row r="17">
      <c r="A17" s="26">
        <v>6.0</v>
      </c>
      <c r="B17" s="1">
        <v>1.1321048E7</v>
      </c>
      <c r="C17" s="27" t="s">
        <v>39</v>
      </c>
      <c r="D17" s="10" t="s">
        <v>9</v>
      </c>
      <c r="E17" s="10" t="s">
        <v>28</v>
      </c>
      <c r="F17" s="47" t="s">
        <v>148</v>
      </c>
      <c r="G17" s="29" t="s">
        <v>41</v>
      </c>
      <c r="H17" s="7" t="s">
        <v>16</v>
      </c>
      <c r="I17" s="44" t="s">
        <v>30</v>
      </c>
      <c r="J17" s="44" t="s">
        <v>23</v>
      </c>
      <c r="K17" s="48" t="s">
        <v>138</v>
      </c>
      <c r="L17" s="44" t="s">
        <v>149</v>
      </c>
      <c r="M17" s="44" t="s">
        <v>145</v>
      </c>
    </row>
    <row r="18">
      <c r="A18" s="30"/>
      <c r="B18" s="1">
        <v>1.1321053E7</v>
      </c>
      <c r="C18" s="27" t="s">
        <v>42</v>
      </c>
      <c r="D18" s="14"/>
      <c r="E18" s="14"/>
      <c r="F18" s="14"/>
      <c r="H18" s="14"/>
      <c r="I18" s="14"/>
      <c r="J18" s="14"/>
      <c r="K18" s="14"/>
      <c r="L18" s="14"/>
      <c r="M18" s="14"/>
    </row>
    <row r="19">
      <c r="A19" s="31"/>
      <c r="B19" s="1">
        <v>1.132107E7</v>
      </c>
      <c r="C19" s="27" t="s">
        <v>43</v>
      </c>
      <c r="D19" s="18"/>
      <c r="E19" s="18"/>
      <c r="F19" s="18"/>
      <c r="G19" s="20"/>
      <c r="H19" s="18"/>
      <c r="I19" s="18"/>
      <c r="J19" s="18"/>
      <c r="K19" s="18"/>
      <c r="L19" s="18"/>
      <c r="M19" s="18"/>
    </row>
    <row r="20">
      <c r="A20" s="7">
        <v>7.0</v>
      </c>
      <c r="B20" s="9">
        <v>1.1321044E7</v>
      </c>
      <c r="C20" s="8" t="s">
        <v>44</v>
      </c>
      <c r="D20" s="10" t="s">
        <v>9</v>
      </c>
      <c r="E20" s="10" t="s">
        <v>45</v>
      </c>
      <c r="F20" s="45" t="s">
        <v>46</v>
      </c>
      <c r="G20" s="24" t="s">
        <v>36</v>
      </c>
      <c r="H20" s="22"/>
      <c r="I20" s="44" t="s">
        <v>12</v>
      </c>
      <c r="J20" s="44" t="s">
        <v>41</v>
      </c>
      <c r="K20" s="44" t="s">
        <v>150</v>
      </c>
      <c r="L20" s="44" t="s">
        <v>151</v>
      </c>
      <c r="M20" s="44" t="s">
        <v>145</v>
      </c>
    </row>
    <row r="21">
      <c r="A21" s="14"/>
      <c r="B21" s="9">
        <v>1.1321005E7</v>
      </c>
      <c r="C21" s="8" t="s">
        <v>47</v>
      </c>
      <c r="D21" s="14"/>
      <c r="E21" s="14"/>
      <c r="F21" s="17"/>
      <c r="H21" s="14"/>
      <c r="I21" s="14"/>
      <c r="J21" s="14"/>
      <c r="K21" s="14"/>
      <c r="L21" s="14"/>
      <c r="M21" s="14"/>
    </row>
    <row r="22">
      <c r="A22" s="18"/>
      <c r="B22" s="9">
        <v>1.1321047E7</v>
      </c>
      <c r="C22" s="8" t="s">
        <v>48</v>
      </c>
      <c r="D22" s="18"/>
      <c r="E22" s="18"/>
      <c r="F22" s="19"/>
      <c r="G22" s="20"/>
      <c r="H22" s="18"/>
      <c r="I22" s="18"/>
      <c r="J22" s="18"/>
      <c r="K22" s="18"/>
      <c r="L22" s="18"/>
      <c r="M22" s="18"/>
    </row>
    <row r="23">
      <c r="A23" s="7">
        <v>8.0</v>
      </c>
      <c r="B23" s="9">
        <v>1.1321013E7</v>
      </c>
      <c r="C23" s="8" t="s">
        <v>49</v>
      </c>
      <c r="D23" s="21" t="s">
        <v>50</v>
      </c>
      <c r="E23" s="10" t="s">
        <v>51</v>
      </c>
      <c r="F23" s="45" t="s">
        <v>52</v>
      </c>
      <c r="G23" s="12" t="s">
        <v>53</v>
      </c>
      <c r="H23" s="49"/>
      <c r="I23" s="50" t="s">
        <v>23</v>
      </c>
      <c r="J23" s="50" t="s">
        <v>41</v>
      </c>
      <c r="K23" s="50" t="s">
        <v>138</v>
      </c>
      <c r="L23" s="50" t="s">
        <v>152</v>
      </c>
      <c r="M23" s="50" t="s">
        <v>145</v>
      </c>
    </row>
    <row r="24">
      <c r="A24" s="14"/>
      <c r="B24" s="9">
        <v>1.1321058E7</v>
      </c>
      <c r="C24" s="8" t="s">
        <v>54</v>
      </c>
      <c r="D24" s="14"/>
      <c r="E24" s="14"/>
      <c r="F24" s="17"/>
      <c r="H24" s="14"/>
      <c r="I24" s="14"/>
      <c r="J24" s="14"/>
      <c r="K24" s="14"/>
      <c r="L24" s="14"/>
      <c r="M24" s="14"/>
    </row>
    <row r="25">
      <c r="A25" s="18"/>
      <c r="B25" s="9">
        <v>1.1321069E7</v>
      </c>
      <c r="C25" s="8" t="s">
        <v>55</v>
      </c>
      <c r="D25" s="18"/>
      <c r="E25" s="18"/>
      <c r="F25" s="19"/>
      <c r="G25" s="20"/>
      <c r="H25" s="18"/>
      <c r="I25" s="18"/>
      <c r="J25" s="18"/>
      <c r="K25" s="18"/>
      <c r="L25" s="18"/>
      <c r="M25" s="18"/>
    </row>
    <row r="26">
      <c r="A26" s="7">
        <v>9.0</v>
      </c>
      <c r="B26" s="9">
        <v>1.132103E7</v>
      </c>
      <c r="C26" s="8" t="s">
        <v>56</v>
      </c>
      <c r="D26" s="21" t="s">
        <v>20</v>
      </c>
      <c r="E26" s="10" t="s">
        <v>21</v>
      </c>
      <c r="F26" s="51" t="s">
        <v>57</v>
      </c>
      <c r="G26" s="29" t="s">
        <v>23</v>
      </c>
      <c r="H26" s="22"/>
      <c r="I26" s="44" t="s">
        <v>12</v>
      </c>
      <c r="J26" s="44" t="s">
        <v>36</v>
      </c>
      <c r="K26" s="44" t="s">
        <v>153</v>
      </c>
      <c r="L26" s="44" t="s">
        <v>139</v>
      </c>
      <c r="M26" s="44" t="s">
        <v>145</v>
      </c>
    </row>
    <row r="27">
      <c r="A27" s="14"/>
      <c r="B27" s="9">
        <v>1.1321036E7</v>
      </c>
      <c r="C27" s="8" t="s">
        <v>58</v>
      </c>
      <c r="D27" s="14"/>
      <c r="E27" s="14"/>
      <c r="F27" s="17"/>
      <c r="H27" s="14"/>
      <c r="I27" s="14"/>
      <c r="J27" s="14"/>
      <c r="K27" s="14"/>
      <c r="L27" s="14"/>
      <c r="M27" s="14"/>
    </row>
    <row r="28">
      <c r="A28" s="18"/>
      <c r="B28" s="9">
        <v>1.1321041E7</v>
      </c>
      <c r="C28" s="8" t="s">
        <v>59</v>
      </c>
      <c r="D28" s="18"/>
      <c r="E28" s="18"/>
      <c r="F28" s="19"/>
      <c r="G28" s="20"/>
      <c r="H28" s="18"/>
      <c r="I28" s="18"/>
      <c r="J28" s="18"/>
      <c r="K28" s="18"/>
      <c r="L28" s="18"/>
      <c r="M28" s="18"/>
    </row>
    <row r="29">
      <c r="A29" s="7">
        <v>10.0</v>
      </c>
      <c r="B29" s="9">
        <v>1.1321051E7</v>
      </c>
      <c r="C29" s="8" t="s">
        <v>60</v>
      </c>
      <c r="D29" s="10" t="s">
        <v>9</v>
      </c>
      <c r="E29" s="10" t="s">
        <v>10</v>
      </c>
      <c r="F29" s="38" t="s">
        <v>154</v>
      </c>
      <c r="G29" s="12" t="s">
        <v>12</v>
      </c>
      <c r="H29" s="22"/>
      <c r="I29" s="44" t="s">
        <v>41</v>
      </c>
      <c r="J29" s="44" t="s">
        <v>23</v>
      </c>
      <c r="K29" s="44" t="s">
        <v>150</v>
      </c>
      <c r="L29" s="44" t="s">
        <v>155</v>
      </c>
      <c r="M29" s="44" t="s">
        <v>145</v>
      </c>
    </row>
    <row r="30">
      <c r="A30" s="14"/>
      <c r="B30" s="9">
        <v>1.1321007E7</v>
      </c>
      <c r="C30" s="8" t="s">
        <v>62</v>
      </c>
      <c r="D30" s="14"/>
      <c r="E30" s="14"/>
      <c r="F30" s="17"/>
      <c r="H30" s="14"/>
      <c r="I30" s="14"/>
      <c r="J30" s="14"/>
      <c r="K30" s="14"/>
      <c r="L30" s="14"/>
      <c r="M30" s="14"/>
    </row>
    <row r="31">
      <c r="A31" s="18"/>
      <c r="B31" s="9">
        <v>1.1321021E7</v>
      </c>
      <c r="C31" s="8" t="s">
        <v>63</v>
      </c>
      <c r="D31" s="18"/>
      <c r="E31" s="18"/>
      <c r="F31" s="19"/>
      <c r="G31" s="20"/>
      <c r="H31" s="18"/>
      <c r="I31" s="18"/>
      <c r="J31" s="18"/>
      <c r="K31" s="18"/>
      <c r="L31" s="18"/>
      <c r="M31" s="18"/>
    </row>
    <row r="32">
      <c r="A32" s="7">
        <v>11.0</v>
      </c>
      <c r="B32" s="9">
        <v>1.1321015E7</v>
      </c>
      <c r="C32" s="8" t="s">
        <v>64</v>
      </c>
      <c r="D32" s="10" t="s">
        <v>9</v>
      </c>
      <c r="E32" s="10" t="s">
        <v>10</v>
      </c>
      <c r="F32" s="38" t="s">
        <v>156</v>
      </c>
      <c r="G32" s="39" t="s">
        <v>41</v>
      </c>
      <c r="H32" s="46"/>
      <c r="I32" s="41" t="s">
        <v>30</v>
      </c>
      <c r="J32" s="41" t="s">
        <v>12</v>
      </c>
      <c r="K32" s="41" t="s">
        <v>143</v>
      </c>
      <c r="L32" s="41" t="s">
        <v>149</v>
      </c>
      <c r="M32" s="41" t="s">
        <v>157</v>
      </c>
      <c r="N32" s="43" t="s">
        <v>158</v>
      </c>
    </row>
    <row r="33">
      <c r="A33" s="14"/>
      <c r="B33" s="9">
        <v>1.1321025E7</v>
      </c>
      <c r="C33" s="8" t="s">
        <v>66</v>
      </c>
      <c r="D33" s="14"/>
      <c r="E33" s="14"/>
      <c r="F33" s="17"/>
      <c r="H33" s="14"/>
      <c r="I33" s="14"/>
      <c r="J33" s="14"/>
      <c r="K33" s="14"/>
      <c r="L33" s="14"/>
      <c r="M33" s="14"/>
    </row>
    <row r="34">
      <c r="A34" s="18"/>
      <c r="B34" s="9">
        <v>1.132106E7</v>
      </c>
      <c r="C34" s="8" t="s">
        <v>67</v>
      </c>
      <c r="D34" s="18"/>
      <c r="E34" s="18"/>
      <c r="F34" s="19"/>
      <c r="G34" s="20"/>
      <c r="H34" s="18"/>
      <c r="I34" s="18"/>
      <c r="J34" s="18"/>
      <c r="K34" s="18"/>
      <c r="L34" s="18"/>
      <c r="M34" s="18"/>
    </row>
    <row r="35">
      <c r="A35" s="7">
        <v>12.0</v>
      </c>
      <c r="B35" s="9">
        <v>1.1321034E7</v>
      </c>
      <c r="C35" s="8" t="s">
        <v>68</v>
      </c>
      <c r="D35" s="10" t="s">
        <v>9</v>
      </c>
      <c r="E35" s="10" t="s">
        <v>34</v>
      </c>
      <c r="F35" s="45" t="s">
        <v>69</v>
      </c>
      <c r="G35" s="12" t="s">
        <v>36</v>
      </c>
      <c r="H35" s="22"/>
      <c r="I35" s="44" t="s">
        <v>30</v>
      </c>
      <c r="J35" s="44" t="s">
        <v>12</v>
      </c>
      <c r="K35" s="44" t="s">
        <v>147</v>
      </c>
      <c r="L35" s="44" t="s">
        <v>149</v>
      </c>
      <c r="M35" s="44" t="s">
        <v>134</v>
      </c>
    </row>
    <row r="36">
      <c r="A36" s="14"/>
      <c r="B36" s="9">
        <v>1.1321055E7</v>
      </c>
      <c r="C36" s="8" t="s">
        <v>70</v>
      </c>
      <c r="D36" s="14"/>
      <c r="E36" s="14"/>
      <c r="F36" s="17"/>
      <c r="H36" s="14"/>
      <c r="I36" s="14"/>
      <c r="J36" s="14"/>
      <c r="K36" s="14"/>
      <c r="L36" s="14"/>
      <c r="M36" s="14"/>
    </row>
    <row r="37">
      <c r="A37" s="18"/>
      <c r="B37" s="9">
        <v>1.1321054E7</v>
      </c>
      <c r="C37" s="8" t="s">
        <v>71</v>
      </c>
      <c r="D37" s="18"/>
      <c r="E37" s="18"/>
      <c r="F37" s="19"/>
      <c r="G37" s="20"/>
      <c r="H37" s="18"/>
      <c r="I37" s="18"/>
      <c r="J37" s="18"/>
      <c r="K37" s="18"/>
      <c r="L37" s="18"/>
      <c r="M37" s="18"/>
    </row>
    <row r="38">
      <c r="A38" s="7">
        <v>13.0</v>
      </c>
      <c r="B38" s="9">
        <v>1.1321045E7</v>
      </c>
      <c r="C38" s="8" t="s">
        <v>72</v>
      </c>
      <c r="D38" s="23" t="s">
        <v>27</v>
      </c>
      <c r="E38" s="10" t="s">
        <v>10</v>
      </c>
      <c r="F38" s="38" t="s">
        <v>159</v>
      </c>
      <c r="G38" s="24" t="s">
        <v>30</v>
      </c>
      <c r="H38" s="22"/>
      <c r="I38" s="44" t="s">
        <v>36</v>
      </c>
      <c r="J38" s="44" t="s">
        <v>41</v>
      </c>
      <c r="K38" s="44" t="s">
        <v>160</v>
      </c>
      <c r="L38" s="44" t="s">
        <v>151</v>
      </c>
      <c r="M38" s="44" t="s">
        <v>145</v>
      </c>
    </row>
    <row r="39">
      <c r="A39" s="14"/>
      <c r="B39" s="9">
        <v>1.1321056E7</v>
      </c>
      <c r="C39" s="8" t="s">
        <v>74</v>
      </c>
      <c r="D39" s="14"/>
      <c r="E39" s="14"/>
      <c r="F39" s="17"/>
      <c r="H39" s="14"/>
      <c r="I39" s="14"/>
      <c r="J39" s="14"/>
      <c r="K39" s="14"/>
      <c r="L39" s="14"/>
      <c r="M39" s="14"/>
    </row>
    <row r="40">
      <c r="A40" s="18"/>
      <c r="B40" s="9">
        <v>1.1321057E7</v>
      </c>
      <c r="C40" s="8" t="s">
        <v>75</v>
      </c>
      <c r="D40" s="18"/>
      <c r="E40" s="18"/>
      <c r="F40" s="19"/>
      <c r="G40" s="20"/>
      <c r="H40" s="18"/>
      <c r="I40" s="18"/>
      <c r="J40" s="18"/>
      <c r="K40" s="18"/>
      <c r="L40" s="18"/>
      <c r="M40" s="18"/>
    </row>
    <row r="41">
      <c r="A41" s="52">
        <v>14.0</v>
      </c>
      <c r="B41" s="53">
        <v>1.1321064E7</v>
      </c>
      <c r="C41" s="54" t="s">
        <v>76</v>
      </c>
      <c r="D41" s="55" t="s">
        <v>27</v>
      </c>
      <c r="E41" s="55" t="s">
        <v>77</v>
      </c>
      <c r="F41" s="56" t="s">
        <v>161</v>
      </c>
      <c r="G41" s="57" t="s">
        <v>30</v>
      </c>
      <c r="H41" s="52" t="s">
        <v>79</v>
      </c>
      <c r="I41" s="58" t="s">
        <v>23</v>
      </c>
      <c r="J41" s="58" t="s">
        <v>12</v>
      </c>
      <c r="K41" s="58" t="s">
        <v>147</v>
      </c>
      <c r="L41" s="58" t="s">
        <v>162</v>
      </c>
      <c r="M41" s="58" t="s">
        <v>134</v>
      </c>
    </row>
    <row r="42">
      <c r="A42" s="14"/>
      <c r="B42" s="53">
        <v>1.1321052E7</v>
      </c>
      <c r="C42" s="54" t="s">
        <v>80</v>
      </c>
      <c r="D42" s="14"/>
      <c r="E42" s="14"/>
      <c r="F42" s="17"/>
      <c r="H42" s="14"/>
      <c r="I42" s="14"/>
      <c r="J42" s="14"/>
      <c r="K42" s="14"/>
      <c r="L42" s="14"/>
      <c r="M42" s="14"/>
    </row>
    <row r="43">
      <c r="A43" s="18"/>
      <c r="B43" s="53">
        <v>1.1321014E7</v>
      </c>
      <c r="C43" s="54" t="s">
        <v>81</v>
      </c>
      <c r="D43" s="18"/>
      <c r="E43" s="18"/>
      <c r="F43" s="19"/>
      <c r="G43" s="20"/>
      <c r="H43" s="18"/>
      <c r="I43" s="18"/>
      <c r="J43" s="18"/>
      <c r="K43" s="18"/>
      <c r="L43" s="18"/>
      <c r="M43" s="18"/>
    </row>
    <row r="44">
      <c r="A44" s="7">
        <v>15.0</v>
      </c>
      <c r="B44" s="9">
        <v>1.1321043E7</v>
      </c>
      <c r="C44" s="8" t="s">
        <v>82</v>
      </c>
      <c r="D44" s="10" t="s">
        <v>9</v>
      </c>
      <c r="E44" s="10" t="s">
        <v>45</v>
      </c>
      <c r="F44" s="38" t="s">
        <v>163</v>
      </c>
      <c r="G44" s="12" t="s">
        <v>36</v>
      </c>
      <c r="H44" s="7" t="s">
        <v>79</v>
      </c>
      <c r="I44" s="44" t="s">
        <v>12</v>
      </c>
      <c r="J44" s="44" t="s">
        <v>30</v>
      </c>
      <c r="K44" s="44" t="s">
        <v>147</v>
      </c>
      <c r="L44" s="44" t="s">
        <v>164</v>
      </c>
      <c r="M44" s="44" t="s">
        <v>145</v>
      </c>
    </row>
    <row r="45">
      <c r="A45" s="14"/>
      <c r="B45" s="9">
        <v>1.1321073E7</v>
      </c>
      <c r="C45" s="8" t="s">
        <v>84</v>
      </c>
      <c r="D45" s="14"/>
      <c r="E45" s="14"/>
      <c r="F45" s="17"/>
      <c r="H45" s="14"/>
      <c r="I45" s="14"/>
      <c r="J45" s="14"/>
      <c r="K45" s="14"/>
      <c r="L45" s="14"/>
      <c r="M45" s="14"/>
    </row>
    <row r="46">
      <c r="A46" s="18"/>
      <c r="B46" s="9">
        <v>1.1321023E7</v>
      </c>
      <c r="C46" s="8" t="s">
        <v>85</v>
      </c>
      <c r="D46" s="18"/>
      <c r="E46" s="18"/>
      <c r="F46" s="19"/>
      <c r="G46" s="20"/>
      <c r="H46" s="18"/>
      <c r="I46" s="18"/>
      <c r="J46" s="18"/>
      <c r="K46" s="18"/>
      <c r="L46" s="18"/>
      <c r="M46" s="18"/>
    </row>
    <row r="47">
      <c r="A47" s="7">
        <v>16.0</v>
      </c>
      <c r="B47" s="9">
        <v>1.1321008E7</v>
      </c>
      <c r="C47" s="8" t="s">
        <v>86</v>
      </c>
      <c r="D47" s="23" t="s">
        <v>27</v>
      </c>
      <c r="E47" s="10" t="s">
        <v>10</v>
      </c>
      <c r="F47" s="38" t="s">
        <v>165</v>
      </c>
      <c r="G47" s="24" t="s">
        <v>30</v>
      </c>
      <c r="H47" s="22"/>
      <c r="I47" s="44" t="s">
        <v>36</v>
      </c>
      <c r="J47" s="44" t="s">
        <v>12</v>
      </c>
      <c r="K47" s="44" t="s">
        <v>160</v>
      </c>
      <c r="L47" s="44" t="s">
        <v>139</v>
      </c>
      <c r="M47" s="44" t="s">
        <v>134</v>
      </c>
    </row>
    <row r="48">
      <c r="A48" s="14"/>
      <c r="B48" s="9">
        <v>1.1321019E7</v>
      </c>
      <c r="C48" s="8" t="s">
        <v>88</v>
      </c>
      <c r="D48" s="14"/>
      <c r="E48" s="14"/>
      <c r="F48" s="17"/>
      <c r="H48" s="14"/>
      <c r="I48" s="14"/>
      <c r="J48" s="14"/>
      <c r="K48" s="14"/>
      <c r="L48" s="14"/>
      <c r="M48" s="14"/>
    </row>
    <row r="49">
      <c r="A49" s="18"/>
      <c r="B49" s="9">
        <v>1.1321035E7</v>
      </c>
      <c r="C49" s="8" t="s">
        <v>89</v>
      </c>
      <c r="D49" s="18"/>
      <c r="E49" s="18"/>
      <c r="F49" s="19"/>
      <c r="G49" s="20"/>
      <c r="H49" s="18"/>
      <c r="I49" s="18"/>
      <c r="J49" s="18"/>
      <c r="K49" s="18"/>
      <c r="L49" s="18"/>
      <c r="M49" s="18"/>
    </row>
    <row r="50">
      <c r="A50" s="7">
        <v>17.0</v>
      </c>
      <c r="B50" s="9">
        <v>1.1321037E7</v>
      </c>
      <c r="C50" s="8" t="s">
        <v>90</v>
      </c>
      <c r="D50" s="10" t="s">
        <v>9</v>
      </c>
      <c r="E50" s="10" t="s">
        <v>10</v>
      </c>
      <c r="F50" s="38" t="s">
        <v>166</v>
      </c>
      <c r="G50" s="24" t="s">
        <v>12</v>
      </c>
      <c r="H50" s="22"/>
      <c r="I50" s="44" t="s">
        <v>30</v>
      </c>
      <c r="J50" s="44" t="s">
        <v>41</v>
      </c>
      <c r="K50" s="44" t="s">
        <v>138</v>
      </c>
      <c r="L50" s="44" t="s">
        <v>167</v>
      </c>
      <c r="M50" s="44" t="s">
        <v>145</v>
      </c>
    </row>
    <row r="51">
      <c r="A51" s="14"/>
      <c r="B51" s="9">
        <v>1.1321024E7</v>
      </c>
      <c r="C51" s="8" t="s">
        <v>92</v>
      </c>
      <c r="D51" s="14"/>
      <c r="E51" s="14"/>
      <c r="F51" s="17"/>
      <c r="H51" s="14"/>
      <c r="I51" s="14"/>
      <c r="J51" s="14"/>
      <c r="K51" s="14"/>
      <c r="L51" s="14"/>
      <c r="M51" s="14"/>
    </row>
    <row r="52">
      <c r="A52" s="18"/>
      <c r="B52" s="9">
        <v>1.1321066E7</v>
      </c>
      <c r="C52" s="8" t="s">
        <v>93</v>
      </c>
      <c r="D52" s="18"/>
      <c r="E52" s="18"/>
      <c r="F52" s="19"/>
      <c r="G52" s="20"/>
      <c r="H52" s="18"/>
      <c r="I52" s="18"/>
      <c r="J52" s="18"/>
      <c r="K52" s="18"/>
      <c r="L52" s="18"/>
      <c r="M52" s="18"/>
    </row>
    <row r="53">
      <c r="A53" s="7">
        <v>18.0</v>
      </c>
      <c r="B53" s="9">
        <v>1.1321002E7</v>
      </c>
      <c r="C53" s="8" t="s">
        <v>94</v>
      </c>
      <c r="D53" s="10" t="s">
        <v>95</v>
      </c>
      <c r="E53" s="10" t="s">
        <v>96</v>
      </c>
      <c r="F53" s="38" t="s">
        <v>168</v>
      </c>
      <c r="G53" s="24" t="s">
        <v>23</v>
      </c>
      <c r="H53" s="22"/>
      <c r="I53" s="44" t="s">
        <v>12</v>
      </c>
      <c r="J53" s="44" t="s">
        <v>36</v>
      </c>
      <c r="K53" s="44" t="s">
        <v>135</v>
      </c>
      <c r="L53" s="44" t="s">
        <v>139</v>
      </c>
      <c r="M53" s="44" t="s">
        <v>145</v>
      </c>
    </row>
    <row r="54">
      <c r="A54" s="14"/>
      <c r="B54" s="9">
        <v>1.1321017E7</v>
      </c>
      <c r="C54" s="8" t="s">
        <v>98</v>
      </c>
      <c r="D54" s="14"/>
      <c r="E54" s="14"/>
      <c r="F54" s="17"/>
      <c r="H54" s="14"/>
      <c r="I54" s="14"/>
      <c r="J54" s="14"/>
      <c r="K54" s="14"/>
      <c r="L54" s="14"/>
      <c r="M54" s="14"/>
    </row>
    <row r="55">
      <c r="A55" s="18"/>
      <c r="B55" s="9">
        <v>1.1321029E7</v>
      </c>
      <c r="C55" s="8" t="s">
        <v>99</v>
      </c>
      <c r="D55" s="18"/>
      <c r="E55" s="18"/>
      <c r="F55" s="19"/>
      <c r="G55" s="20"/>
      <c r="H55" s="18"/>
      <c r="I55" s="18"/>
      <c r="J55" s="18"/>
      <c r="K55" s="18"/>
      <c r="L55" s="18"/>
      <c r="M55" s="18"/>
    </row>
    <row r="56">
      <c r="A56" s="52">
        <v>19.0</v>
      </c>
      <c r="B56" s="53">
        <v>1.1321009E7</v>
      </c>
      <c r="C56" s="54" t="s">
        <v>100</v>
      </c>
      <c r="D56" s="59" t="s">
        <v>20</v>
      </c>
      <c r="E56" s="60" t="s">
        <v>101</v>
      </c>
      <c r="F56" s="56" t="s">
        <v>169</v>
      </c>
      <c r="G56" s="61" t="s">
        <v>23</v>
      </c>
      <c r="H56" s="52" t="s">
        <v>16</v>
      </c>
      <c r="I56" s="58" t="s">
        <v>41</v>
      </c>
      <c r="J56" s="58" t="s">
        <v>36</v>
      </c>
      <c r="K56" s="58" t="s">
        <v>147</v>
      </c>
      <c r="L56" s="58" t="s">
        <v>170</v>
      </c>
      <c r="M56" s="58" t="s">
        <v>171</v>
      </c>
      <c r="N56" s="43" t="s">
        <v>172</v>
      </c>
    </row>
    <row r="57">
      <c r="A57" s="14"/>
      <c r="B57" s="53">
        <v>1.1321011E7</v>
      </c>
      <c r="C57" s="54" t="s">
        <v>103</v>
      </c>
      <c r="D57" s="14"/>
      <c r="E57" s="14"/>
      <c r="F57" s="17"/>
      <c r="H57" s="14"/>
      <c r="I57" s="14"/>
      <c r="J57" s="14"/>
      <c r="K57" s="14"/>
      <c r="L57" s="14"/>
      <c r="M57" s="14"/>
    </row>
    <row r="58">
      <c r="A58" s="18"/>
      <c r="B58" s="53">
        <v>1.1321022E7</v>
      </c>
      <c r="C58" s="54" t="s">
        <v>104</v>
      </c>
      <c r="D58" s="18"/>
      <c r="E58" s="18"/>
      <c r="F58" s="19"/>
      <c r="G58" s="20"/>
      <c r="H58" s="18"/>
      <c r="I58" s="18"/>
      <c r="J58" s="18"/>
      <c r="K58" s="18"/>
      <c r="L58" s="18"/>
      <c r="M58" s="18"/>
    </row>
    <row r="59">
      <c r="A59" s="7">
        <v>20.0</v>
      </c>
      <c r="B59" s="9">
        <v>1.1321001E7</v>
      </c>
      <c r="C59" s="8" t="s">
        <v>105</v>
      </c>
      <c r="D59" s="21" t="s">
        <v>50</v>
      </c>
      <c r="E59" s="10" t="s">
        <v>51</v>
      </c>
      <c r="F59" s="45" t="s">
        <v>106</v>
      </c>
      <c r="G59" s="39" t="s">
        <v>53</v>
      </c>
      <c r="H59" s="46"/>
      <c r="I59" s="41" t="s">
        <v>173</v>
      </c>
      <c r="J59" s="41" t="s">
        <v>174</v>
      </c>
      <c r="K59" s="41" t="s">
        <v>143</v>
      </c>
      <c r="L59" s="41" t="s">
        <v>175</v>
      </c>
      <c r="M59" s="41" t="s">
        <v>145</v>
      </c>
      <c r="N59" s="43" t="s">
        <v>176</v>
      </c>
      <c r="P59" s="43" t="s">
        <v>177</v>
      </c>
    </row>
    <row r="60">
      <c r="A60" s="14"/>
      <c r="B60" s="9">
        <v>1.1321031E7</v>
      </c>
      <c r="C60" s="8" t="s">
        <v>107</v>
      </c>
      <c r="D60" s="14"/>
      <c r="E60" s="14"/>
      <c r="F60" s="17"/>
      <c r="H60" s="14"/>
      <c r="I60" s="14"/>
      <c r="J60" s="14"/>
      <c r="K60" s="14"/>
      <c r="L60" s="14"/>
      <c r="M60" s="14"/>
      <c r="N60" s="62" t="s">
        <v>147</v>
      </c>
      <c r="O60" s="43" t="s">
        <v>178</v>
      </c>
    </row>
    <row r="61">
      <c r="A61" s="18"/>
      <c r="B61" s="9">
        <v>1.1321063E7</v>
      </c>
      <c r="C61" s="8" t="s">
        <v>108</v>
      </c>
      <c r="D61" s="18"/>
      <c r="E61" s="18"/>
      <c r="F61" s="19"/>
      <c r="G61" s="20"/>
      <c r="H61" s="18"/>
      <c r="I61" s="18"/>
      <c r="J61" s="18"/>
      <c r="K61" s="18"/>
      <c r="L61" s="18"/>
      <c r="M61" s="18"/>
    </row>
    <row r="62">
      <c r="A62" s="7">
        <v>21.0</v>
      </c>
      <c r="B62" s="9">
        <v>1.1321012E7</v>
      </c>
      <c r="C62" s="8" t="s">
        <v>109</v>
      </c>
      <c r="D62" s="10" t="s">
        <v>9</v>
      </c>
      <c r="E62" s="10" t="s">
        <v>10</v>
      </c>
      <c r="F62" s="45" t="s">
        <v>110</v>
      </c>
      <c r="G62" s="34" t="s">
        <v>41</v>
      </c>
      <c r="H62" s="22"/>
      <c r="I62" s="44" t="s">
        <v>36</v>
      </c>
      <c r="J62" s="44" t="s">
        <v>12</v>
      </c>
      <c r="K62" s="44" t="s">
        <v>135</v>
      </c>
      <c r="L62" s="44" t="s">
        <v>149</v>
      </c>
      <c r="M62" s="44" t="s">
        <v>145</v>
      </c>
    </row>
    <row r="63">
      <c r="A63" s="14"/>
      <c r="B63" s="9">
        <v>1.1321061E7</v>
      </c>
      <c r="C63" s="8" t="s">
        <v>111</v>
      </c>
      <c r="D63" s="14"/>
      <c r="E63" s="14"/>
      <c r="F63" s="17"/>
      <c r="H63" s="14"/>
      <c r="I63" s="14"/>
      <c r="J63" s="14"/>
      <c r="K63" s="14"/>
      <c r="L63" s="14"/>
      <c r="M63" s="14"/>
    </row>
    <row r="64">
      <c r="A64" s="18"/>
      <c r="B64" s="9">
        <v>1.1321067E7</v>
      </c>
      <c r="C64" s="8" t="s">
        <v>112</v>
      </c>
      <c r="D64" s="18"/>
      <c r="E64" s="18"/>
      <c r="F64" s="19"/>
      <c r="G64" s="20"/>
      <c r="H64" s="18"/>
      <c r="I64" s="18"/>
      <c r="J64" s="18"/>
      <c r="K64" s="18"/>
      <c r="L64" s="18"/>
      <c r="M64" s="18"/>
    </row>
    <row r="65">
      <c r="A65" s="7">
        <v>22.0</v>
      </c>
      <c r="B65" s="9">
        <v>1.1321003E7</v>
      </c>
      <c r="C65" s="8" t="s">
        <v>113</v>
      </c>
      <c r="D65" s="23" t="s">
        <v>27</v>
      </c>
      <c r="E65" s="35" t="s">
        <v>114</v>
      </c>
      <c r="F65" s="45" t="s">
        <v>179</v>
      </c>
      <c r="G65" s="39" t="s">
        <v>30</v>
      </c>
      <c r="H65" s="46"/>
      <c r="I65" s="41" t="s">
        <v>23</v>
      </c>
      <c r="J65" s="41" t="s">
        <v>36</v>
      </c>
      <c r="K65" s="41" t="s">
        <v>143</v>
      </c>
      <c r="L65" s="41" t="s">
        <v>180</v>
      </c>
      <c r="M65" s="41" t="s">
        <v>134</v>
      </c>
      <c r="N65" s="43" t="s">
        <v>181</v>
      </c>
      <c r="P65" s="43" t="s">
        <v>140</v>
      </c>
    </row>
    <row r="66">
      <c r="A66" s="14"/>
      <c r="B66" s="9">
        <v>1.1321006E7</v>
      </c>
      <c r="C66" s="8" t="s">
        <v>116</v>
      </c>
      <c r="D66" s="14"/>
      <c r="E66" s="17"/>
      <c r="F66" s="17"/>
      <c r="H66" s="14"/>
      <c r="I66" s="14"/>
      <c r="J66" s="14"/>
      <c r="K66" s="14"/>
      <c r="L66" s="14"/>
      <c r="M66" s="14"/>
    </row>
    <row r="67">
      <c r="A67" s="18"/>
      <c r="B67" s="9">
        <v>1.132102E7</v>
      </c>
      <c r="C67" s="8" t="s">
        <v>117</v>
      </c>
      <c r="D67" s="18"/>
      <c r="E67" s="19"/>
      <c r="F67" s="19"/>
      <c r="G67" s="20"/>
      <c r="H67" s="18"/>
      <c r="I67" s="18"/>
      <c r="J67" s="18"/>
      <c r="K67" s="18"/>
      <c r="L67" s="18"/>
      <c r="M67" s="18"/>
    </row>
    <row r="68">
      <c r="A68" s="7">
        <v>23.0</v>
      </c>
      <c r="B68" s="9">
        <v>1.1321042E7</v>
      </c>
      <c r="C68" s="8" t="s">
        <v>118</v>
      </c>
      <c r="D68" s="10" t="s">
        <v>9</v>
      </c>
      <c r="E68" s="10" t="s">
        <v>10</v>
      </c>
      <c r="F68" s="45" t="s">
        <v>119</v>
      </c>
      <c r="G68" s="12" t="s">
        <v>41</v>
      </c>
      <c r="H68" s="22"/>
      <c r="I68" s="44" t="s">
        <v>30</v>
      </c>
      <c r="J68" s="44" t="s">
        <v>23</v>
      </c>
      <c r="K68" s="48" t="s">
        <v>160</v>
      </c>
      <c r="L68" s="44" t="s">
        <v>155</v>
      </c>
      <c r="M68" s="44" t="s">
        <v>145</v>
      </c>
      <c r="P68" s="43" t="s">
        <v>140</v>
      </c>
    </row>
    <row r="69">
      <c r="A69" s="14"/>
      <c r="B69" s="9">
        <v>1.1321048E7</v>
      </c>
      <c r="C69" s="8" t="s">
        <v>120</v>
      </c>
      <c r="D69" s="14"/>
      <c r="E69" s="14"/>
      <c r="F69" s="17"/>
      <c r="H69" s="14"/>
      <c r="I69" s="14"/>
      <c r="J69" s="14"/>
      <c r="K69" s="14"/>
      <c r="L69" s="14"/>
      <c r="M69" s="14"/>
    </row>
    <row r="70">
      <c r="A70" s="18"/>
      <c r="B70" s="9">
        <v>1.1321027E7</v>
      </c>
      <c r="C70" s="8" t="s">
        <v>121</v>
      </c>
      <c r="D70" s="18"/>
      <c r="E70" s="18"/>
      <c r="F70" s="19"/>
      <c r="G70" s="20"/>
      <c r="H70" s="18"/>
      <c r="I70" s="18"/>
      <c r="J70" s="18"/>
      <c r="K70" s="18"/>
      <c r="L70" s="18"/>
      <c r="M70" s="18"/>
    </row>
    <row r="71">
      <c r="A71" s="7">
        <v>24.0</v>
      </c>
      <c r="B71" s="9">
        <v>1.1321046E7</v>
      </c>
      <c r="C71" s="8" t="s">
        <v>122</v>
      </c>
      <c r="D71" s="21" t="s">
        <v>20</v>
      </c>
      <c r="E71" s="10" t="s">
        <v>21</v>
      </c>
      <c r="F71" s="45" t="s">
        <v>123</v>
      </c>
      <c r="G71" s="39" t="s">
        <v>23</v>
      </c>
      <c r="H71" s="46"/>
      <c r="I71" s="41" t="s">
        <v>36</v>
      </c>
      <c r="J71" s="41" t="s">
        <v>41</v>
      </c>
      <c r="K71" s="41" t="s">
        <v>150</v>
      </c>
      <c r="L71" s="41" t="s">
        <v>149</v>
      </c>
      <c r="M71" s="41" t="s">
        <v>145</v>
      </c>
      <c r="N71" s="43" t="s">
        <v>182</v>
      </c>
    </row>
    <row r="72">
      <c r="A72" s="14"/>
      <c r="B72" s="9">
        <v>1.1321051E7</v>
      </c>
      <c r="C72" s="8" t="s">
        <v>124</v>
      </c>
      <c r="D72" s="14"/>
      <c r="E72" s="14"/>
      <c r="F72" s="17"/>
      <c r="H72" s="14"/>
      <c r="I72" s="14"/>
      <c r="J72" s="14"/>
      <c r="K72" s="14"/>
      <c r="L72" s="14"/>
      <c r="M72" s="14"/>
    </row>
    <row r="73">
      <c r="A73" s="18"/>
      <c r="B73" s="9">
        <v>1.1321065E7</v>
      </c>
      <c r="C73" s="8" t="s">
        <v>125</v>
      </c>
      <c r="D73" s="18"/>
      <c r="E73" s="18"/>
      <c r="F73" s="19"/>
      <c r="G73" s="20"/>
      <c r="H73" s="18"/>
      <c r="I73" s="18"/>
      <c r="J73" s="18"/>
      <c r="K73" s="18"/>
      <c r="L73" s="18"/>
      <c r="M73" s="18"/>
    </row>
    <row r="74">
      <c r="A74" s="36"/>
      <c r="B74" s="36"/>
      <c r="C74" s="36"/>
      <c r="D74" s="36"/>
      <c r="E74" s="36"/>
      <c r="F74" s="36"/>
      <c r="G74" s="36"/>
      <c r="H74" s="36"/>
    </row>
    <row r="76">
      <c r="G76" s="43" t="s">
        <v>183</v>
      </c>
      <c r="H76" s="43" t="s">
        <v>184</v>
      </c>
      <c r="J76" s="43" t="s">
        <v>126</v>
      </c>
      <c r="L76" s="43" t="s">
        <v>127</v>
      </c>
    </row>
    <row r="77">
      <c r="G77" s="43" t="s">
        <v>30</v>
      </c>
      <c r="H77" s="63">
        <f t="shared" ref="H77:H82" si="1">COUNTIF($G$2:$G$73, G77)</f>
        <v>5</v>
      </c>
      <c r="J77" s="43" t="s">
        <v>30</v>
      </c>
      <c r="K77" s="63">
        <f t="shared" ref="K77:K83" si="2">COUNTIF($I$2:$I$73, J77)</f>
        <v>6</v>
      </c>
      <c r="L77" s="43" t="s">
        <v>30</v>
      </c>
      <c r="M77" s="63">
        <f t="shared" ref="M77:M83" si="3">COUNTIF($J$2:$J$73, L77)</f>
        <v>3</v>
      </c>
      <c r="O77" s="63">
        <f t="shared" ref="O77:O83" si="4">H77+K77+M77</f>
        <v>14</v>
      </c>
    </row>
    <row r="78">
      <c r="G78" s="43" t="s">
        <v>23</v>
      </c>
      <c r="H78" s="63">
        <f t="shared" si="1"/>
        <v>5</v>
      </c>
      <c r="J78" s="43" t="s">
        <v>23</v>
      </c>
      <c r="K78" s="63">
        <f t="shared" si="2"/>
        <v>3</v>
      </c>
      <c r="L78" s="43" t="s">
        <v>23</v>
      </c>
      <c r="M78" s="63">
        <f t="shared" si="3"/>
        <v>6</v>
      </c>
      <c r="O78" s="63">
        <f t="shared" si="4"/>
        <v>14</v>
      </c>
    </row>
    <row r="79">
      <c r="G79" s="43" t="s">
        <v>36</v>
      </c>
      <c r="H79" s="63">
        <f t="shared" si="1"/>
        <v>4</v>
      </c>
      <c r="J79" s="43" t="s">
        <v>36</v>
      </c>
      <c r="K79" s="63">
        <f t="shared" si="2"/>
        <v>5</v>
      </c>
      <c r="L79" s="43" t="s">
        <v>36</v>
      </c>
      <c r="M79" s="63">
        <f t="shared" si="3"/>
        <v>4</v>
      </c>
      <c r="O79" s="63">
        <f t="shared" si="4"/>
        <v>13</v>
      </c>
    </row>
    <row r="80">
      <c r="G80" s="43" t="s">
        <v>41</v>
      </c>
      <c r="H80" s="63">
        <f t="shared" si="1"/>
        <v>4</v>
      </c>
      <c r="J80" s="43" t="s">
        <v>41</v>
      </c>
      <c r="K80" s="63">
        <f t="shared" si="2"/>
        <v>5</v>
      </c>
      <c r="L80" s="43" t="s">
        <v>41</v>
      </c>
      <c r="M80" s="63">
        <f t="shared" si="3"/>
        <v>5</v>
      </c>
      <c r="O80" s="63">
        <f t="shared" si="4"/>
        <v>14</v>
      </c>
    </row>
    <row r="81">
      <c r="G81" s="43" t="s">
        <v>12</v>
      </c>
      <c r="H81" s="63">
        <f t="shared" si="1"/>
        <v>4</v>
      </c>
      <c r="J81" s="43" t="s">
        <v>12</v>
      </c>
      <c r="K81" s="63">
        <f t="shared" si="2"/>
        <v>4</v>
      </c>
      <c r="L81" s="43" t="s">
        <v>12</v>
      </c>
      <c r="M81" s="63">
        <f t="shared" si="3"/>
        <v>5</v>
      </c>
      <c r="O81" s="63">
        <f t="shared" si="4"/>
        <v>13</v>
      </c>
    </row>
    <row r="82">
      <c r="G82" s="43" t="s">
        <v>53</v>
      </c>
      <c r="H82" s="63">
        <f t="shared" si="1"/>
        <v>2</v>
      </c>
      <c r="J82" s="43" t="s">
        <v>53</v>
      </c>
      <c r="K82" s="63">
        <f t="shared" si="2"/>
        <v>0</v>
      </c>
      <c r="L82" s="43" t="s">
        <v>53</v>
      </c>
      <c r="M82" s="63">
        <f t="shared" si="3"/>
        <v>0</v>
      </c>
      <c r="O82" s="63">
        <f t="shared" si="4"/>
        <v>2</v>
      </c>
    </row>
    <row r="83">
      <c r="J83" s="43" t="s">
        <v>173</v>
      </c>
      <c r="K83" s="63">
        <f t="shared" si="2"/>
        <v>1</v>
      </c>
      <c r="L83" s="43" t="s">
        <v>174</v>
      </c>
      <c r="M83" s="63">
        <f t="shared" si="3"/>
        <v>1</v>
      </c>
      <c r="O83" s="63">
        <f t="shared" si="4"/>
        <v>2</v>
      </c>
    </row>
    <row r="86">
      <c r="H86" s="63">
        <f>sum(H77:H82)</f>
        <v>24</v>
      </c>
      <c r="K86" s="63">
        <f>sum(K77:K83)</f>
        <v>24</v>
      </c>
      <c r="M86" s="63">
        <f>sum(M77:M83)</f>
        <v>24</v>
      </c>
    </row>
    <row r="87">
      <c r="G87" s="43" t="s">
        <v>7</v>
      </c>
    </row>
    <row r="88">
      <c r="G88" s="43" t="s">
        <v>16</v>
      </c>
    </row>
    <row r="89">
      <c r="G89" s="43" t="s">
        <v>79</v>
      </c>
    </row>
  </sheetData>
  <mergeCells count="266">
    <mergeCell ref="B3:B4"/>
    <mergeCell ref="C3:C4"/>
    <mergeCell ref="A5:A7"/>
    <mergeCell ref="E5:E7"/>
    <mergeCell ref="F5:F7"/>
    <mergeCell ref="G5:G7"/>
    <mergeCell ref="G8:G10"/>
    <mergeCell ref="D5:D7"/>
    <mergeCell ref="D8:D10"/>
    <mergeCell ref="D11:D13"/>
    <mergeCell ref="E11:E13"/>
    <mergeCell ref="F11:F13"/>
    <mergeCell ref="G11:G13"/>
    <mergeCell ref="H11:H13"/>
    <mergeCell ref="J2:J4"/>
    <mergeCell ref="K2:K4"/>
    <mergeCell ref="L2:L4"/>
    <mergeCell ref="M2:M4"/>
    <mergeCell ref="A2:A4"/>
    <mergeCell ref="D2:D4"/>
    <mergeCell ref="E2:E4"/>
    <mergeCell ref="F2:F4"/>
    <mergeCell ref="G2:G4"/>
    <mergeCell ref="H2:H4"/>
    <mergeCell ref="I2:I4"/>
    <mergeCell ref="H5:H7"/>
    <mergeCell ref="I5:I7"/>
    <mergeCell ref="J5:J7"/>
    <mergeCell ref="K5:K7"/>
    <mergeCell ref="L5:L7"/>
    <mergeCell ref="M5:M7"/>
    <mergeCell ref="E8:E10"/>
    <mergeCell ref="F8:F10"/>
    <mergeCell ref="H8:H10"/>
    <mergeCell ref="I8:I10"/>
    <mergeCell ref="J8:J10"/>
    <mergeCell ref="K8:K10"/>
    <mergeCell ref="L8:L10"/>
    <mergeCell ref="M8:M10"/>
    <mergeCell ref="I11:I13"/>
    <mergeCell ref="J11:J13"/>
    <mergeCell ref="K11:K13"/>
    <mergeCell ref="L11:L13"/>
    <mergeCell ref="M11:M13"/>
    <mergeCell ref="K29:K31"/>
    <mergeCell ref="L29:L31"/>
    <mergeCell ref="M29:M31"/>
    <mergeCell ref="D29:D31"/>
    <mergeCell ref="E29:E31"/>
    <mergeCell ref="F29:F31"/>
    <mergeCell ref="G29:G31"/>
    <mergeCell ref="H29:H31"/>
    <mergeCell ref="I29:I31"/>
    <mergeCell ref="J29:J31"/>
    <mergeCell ref="K44:K46"/>
    <mergeCell ref="L44:L46"/>
    <mergeCell ref="M44:M46"/>
    <mergeCell ref="D44:D46"/>
    <mergeCell ref="E44:E46"/>
    <mergeCell ref="F44:F46"/>
    <mergeCell ref="G44:G46"/>
    <mergeCell ref="H44:H46"/>
    <mergeCell ref="I44:I46"/>
    <mergeCell ref="J44:J46"/>
    <mergeCell ref="K32:K34"/>
    <mergeCell ref="L32:L34"/>
    <mergeCell ref="M32:M34"/>
    <mergeCell ref="D32:D34"/>
    <mergeCell ref="E32:E34"/>
    <mergeCell ref="F32:F34"/>
    <mergeCell ref="G32:G34"/>
    <mergeCell ref="H32:H34"/>
    <mergeCell ref="I32:I34"/>
    <mergeCell ref="J32:J34"/>
    <mergeCell ref="K35:K37"/>
    <mergeCell ref="L35:L37"/>
    <mergeCell ref="M35:M37"/>
    <mergeCell ref="D35:D37"/>
    <mergeCell ref="E35:E37"/>
    <mergeCell ref="F35:F37"/>
    <mergeCell ref="G35:G37"/>
    <mergeCell ref="H35:H37"/>
    <mergeCell ref="I35:I37"/>
    <mergeCell ref="J35:J37"/>
    <mergeCell ref="K38:K40"/>
    <mergeCell ref="L38:L40"/>
    <mergeCell ref="M38:M40"/>
    <mergeCell ref="D38:D40"/>
    <mergeCell ref="E38:E40"/>
    <mergeCell ref="F38:F40"/>
    <mergeCell ref="G38:G40"/>
    <mergeCell ref="H38:H40"/>
    <mergeCell ref="I38:I40"/>
    <mergeCell ref="J38:J40"/>
    <mergeCell ref="K47:K49"/>
    <mergeCell ref="L47:L49"/>
    <mergeCell ref="M47:M49"/>
    <mergeCell ref="D47:D49"/>
    <mergeCell ref="E47:E49"/>
    <mergeCell ref="F47:F49"/>
    <mergeCell ref="G47:G49"/>
    <mergeCell ref="H47:H49"/>
    <mergeCell ref="I47:I49"/>
    <mergeCell ref="J47:J49"/>
    <mergeCell ref="K59:K61"/>
    <mergeCell ref="L59:L61"/>
    <mergeCell ref="M59:M61"/>
    <mergeCell ref="D59:D61"/>
    <mergeCell ref="E59:E61"/>
    <mergeCell ref="F59:F61"/>
    <mergeCell ref="G59:G61"/>
    <mergeCell ref="H59:H61"/>
    <mergeCell ref="I59:I61"/>
    <mergeCell ref="J59:J61"/>
    <mergeCell ref="K41:K43"/>
    <mergeCell ref="L41:L43"/>
    <mergeCell ref="M41:M43"/>
    <mergeCell ref="D41:D43"/>
    <mergeCell ref="E41:E43"/>
    <mergeCell ref="F41:F43"/>
    <mergeCell ref="G41:G43"/>
    <mergeCell ref="H41:H43"/>
    <mergeCell ref="I41:I43"/>
    <mergeCell ref="J41:J43"/>
    <mergeCell ref="K50:K52"/>
    <mergeCell ref="L50:L52"/>
    <mergeCell ref="M50:M52"/>
    <mergeCell ref="D50:D52"/>
    <mergeCell ref="E50:E52"/>
    <mergeCell ref="F50:F52"/>
    <mergeCell ref="G50:G52"/>
    <mergeCell ref="H50:H52"/>
    <mergeCell ref="I50:I52"/>
    <mergeCell ref="J50:J52"/>
    <mergeCell ref="K53:K55"/>
    <mergeCell ref="L53:L55"/>
    <mergeCell ref="M53:M55"/>
    <mergeCell ref="D53:D55"/>
    <mergeCell ref="E53:E55"/>
    <mergeCell ref="F53:F55"/>
    <mergeCell ref="G53:G55"/>
    <mergeCell ref="H53:H55"/>
    <mergeCell ref="I53:I55"/>
    <mergeCell ref="J53:J55"/>
    <mergeCell ref="K62:K64"/>
    <mergeCell ref="L62:L64"/>
    <mergeCell ref="M62:M64"/>
    <mergeCell ref="D62:D64"/>
    <mergeCell ref="E62:E64"/>
    <mergeCell ref="F62:F64"/>
    <mergeCell ref="G62:G64"/>
    <mergeCell ref="H62:H64"/>
    <mergeCell ref="I62:I64"/>
    <mergeCell ref="J62:J64"/>
    <mergeCell ref="K14:K16"/>
    <mergeCell ref="L14:L16"/>
    <mergeCell ref="M14:M16"/>
    <mergeCell ref="D14:D16"/>
    <mergeCell ref="E14:E16"/>
    <mergeCell ref="F14:F16"/>
    <mergeCell ref="G14:G16"/>
    <mergeCell ref="H14:H16"/>
    <mergeCell ref="I14:I16"/>
    <mergeCell ref="J14:J16"/>
    <mergeCell ref="K17:K19"/>
    <mergeCell ref="L17:L19"/>
    <mergeCell ref="M17:M19"/>
    <mergeCell ref="D17:D19"/>
    <mergeCell ref="E17:E19"/>
    <mergeCell ref="F17:F19"/>
    <mergeCell ref="G17:G19"/>
    <mergeCell ref="H17:H19"/>
    <mergeCell ref="I17:I19"/>
    <mergeCell ref="J17:J19"/>
    <mergeCell ref="K20:K22"/>
    <mergeCell ref="L20:L22"/>
    <mergeCell ref="M20:M22"/>
    <mergeCell ref="D20:D22"/>
    <mergeCell ref="E20:E22"/>
    <mergeCell ref="F20:F22"/>
    <mergeCell ref="G20:G22"/>
    <mergeCell ref="H20:H22"/>
    <mergeCell ref="I20:I22"/>
    <mergeCell ref="J20:J22"/>
    <mergeCell ref="K23:K25"/>
    <mergeCell ref="L23:L25"/>
    <mergeCell ref="M23:M25"/>
    <mergeCell ref="D23:D25"/>
    <mergeCell ref="E23:E25"/>
    <mergeCell ref="F23:F25"/>
    <mergeCell ref="G23:G25"/>
    <mergeCell ref="H23:H25"/>
    <mergeCell ref="I23:I25"/>
    <mergeCell ref="J23:J25"/>
    <mergeCell ref="K26:K28"/>
    <mergeCell ref="L26:L28"/>
    <mergeCell ref="M26:M28"/>
    <mergeCell ref="D26:D28"/>
    <mergeCell ref="E26:E28"/>
    <mergeCell ref="F26:F28"/>
    <mergeCell ref="G26:G28"/>
    <mergeCell ref="H26:H28"/>
    <mergeCell ref="I26:I28"/>
    <mergeCell ref="J26:J28"/>
    <mergeCell ref="A8:A10"/>
    <mergeCell ref="A11:A13"/>
    <mergeCell ref="A14:A16"/>
    <mergeCell ref="A17:A19"/>
    <mergeCell ref="A20:A22"/>
    <mergeCell ref="A23:A25"/>
    <mergeCell ref="A26:A28"/>
    <mergeCell ref="A50:A52"/>
    <mergeCell ref="A53:A55"/>
    <mergeCell ref="A56:A58"/>
    <mergeCell ref="A59:A61"/>
    <mergeCell ref="A62:A64"/>
    <mergeCell ref="A65:A67"/>
    <mergeCell ref="A68:A70"/>
    <mergeCell ref="A71:A73"/>
    <mergeCell ref="A29:A31"/>
    <mergeCell ref="A32:A34"/>
    <mergeCell ref="A35:A37"/>
    <mergeCell ref="A38:A40"/>
    <mergeCell ref="A41:A43"/>
    <mergeCell ref="A44:A46"/>
    <mergeCell ref="A47:A49"/>
    <mergeCell ref="K56:K58"/>
    <mergeCell ref="L56:L58"/>
    <mergeCell ref="M56:M58"/>
    <mergeCell ref="D56:D58"/>
    <mergeCell ref="E56:E58"/>
    <mergeCell ref="F56:F58"/>
    <mergeCell ref="G56:G58"/>
    <mergeCell ref="H56:H58"/>
    <mergeCell ref="I56:I58"/>
    <mergeCell ref="J56:J58"/>
    <mergeCell ref="K65:K67"/>
    <mergeCell ref="L65:L67"/>
    <mergeCell ref="M65:M67"/>
    <mergeCell ref="D65:D67"/>
    <mergeCell ref="E65:E67"/>
    <mergeCell ref="F65:F67"/>
    <mergeCell ref="G65:G67"/>
    <mergeCell ref="H65:H67"/>
    <mergeCell ref="I65:I67"/>
    <mergeCell ref="J65:J67"/>
    <mergeCell ref="K68:K70"/>
    <mergeCell ref="L68:L70"/>
    <mergeCell ref="M68:M70"/>
    <mergeCell ref="D68:D70"/>
    <mergeCell ref="E68:E70"/>
    <mergeCell ref="F68:F70"/>
    <mergeCell ref="G68:G70"/>
    <mergeCell ref="H68:H70"/>
    <mergeCell ref="I68:I70"/>
    <mergeCell ref="J68:J70"/>
    <mergeCell ref="K71:K73"/>
    <mergeCell ref="L71:L73"/>
    <mergeCell ref="M71:M73"/>
    <mergeCell ref="D71:D73"/>
    <mergeCell ref="E71:E73"/>
    <mergeCell ref="F71:F73"/>
    <mergeCell ref="G71:G73"/>
    <mergeCell ref="H71:H73"/>
    <mergeCell ref="I71:I73"/>
    <mergeCell ref="J71:J7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6.43"/>
    <col customWidth="1" min="2" max="2" width="10.71"/>
    <col customWidth="1" min="3" max="3" width="16.86"/>
    <col customWidth="1" hidden="1" min="4" max="4" width="18.14"/>
    <col customWidth="1" hidden="1" min="5" max="5" width="18.86"/>
    <col customWidth="1" min="6" max="6" width="87.57"/>
    <col customWidth="1" min="7" max="7" width="14.0"/>
    <col customWidth="1" min="8" max="8" width="12.43"/>
    <col customWidth="1" min="9" max="9" width="10.0"/>
    <col customWidth="1" min="10" max="10" width="9.0"/>
    <col customWidth="1" min="11" max="11" width="18.71"/>
    <col customWidth="1" min="12" max="12" width="12.71"/>
    <col customWidth="1" min="13" max="13" width="12.14"/>
    <col customWidth="1" min="14" max="15" width="17.71"/>
  </cols>
  <sheetData>
    <row r="1">
      <c r="A1" s="1" t="s">
        <v>0</v>
      </c>
      <c r="B1" s="3" t="s">
        <v>2</v>
      </c>
      <c r="C1" s="2" t="s">
        <v>1</v>
      </c>
      <c r="D1" s="4" t="s">
        <v>3</v>
      </c>
      <c r="E1" s="5" t="s">
        <v>4</v>
      </c>
      <c r="F1" s="3" t="s">
        <v>5</v>
      </c>
      <c r="G1" s="3" t="s">
        <v>6</v>
      </c>
      <c r="H1" s="6" t="s">
        <v>7</v>
      </c>
      <c r="I1" s="37" t="s">
        <v>126</v>
      </c>
      <c r="J1" s="37" t="s">
        <v>127</v>
      </c>
      <c r="K1" s="37" t="s">
        <v>128</v>
      </c>
      <c r="L1" s="37" t="s">
        <v>129</v>
      </c>
      <c r="M1" s="37" t="s">
        <v>130</v>
      </c>
    </row>
    <row r="2">
      <c r="A2" s="7">
        <v>1.0</v>
      </c>
      <c r="B2" s="9">
        <v>1.1321028E7</v>
      </c>
      <c r="C2" s="8" t="s">
        <v>8</v>
      </c>
      <c r="D2" s="10" t="s">
        <v>9</v>
      </c>
      <c r="E2" s="10" t="s">
        <v>10</v>
      </c>
      <c r="F2" s="38" t="s">
        <v>131</v>
      </c>
      <c r="G2" s="39" t="s">
        <v>12</v>
      </c>
      <c r="H2" s="40"/>
      <c r="I2" s="41" t="s">
        <v>41</v>
      </c>
      <c r="J2" s="41" t="s">
        <v>30</v>
      </c>
      <c r="K2" s="64" t="s">
        <v>185</v>
      </c>
      <c r="L2" s="64" t="s">
        <v>186</v>
      </c>
      <c r="M2" s="41" t="s">
        <v>134</v>
      </c>
    </row>
    <row r="3">
      <c r="A3" s="14"/>
      <c r="B3" s="16">
        <v>1.1321033E7</v>
      </c>
      <c r="C3" s="15" t="s">
        <v>13</v>
      </c>
      <c r="D3" s="14"/>
      <c r="E3" s="14"/>
      <c r="F3" s="17"/>
      <c r="H3" s="14"/>
      <c r="I3" s="14"/>
      <c r="J3" s="14"/>
      <c r="K3" s="14"/>
      <c r="L3" s="14"/>
      <c r="M3" s="14"/>
    </row>
    <row r="4">
      <c r="A4" s="18"/>
      <c r="B4" s="19"/>
      <c r="C4" s="19"/>
      <c r="D4" s="18"/>
      <c r="E4" s="18"/>
      <c r="F4" s="19"/>
      <c r="G4" s="20"/>
      <c r="H4" s="18"/>
      <c r="I4" s="18"/>
      <c r="J4" s="18"/>
      <c r="K4" s="18"/>
      <c r="L4" s="18"/>
      <c r="M4" s="18"/>
    </row>
    <row r="5">
      <c r="A5" s="7">
        <v>2.0</v>
      </c>
      <c r="B5" s="9">
        <v>1.1321016E7</v>
      </c>
      <c r="C5" s="8" t="s">
        <v>14</v>
      </c>
      <c r="D5" s="10" t="s">
        <v>9</v>
      </c>
      <c r="E5" s="10" t="s">
        <v>10</v>
      </c>
      <c r="F5" s="38" t="s">
        <v>137</v>
      </c>
      <c r="G5" s="12" t="s">
        <v>12</v>
      </c>
      <c r="H5" s="7" t="s">
        <v>16</v>
      </c>
      <c r="I5" s="44" t="s">
        <v>36</v>
      </c>
      <c r="J5" s="44" t="s">
        <v>23</v>
      </c>
      <c r="K5" s="65" t="s">
        <v>187</v>
      </c>
      <c r="L5" s="65" t="s">
        <v>188</v>
      </c>
      <c r="M5" s="44" t="s">
        <v>134</v>
      </c>
    </row>
    <row r="6">
      <c r="A6" s="14"/>
      <c r="B6" s="9">
        <v>1.1321072E7</v>
      </c>
      <c r="C6" s="8" t="s">
        <v>17</v>
      </c>
      <c r="D6" s="14"/>
      <c r="E6" s="14"/>
      <c r="F6" s="17"/>
      <c r="H6" s="14"/>
      <c r="I6" s="14"/>
      <c r="J6" s="14"/>
      <c r="K6" s="14"/>
      <c r="L6" s="14"/>
      <c r="M6" s="14"/>
    </row>
    <row r="7">
      <c r="A7" s="18"/>
      <c r="B7" s="9">
        <v>1.1321062E7</v>
      </c>
      <c r="C7" s="8" t="s">
        <v>18</v>
      </c>
      <c r="D7" s="18"/>
      <c r="E7" s="18"/>
      <c r="F7" s="19"/>
      <c r="G7" s="20"/>
      <c r="H7" s="18"/>
      <c r="I7" s="18"/>
      <c r="J7" s="18"/>
      <c r="K7" s="18"/>
      <c r="L7" s="18"/>
      <c r="M7" s="18"/>
    </row>
    <row r="8">
      <c r="A8" s="7">
        <v>3.0</v>
      </c>
      <c r="B8" s="9">
        <v>1.1321018E7</v>
      </c>
      <c r="C8" s="8" t="s">
        <v>19</v>
      </c>
      <c r="D8" s="21" t="s">
        <v>20</v>
      </c>
      <c r="E8" s="10" t="s">
        <v>21</v>
      </c>
      <c r="F8" s="45" t="s">
        <v>22</v>
      </c>
      <c r="G8" s="39" t="s">
        <v>23</v>
      </c>
      <c r="H8" s="46"/>
      <c r="I8" s="41" t="s">
        <v>41</v>
      </c>
      <c r="J8" s="41" t="s">
        <v>30</v>
      </c>
      <c r="K8" s="66" t="s">
        <v>185</v>
      </c>
      <c r="L8" s="66" t="s">
        <v>189</v>
      </c>
      <c r="M8" s="41" t="s">
        <v>134</v>
      </c>
    </row>
    <row r="9">
      <c r="A9" s="14"/>
      <c r="B9" s="9">
        <v>1.1321068E7</v>
      </c>
      <c r="C9" s="8" t="s">
        <v>24</v>
      </c>
      <c r="D9" s="14"/>
      <c r="E9" s="14"/>
      <c r="F9" s="17"/>
      <c r="H9" s="14"/>
      <c r="I9" s="14"/>
      <c r="J9" s="14"/>
      <c r="K9" s="14"/>
      <c r="L9" s="14"/>
      <c r="M9" s="14"/>
    </row>
    <row r="10">
      <c r="A10" s="18"/>
      <c r="B10" s="9">
        <v>1.1321039E7</v>
      </c>
      <c r="C10" s="8" t="s">
        <v>25</v>
      </c>
      <c r="D10" s="18"/>
      <c r="E10" s="18"/>
      <c r="F10" s="19"/>
      <c r="G10" s="20"/>
      <c r="H10" s="18"/>
      <c r="I10" s="18"/>
      <c r="J10" s="18"/>
      <c r="K10" s="18"/>
      <c r="L10" s="18"/>
      <c r="M10" s="18"/>
    </row>
    <row r="11">
      <c r="A11" s="7">
        <v>4.0</v>
      </c>
      <c r="B11" s="9">
        <v>1.132101E7</v>
      </c>
      <c r="C11" s="8" t="s">
        <v>26</v>
      </c>
      <c r="D11" s="23" t="s">
        <v>27</v>
      </c>
      <c r="E11" s="10" t="s">
        <v>28</v>
      </c>
      <c r="F11" s="45" t="s">
        <v>29</v>
      </c>
      <c r="G11" s="39" t="s">
        <v>30</v>
      </c>
      <c r="H11" s="46"/>
      <c r="I11" s="41" t="s">
        <v>41</v>
      </c>
      <c r="J11" s="41" t="s">
        <v>23</v>
      </c>
      <c r="K11" s="66" t="s">
        <v>190</v>
      </c>
      <c r="L11" s="66" t="s">
        <v>189</v>
      </c>
      <c r="M11" s="41" t="s">
        <v>145</v>
      </c>
    </row>
    <row r="12">
      <c r="A12" s="14"/>
      <c r="B12" s="9">
        <v>1.1321032E7</v>
      </c>
      <c r="C12" s="8" t="s">
        <v>31</v>
      </c>
      <c r="D12" s="14"/>
      <c r="E12" s="14"/>
      <c r="F12" s="17"/>
      <c r="H12" s="14"/>
      <c r="I12" s="14"/>
      <c r="J12" s="14"/>
      <c r="K12" s="14"/>
      <c r="L12" s="14"/>
      <c r="M12" s="14"/>
    </row>
    <row r="13">
      <c r="A13" s="18"/>
      <c r="B13" s="1">
        <v>1.1321059E7</v>
      </c>
      <c r="C13" s="8" t="s">
        <v>32</v>
      </c>
      <c r="D13" s="18"/>
      <c r="E13" s="18"/>
      <c r="F13" s="19"/>
      <c r="G13" s="20"/>
      <c r="H13" s="18"/>
      <c r="I13" s="18"/>
      <c r="J13" s="18"/>
      <c r="K13" s="18"/>
      <c r="L13" s="18"/>
      <c r="M13" s="18"/>
    </row>
    <row r="14">
      <c r="A14" s="7">
        <v>5.0</v>
      </c>
      <c r="B14" s="1">
        <v>1.1321038E7</v>
      </c>
      <c r="C14" s="8" t="s">
        <v>33</v>
      </c>
      <c r="D14" s="10" t="s">
        <v>9</v>
      </c>
      <c r="E14" s="10" t="s">
        <v>34</v>
      </c>
      <c r="F14" s="45" t="s">
        <v>35</v>
      </c>
      <c r="G14" s="24" t="s">
        <v>36</v>
      </c>
      <c r="H14" s="22"/>
      <c r="I14" s="44" t="s">
        <v>30</v>
      </c>
      <c r="J14" s="44" t="s">
        <v>23</v>
      </c>
      <c r="K14" s="65" t="s">
        <v>190</v>
      </c>
      <c r="L14" s="65" t="s">
        <v>191</v>
      </c>
      <c r="M14" s="44" t="s">
        <v>145</v>
      </c>
    </row>
    <row r="15">
      <c r="A15" s="14"/>
      <c r="B15" s="1">
        <v>1.1321026E7</v>
      </c>
      <c r="C15" s="15" t="s">
        <v>37</v>
      </c>
      <c r="D15" s="14"/>
      <c r="E15" s="14"/>
      <c r="F15" s="17"/>
      <c r="H15" s="14"/>
      <c r="I15" s="14"/>
      <c r="J15" s="14"/>
      <c r="K15" s="14"/>
      <c r="L15" s="14"/>
      <c r="M15" s="14"/>
    </row>
    <row r="16">
      <c r="A16" s="18"/>
      <c r="B16" s="1">
        <v>1.1321071E7</v>
      </c>
      <c r="C16" s="25" t="s">
        <v>38</v>
      </c>
      <c r="D16" s="18"/>
      <c r="E16" s="18"/>
      <c r="F16" s="17"/>
      <c r="G16" s="20"/>
      <c r="H16" s="18"/>
      <c r="I16" s="18"/>
      <c r="J16" s="18"/>
      <c r="K16" s="18"/>
      <c r="L16" s="18"/>
      <c r="M16" s="18"/>
    </row>
    <row r="17">
      <c r="A17" s="26">
        <v>6.0</v>
      </c>
      <c r="B17" s="1">
        <v>1.1321048E7</v>
      </c>
      <c r="C17" s="27" t="s">
        <v>39</v>
      </c>
      <c r="D17" s="10" t="s">
        <v>9</v>
      </c>
      <c r="E17" s="10" t="s">
        <v>28</v>
      </c>
      <c r="F17" s="47" t="s">
        <v>148</v>
      </c>
      <c r="G17" s="29" t="s">
        <v>41</v>
      </c>
      <c r="H17" s="7" t="s">
        <v>16</v>
      </c>
      <c r="I17" s="44" t="s">
        <v>30</v>
      </c>
      <c r="J17" s="44" t="s">
        <v>23</v>
      </c>
      <c r="K17" s="65" t="s">
        <v>187</v>
      </c>
      <c r="L17" s="65" t="s">
        <v>191</v>
      </c>
      <c r="M17" s="44" t="s">
        <v>145</v>
      </c>
    </row>
    <row r="18">
      <c r="A18" s="30"/>
      <c r="B18" s="1">
        <v>1.1321053E7</v>
      </c>
      <c r="C18" s="27" t="s">
        <v>42</v>
      </c>
      <c r="D18" s="14"/>
      <c r="E18" s="14"/>
      <c r="F18" s="14"/>
      <c r="H18" s="14"/>
      <c r="I18" s="14"/>
      <c r="J18" s="14"/>
      <c r="K18" s="14"/>
      <c r="L18" s="14"/>
      <c r="M18" s="14"/>
    </row>
    <row r="19">
      <c r="A19" s="31"/>
      <c r="B19" s="1">
        <v>1.132107E7</v>
      </c>
      <c r="C19" s="27" t="s">
        <v>43</v>
      </c>
      <c r="D19" s="18"/>
      <c r="E19" s="18"/>
      <c r="F19" s="18"/>
      <c r="G19" s="20"/>
      <c r="H19" s="18"/>
      <c r="I19" s="18"/>
      <c r="J19" s="18"/>
      <c r="K19" s="18"/>
      <c r="L19" s="18"/>
      <c r="M19" s="18"/>
    </row>
    <row r="20">
      <c r="A20" s="7">
        <v>7.0</v>
      </c>
      <c r="B20" s="9">
        <v>1.1321044E7</v>
      </c>
      <c r="C20" s="8" t="s">
        <v>44</v>
      </c>
      <c r="D20" s="10" t="s">
        <v>9</v>
      </c>
      <c r="E20" s="10" t="s">
        <v>45</v>
      </c>
      <c r="F20" s="45" t="s">
        <v>46</v>
      </c>
      <c r="G20" s="24" t="s">
        <v>36</v>
      </c>
      <c r="H20" s="22"/>
      <c r="I20" s="44" t="s">
        <v>12</v>
      </c>
      <c r="J20" s="44" t="s">
        <v>41</v>
      </c>
      <c r="K20" s="65" t="s">
        <v>192</v>
      </c>
      <c r="L20" s="65" t="s">
        <v>191</v>
      </c>
      <c r="M20" s="44" t="s">
        <v>145</v>
      </c>
    </row>
    <row r="21">
      <c r="A21" s="14"/>
      <c r="B21" s="9">
        <v>1.1321005E7</v>
      </c>
      <c r="C21" s="8" t="s">
        <v>47</v>
      </c>
      <c r="D21" s="14"/>
      <c r="E21" s="14"/>
      <c r="F21" s="17"/>
      <c r="H21" s="14"/>
      <c r="I21" s="14"/>
      <c r="J21" s="14"/>
      <c r="K21" s="14"/>
      <c r="L21" s="14"/>
      <c r="M21" s="14"/>
    </row>
    <row r="22">
      <c r="A22" s="18"/>
      <c r="B22" s="9">
        <v>1.1321047E7</v>
      </c>
      <c r="C22" s="8" t="s">
        <v>48</v>
      </c>
      <c r="D22" s="18"/>
      <c r="E22" s="18"/>
      <c r="F22" s="19"/>
      <c r="G22" s="20"/>
      <c r="H22" s="18"/>
      <c r="I22" s="18"/>
      <c r="J22" s="18"/>
      <c r="K22" s="18"/>
      <c r="L22" s="18"/>
      <c r="M22" s="18"/>
    </row>
    <row r="23">
      <c r="A23" s="7">
        <v>8.0</v>
      </c>
      <c r="B23" s="9">
        <v>1.1321013E7</v>
      </c>
      <c r="C23" s="8" t="s">
        <v>49</v>
      </c>
      <c r="D23" s="21" t="s">
        <v>50</v>
      </c>
      <c r="E23" s="10" t="s">
        <v>51</v>
      </c>
      <c r="F23" s="45" t="s">
        <v>52</v>
      </c>
      <c r="G23" s="12" t="s">
        <v>53</v>
      </c>
      <c r="H23" s="49"/>
      <c r="I23" s="50" t="s">
        <v>23</v>
      </c>
      <c r="J23" s="50" t="s">
        <v>41</v>
      </c>
      <c r="K23" s="67" t="s">
        <v>192</v>
      </c>
      <c r="L23" s="67" t="s">
        <v>189</v>
      </c>
      <c r="M23" s="50" t="s">
        <v>145</v>
      </c>
    </row>
    <row r="24">
      <c r="A24" s="14"/>
      <c r="B24" s="9">
        <v>1.1321058E7</v>
      </c>
      <c r="C24" s="8" t="s">
        <v>54</v>
      </c>
      <c r="D24" s="14"/>
      <c r="E24" s="14"/>
      <c r="F24" s="17"/>
      <c r="H24" s="14"/>
      <c r="I24" s="14"/>
      <c r="J24" s="14"/>
      <c r="K24" s="14"/>
      <c r="L24" s="14"/>
      <c r="M24" s="14"/>
    </row>
    <row r="25">
      <c r="A25" s="18"/>
      <c r="B25" s="9">
        <v>1.1321069E7</v>
      </c>
      <c r="C25" s="8" t="s">
        <v>55</v>
      </c>
      <c r="D25" s="18"/>
      <c r="E25" s="18"/>
      <c r="F25" s="19"/>
      <c r="G25" s="20"/>
      <c r="H25" s="18"/>
      <c r="I25" s="18"/>
      <c r="J25" s="18"/>
      <c r="K25" s="18"/>
      <c r="L25" s="18"/>
      <c r="M25" s="18"/>
    </row>
    <row r="26">
      <c r="A26" s="7">
        <v>9.0</v>
      </c>
      <c r="B26" s="9">
        <v>1.132103E7</v>
      </c>
      <c r="C26" s="8" t="s">
        <v>56</v>
      </c>
      <c r="D26" s="21" t="s">
        <v>20</v>
      </c>
      <c r="E26" s="10" t="s">
        <v>21</v>
      </c>
      <c r="F26" s="51" t="s">
        <v>57</v>
      </c>
      <c r="G26" s="29" t="s">
        <v>23</v>
      </c>
      <c r="H26" s="22"/>
      <c r="I26" s="44" t="s">
        <v>12</v>
      </c>
      <c r="J26" s="44" t="s">
        <v>36</v>
      </c>
      <c r="K26" s="65" t="s">
        <v>187</v>
      </c>
      <c r="L26" s="65" t="s">
        <v>189</v>
      </c>
      <c r="M26" s="44" t="s">
        <v>145</v>
      </c>
    </row>
    <row r="27">
      <c r="A27" s="14"/>
      <c r="B27" s="9">
        <v>1.1321036E7</v>
      </c>
      <c r="C27" s="8" t="s">
        <v>58</v>
      </c>
      <c r="D27" s="14"/>
      <c r="E27" s="14"/>
      <c r="F27" s="17"/>
      <c r="H27" s="14"/>
      <c r="I27" s="14"/>
      <c r="J27" s="14"/>
      <c r="K27" s="14"/>
      <c r="L27" s="14"/>
      <c r="M27" s="14"/>
    </row>
    <row r="28">
      <c r="A28" s="18"/>
      <c r="B28" s="9">
        <v>1.1321041E7</v>
      </c>
      <c r="C28" s="8" t="s">
        <v>59</v>
      </c>
      <c r="D28" s="18"/>
      <c r="E28" s="18"/>
      <c r="F28" s="19"/>
      <c r="G28" s="20"/>
      <c r="H28" s="18"/>
      <c r="I28" s="18"/>
      <c r="J28" s="18"/>
      <c r="K28" s="18"/>
      <c r="L28" s="18"/>
      <c r="M28" s="18"/>
    </row>
    <row r="29">
      <c r="A29" s="7">
        <v>10.0</v>
      </c>
      <c r="B29" s="9">
        <v>1.1321051E7</v>
      </c>
      <c r="C29" s="8" t="s">
        <v>60</v>
      </c>
      <c r="D29" s="10" t="s">
        <v>9</v>
      </c>
      <c r="E29" s="10" t="s">
        <v>10</v>
      </c>
      <c r="F29" s="38" t="s">
        <v>154</v>
      </c>
      <c r="G29" s="12" t="s">
        <v>12</v>
      </c>
      <c r="H29" s="22"/>
      <c r="I29" s="44" t="s">
        <v>41</v>
      </c>
      <c r="J29" s="44" t="s">
        <v>23</v>
      </c>
      <c r="K29" s="65" t="s">
        <v>185</v>
      </c>
      <c r="L29" s="65" t="s">
        <v>191</v>
      </c>
      <c r="M29" s="44" t="s">
        <v>145</v>
      </c>
    </row>
    <row r="30">
      <c r="A30" s="14"/>
      <c r="B30" s="9">
        <v>1.1321007E7</v>
      </c>
      <c r="C30" s="8" t="s">
        <v>62</v>
      </c>
      <c r="D30" s="14"/>
      <c r="E30" s="14"/>
      <c r="F30" s="17"/>
      <c r="H30" s="14"/>
      <c r="I30" s="14"/>
      <c r="J30" s="14"/>
      <c r="K30" s="14"/>
      <c r="L30" s="14"/>
      <c r="M30" s="14"/>
    </row>
    <row r="31">
      <c r="A31" s="18"/>
      <c r="B31" s="9">
        <v>1.1321021E7</v>
      </c>
      <c r="C31" s="8" t="s">
        <v>63</v>
      </c>
      <c r="D31" s="18"/>
      <c r="E31" s="18"/>
      <c r="F31" s="19"/>
      <c r="G31" s="20"/>
      <c r="H31" s="18"/>
      <c r="I31" s="18"/>
      <c r="J31" s="18"/>
      <c r="K31" s="18"/>
      <c r="L31" s="18"/>
      <c r="M31" s="18"/>
    </row>
    <row r="32">
      <c r="A32" s="7">
        <v>11.0</v>
      </c>
      <c r="B32" s="9">
        <v>1.1321015E7</v>
      </c>
      <c r="C32" s="8" t="s">
        <v>64</v>
      </c>
      <c r="D32" s="10" t="s">
        <v>9</v>
      </c>
      <c r="E32" s="10" t="s">
        <v>10</v>
      </c>
      <c r="F32" s="38" t="s">
        <v>156</v>
      </c>
      <c r="G32" s="39" t="s">
        <v>41</v>
      </c>
      <c r="H32" s="46"/>
      <c r="I32" s="41" t="s">
        <v>30</v>
      </c>
      <c r="J32" s="41" t="s">
        <v>12</v>
      </c>
      <c r="K32" s="66" t="s">
        <v>185</v>
      </c>
      <c r="L32" s="66" t="s">
        <v>188</v>
      </c>
      <c r="M32" s="41" t="s">
        <v>157</v>
      </c>
    </row>
    <row r="33">
      <c r="A33" s="14"/>
      <c r="B33" s="9">
        <v>1.1321025E7</v>
      </c>
      <c r="C33" s="8" t="s">
        <v>66</v>
      </c>
      <c r="D33" s="14"/>
      <c r="E33" s="14"/>
      <c r="F33" s="17"/>
      <c r="H33" s="14"/>
      <c r="I33" s="14"/>
      <c r="J33" s="14"/>
      <c r="K33" s="14"/>
      <c r="L33" s="14"/>
      <c r="M33" s="14"/>
    </row>
    <row r="34">
      <c r="A34" s="18"/>
      <c r="B34" s="9">
        <v>1.132106E7</v>
      </c>
      <c r="C34" s="8" t="s">
        <v>67</v>
      </c>
      <c r="D34" s="18"/>
      <c r="E34" s="18"/>
      <c r="F34" s="19"/>
      <c r="G34" s="20"/>
      <c r="H34" s="18"/>
      <c r="I34" s="18"/>
      <c r="J34" s="18"/>
      <c r="K34" s="18"/>
      <c r="L34" s="18"/>
      <c r="M34" s="18"/>
    </row>
    <row r="35">
      <c r="A35" s="7">
        <v>12.0</v>
      </c>
      <c r="B35" s="9">
        <v>1.1321034E7</v>
      </c>
      <c r="C35" s="8" t="s">
        <v>68</v>
      </c>
      <c r="D35" s="10" t="s">
        <v>9</v>
      </c>
      <c r="E35" s="10" t="s">
        <v>34</v>
      </c>
      <c r="F35" s="45" t="s">
        <v>69</v>
      </c>
      <c r="G35" s="12" t="s">
        <v>36</v>
      </c>
      <c r="H35" s="22"/>
      <c r="I35" s="44" t="s">
        <v>30</v>
      </c>
      <c r="J35" s="44" t="s">
        <v>12</v>
      </c>
      <c r="K35" s="65" t="s">
        <v>192</v>
      </c>
      <c r="L35" s="65" t="s">
        <v>193</v>
      </c>
      <c r="M35" s="44" t="s">
        <v>134</v>
      </c>
    </row>
    <row r="36">
      <c r="A36" s="14"/>
      <c r="B36" s="9">
        <v>1.1321055E7</v>
      </c>
      <c r="C36" s="8" t="s">
        <v>70</v>
      </c>
      <c r="D36" s="14"/>
      <c r="E36" s="14"/>
      <c r="F36" s="17"/>
      <c r="H36" s="14"/>
      <c r="I36" s="14"/>
      <c r="J36" s="14"/>
      <c r="K36" s="14"/>
      <c r="L36" s="14"/>
      <c r="M36" s="14"/>
    </row>
    <row r="37">
      <c r="A37" s="18"/>
      <c r="B37" s="9">
        <v>1.1321054E7</v>
      </c>
      <c r="C37" s="8" t="s">
        <v>71</v>
      </c>
      <c r="D37" s="18"/>
      <c r="E37" s="18"/>
      <c r="F37" s="19"/>
      <c r="G37" s="20"/>
      <c r="H37" s="18"/>
      <c r="I37" s="18"/>
      <c r="J37" s="18"/>
      <c r="K37" s="18"/>
      <c r="L37" s="18"/>
      <c r="M37" s="18"/>
    </row>
    <row r="38">
      <c r="A38" s="7">
        <v>13.0</v>
      </c>
      <c r="B38" s="9">
        <v>1.1321045E7</v>
      </c>
      <c r="C38" s="8" t="s">
        <v>72</v>
      </c>
      <c r="D38" s="23" t="s">
        <v>27</v>
      </c>
      <c r="E38" s="10" t="s">
        <v>10</v>
      </c>
      <c r="F38" s="38" t="s">
        <v>159</v>
      </c>
      <c r="G38" s="24" t="s">
        <v>30</v>
      </c>
      <c r="H38" s="22"/>
      <c r="I38" s="44" t="s">
        <v>36</v>
      </c>
      <c r="J38" s="44" t="s">
        <v>41</v>
      </c>
      <c r="K38" s="65" t="s">
        <v>192</v>
      </c>
      <c r="L38" s="65" t="s">
        <v>194</v>
      </c>
      <c r="M38" s="44" t="s">
        <v>145</v>
      </c>
    </row>
    <row r="39">
      <c r="A39" s="14"/>
      <c r="B39" s="9">
        <v>1.1321056E7</v>
      </c>
      <c r="C39" s="8" t="s">
        <v>74</v>
      </c>
      <c r="D39" s="14"/>
      <c r="E39" s="14"/>
      <c r="F39" s="17"/>
      <c r="H39" s="14"/>
      <c r="I39" s="14"/>
      <c r="J39" s="14"/>
      <c r="K39" s="14"/>
      <c r="L39" s="14"/>
      <c r="M39" s="14"/>
    </row>
    <row r="40">
      <c r="A40" s="18"/>
      <c r="B40" s="9">
        <v>1.1321057E7</v>
      </c>
      <c r="C40" s="8" t="s">
        <v>75</v>
      </c>
      <c r="D40" s="18"/>
      <c r="E40" s="18"/>
      <c r="F40" s="19"/>
      <c r="G40" s="20"/>
      <c r="H40" s="18"/>
      <c r="I40" s="18"/>
      <c r="J40" s="18"/>
      <c r="K40" s="18"/>
      <c r="L40" s="18"/>
      <c r="M40" s="18"/>
    </row>
    <row r="41">
      <c r="A41" s="52">
        <v>14.0</v>
      </c>
      <c r="B41" s="53">
        <v>1.1321064E7</v>
      </c>
      <c r="C41" s="54" t="s">
        <v>76</v>
      </c>
      <c r="D41" s="55" t="s">
        <v>27</v>
      </c>
      <c r="E41" s="55" t="s">
        <v>77</v>
      </c>
      <c r="F41" s="56" t="s">
        <v>161</v>
      </c>
      <c r="G41" s="57" t="s">
        <v>30</v>
      </c>
      <c r="H41" s="52" t="s">
        <v>79</v>
      </c>
      <c r="I41" s="58" t="s">
        <v>23</v>
      </c>
      <c r="J41" s="58" t="s">
        <v>12</v>
      </c>
      <c r="K41" s="68" t="s">
        <v>187</v>
      </c>
      <c r="L41" s="68" t="s">
        <v>186</v>
      </c>
      <c r="M41" s="58" t="s">
        <v>134</v>
      </c>
    </row>
    <row r="42">
      <c r="A42" s="14"/>
      <c r="B42" s="53">
        <v>1.1321052E7</v>
      </c>
      <c r="C42" s="54" t="s">
        <v>80</v>
      </c>
      <c r="D42" s="14"/>
      <c r="E42" s="14"/>
      <c r="F42" s="17"/>
      <c r="H42" s="14"/>
      <c r="I42" s="14"/>
      <c r="J42" s="14"/>
      <c r="K42" s="14"/>
      <c r="L42" s="14"/>
      <c r="M42" s="14"/>
    </row>
    <row r="43">
      <c r="A43" s="18"/>
      <c r="B43" s="53">
        <v>1.1321014E7</v>
      </c>
      <c r="C43" s="54" t="s">
        <v>81</v>
      </c>
      <c r="D43" s="18"/>
      <c r="E43" s="18"/>
      <c r="F43" s="19"/>
      <c r="G43" s="20"/>
      <c r="H43" s="18"/>
      <c r="I43" s="18"/>
      <c r="J43" s="18"/>
      <c r="K43" s="18"/>
      <c r="L43" s="18"/>
      <c r="M43" s="18"/>
    </row>
    <row r="44">
      <c r="A44" s="7">
        <v>15.0</v>
      </c>
      <c r="B44" s="9">
        <v>1.1321043E7</v>
      </c>
      <c r="C44" s="8" t="s">
        <v>82</v>
      </c>
      <c r="D44" s="10" t="s">
        <v>9</v>
      </c>
      <c r="E44" s="10" t="s">
        <v>45</v>
      </c>
      <c r="F44" s="38" t="s">
        <v>163</v>
      </c>
      <c r="G44" s="12" t="s">
        <v>36</v>
      </c>
      <c r="H44" s="7" t="s">
        <v>79</v>
      </c>
      <c r="I44" s="44" t="s">
        <v>12</v>
      </c>
      <c r="J44" s="44" t="s">
        <v>30</v>
      </c>
      <c r="K44" s="65" t="s">
        <v>185</v>
      </c>
      <c r="L44" s="65" t="s">
        <v>193</v>
      </c>
      <c r="M44" s="44" t="s">
        <v>145</v>
      </c>
    </row>
    <row r="45">
      <c r="A45" s="14"/>
      <c r="B45" s="9">
        <v>1.1321073E7</v>
      </c>
      <c r="C45" s="8" t="s">
        <v>84</v>
      </c>
      <c r="D45" s="14"/>
      <c r="E45" s="14"/>
      <c r="F45" s="17"/>
      <c r="H45" s="14"/>
      <c r="I45" s="14"/>
      <c r="J45" s="14"/>
      <c r="K45" s="14"/>
      <c r="L45" s="14"/>
      <c r="M45" s="14"/>
    </row>
    <row r="46">
      <c r="A46" s="18"/>
      <c r="B46" s="9">
        <v>1.1321023E7</v>
      </c>
      <c r="C46" s="8" t="s">
        <v>85</v>
      </c>
      <c r="D46" s="18"/>
      <c r="E46" s="18"/>
      <c r="F46" s="19"/>
      <c r="G46" s="20"/>
      <c r="H46" s="18"/>
      <c r="I46" s="18"/>
      <c r="J46" s="18"/>
      <c r="K46" s="18"/>
      <c r="L46" s="18"/>
      <c r="M46" s="18"/>
    </row>
    <row r="47">
      <c r="A47" s="7">
        <v>16.0</v>
      </c>
      <c r="B47" s="9">
        <v>1.1321008E7</v>
      </c>
      <c r="C47" s="8" t="s">
        <v>86</v>
      </c>
      <c r="D47" s="23" t="s">
        <v>27</v>
      </c>
      <c r="E47" s="10" t="s">
        <v>10</v>
      </c>
      <c r="F47" s="38" t="s">
        <v>165</v>
      </c>
      <c r="G47" s="24" t="s">
        <v>30</v>
      </c>
      <c r="H47" s="22"/>
      <c r="I47" s="44" t="s">
        <v>36</v>
      </c>
      <c r="J47" s="44" t="s">
        <v>12</v>
      </c>
      <c r="K47" s="65" t="s">
        <v>192</v>
      </c>
      <c r="L47" s="65" t="s">
        <v>195</v>
      </c>
      <c r="M47" s="44" t="s">
        <v>134</v>
      </c>
    </row>
    <row r="48">
      <c r="A48" s="14"/>
      <c r="B48" s="9">
        <v>1.1321019E7</v>
      </c>
      <c r="C48" s="8" t="s">
        <v>88</v>
      </c>
      <c r="D48" s="14"/>
      <c r="E48" s="14"/>
      <c r="F48" s="17"/>
      <c r="H48" s="14"/>
      <c r="I48" s="14"/>
      <c r="J48" s="14"/>
      <c r="K48" s="14"/>
      <c r="L48" s="14"/>
      <c r="M48" s="14"/>
    </row>
    <row r="49">
      <c r="A49" s="18"/>
      <c r="B49" s="9">
        <v>1.1321035E7</v>
      </c>
      <c r="C49" s="8" t="s">
        <v>89</v>
      </c>
      <c r="D49" s="18"/>
      <c r="E49" s="18"/>
      <c r="F49" s="19"/>
      <c r="G49" s="20"/>
      <c r="H49" s="18"/>
      <c r="I49" s="18"/>
      <c r="J49" s="18"/>
      <c r="K49" s="18"/>
      <c r="L49" s="18"/>
      <c r="M49" s="18"/>
      <c r="N49" s="43" t="s">
        <v>196</v>
      </c>
    </row>
    <row r="50">
      <c r="A50" s="7">
        <v>17.0</v>
      </c>
      <c r="B50" s="9">
        <v>1.1321037E7</v>
      </c>
      <c r="C50" s="8" t="s">
        <v>90</v>
      </c>
      <c r="D50" s="10" t="s">
        <v>9</v>
      </c>
      <c r="E50" s="10" t="s">
        <v>10</v>
      </c>
      <c r="F50" s="38" t="s">
        <v>166</v>
      </c>
      <c r="G50" s="24" t="s">
        <v>12</v>
      </c>
      <c r="H50" s="22"/>
      <c r="I50" s="44" t="s">
        <v>30</v>
      </c>
      <c r="J50" s="44" t="s">
        <v>41</v>
      </c>
      <c r="K50" s="65" t="s">
        <v>185</v>
      </c>
      <c r="L50" s="65" t="s">
        <v>194</v>
      </c>
      <c r="M50" s="44" t="s">
        <v>145</v>
      </c>
    </row>
    <row r="51">
      <c r="A51" s="14"/>
      <c r="B51" s="9">
        <v>1.1321024E7</v>
      </c>
      <c r="C51" s="8" t="s">
        <v>92</v>
      </c>
      <c r="D51" s="14"/>
      <c r="E51" s="14"/>
      <c r="F51" s="17"/>
      <c r="H51" s="14"/>
      <c r="I51" s="14"/>
      <c r="J51" s="14"/>
      <c r="K51" s="14"/>
      <c r="L51" s="14"/>
      <c r="M51" s="14"/>
    </row>
    <row r="52">
      <c r="A52" s="18"/>
      <c r="B52" s="9">
        <v>1.1321066E7</v>
      </c>
      <c r="C52" s="8" t="s">
        <v>93</v>
      </c>
      <c r="D52" s="18"/>
      <c r="E52" s="18"/>
      <c r="F52" s="19"/>
      <c r="G52" s="20"/>
      <c r="H52" s="18"/>
      <c r="I52" s="18"/>
      <c r="J52" s="18"/>
      <c r="K52" s="18"/>
      <c r="L52" s="18"/>
      <c r="M52" s="18"/>
    </row>
    <row r="53">
      <c r="A53" s="7">
        <v>18.0</v>
      </c>
      <c r="B53" s="9">
        <v>1.1321002E7</v>
      </c>
      <c r="C53" s="8" t="s">
        <v>94</v>
      </c>
      <c r="D53" s="10" t="s">
        <v>95</v>
      </c>
      <c r="E53" s="10" t="s">
        <v>96</v>
      </c>
      <c r="F53" s="38" t="s">
        <v>168</v>
      </c>
      <c r="G53" s="24" t="s">
        <v>23</v>
      </c>
      <c r="H53" s="22"/>
      <c r="I53" s="44" t="s">
        <v>12</v>
      </c>
      <c r="J53" s="44" t="s">
        <v>36</v>
      </c>
      <c r="K53" s="65" t="s">
        <v>190</v>
      </c>
      <c r="L53" s="65" t="s">
        <v>186</v>
      </c>
      <c r="M53" s="44" t="s">
        <v>145</v>
      </c>
    </row>
    <row r="54">
      <c r="A54" s="14"/>
      <c r="B54" s="9">
        <v>1.1321017E7</v>
      </c>
      <c r="C54" s="8" t="s">
        <v>98</v>
      </c>
      <c r="D54" s="14"/>
      <c r="E54" s="14"/>
      <c r="F54" s="17"/>
      <c r="H54" s="14"/>
      <c r="I54" s="14"/>
      <c r="J54" s="14"/>
      <c r="K54" s="14"/>
      <c r="L54" s="14"/>
      <c r="M54" s="14"/>
    </row>
    <row r="55">
      <c r="A55" s="18"/>
      <c r="B55" s="9">
        <v>1.1321029E7</v>
      </c>
      <c r="C55" s="8" t="s">
        <v>99</v>
      </c>
      <c r="D55" s="18"/>
      <c r="E55" s="18"/>
      <c r="F55" s="19"/>
      <c r="G55" s="20"/>
      <c r="H55" s="18"/>
      <c r="I55" s="18"/>
      <c r="J55" s="18"/>
      <c r="K55" s="18"/>
      <c r="L55" s="18"/>
      <c r="M55" s="18"/>
    </row>
    <row r="56">
      <c r="A56" s="52">
        <v>19.0</v>
      </c>
      <c r="B56" s="53">
        <v>1.1321009E7</v>
      </c>
      <c r="C56" s="54" t="s">
        <v>100</v>
      </c>
      <c r="D56" s="59" t="s">
        <v>20</v>
      </c>
      <c r="E56" s="60" t="s">
        <v>101</v>
      </c>
      <c r="F56" s="56" t="s">
        <v>169</v>
      </c>
      <c r="G56" s="61" t="s">
        <v>23</v>
      </c>
      <c r="H56" s="52" t="s">
        <v>16</v>
      </c>
      <c r="I56" s="58" t="s">
        <v>41</v>
      </c>
      <c r="J56" s="58" t="s">
        <v>36</v>
      </c>
      <c r="K56" s="68" t="s">
        <v>190</v>
      </c>
      <c r="L56" s="68" t="s">
        <v>194</v>
      </c>
      <c r="M56" s="58" t="s">
        <v>171</v>
      </c>
    </row>
    <row r="57">
      <c r="A57" s="14"/>
      <c r="B57" s="53">
        <v>1.1321011E7</v>
      </c>
      <c r="C57" s="54" t="s">
        <v>103</v>
      </c>
      <c r="D57" s="14"/>
      <c r="E57" s="14"/>
      <c r="F57" s="17"/>
      <c r="H57" s="14"/>
      <c r="I57" s="14"/>
      <c r="J57" s="14"/>
      <c r="K57" s="14"/>
      <c r="L57" s="14"/>
      <c r="M57" s="14"/>
    </row>
    <row r="58">
      <c r="A58" s="18"/>
      <c r="B58" s="53">
        <v>1.1321022E7</v>
      </c>
      <c r="C58" s="54" t="s">
        <v>104</v>
      </c>
      <c r="D58" s="18"/>
      <c r="E58" s="18"/>
      <c r="F58" s="19"/>
      <c r="G58" s="20"/>
      <c r="H58" s="18"/>
      <c r="I58" s="18"/>
      <c r="J58" s="18"/>
      <c r="K58" s="18"/>
      <c r="L58" s="18"/>
      <c r="M58" s="18"/>
    </row>
    <row r="59">
      <c r="A59" s="7">
        <v>20.0</v>
      </c>
      <c r="B59" s="9">
        <v>1.1321001E7</v>
      </c>
      <c r="C59" s="8" t="s">
        <v>105</v>
      </c>
      <c r="D59" s="21" t="s">
        <v>50</v>
      </c>
      <c r="E59" s="10" t="s">
        <v>51</v>
      </c>
      <c r="F59" s="45" t="s">
        <v>106</v>
      </c>
      <c r="G59" s="39" t="s">
        <v>53</v>
      </c>
      <c r="H59" s="46"/>
      <c r="I59" s="41" t="s">
        <v>173</v>
      </c>
      <c r="J59" s="41" t="s">
        <v>174</v>
      </c>
      <c r="K59" s="66" t="s">
        <v>190</v>
      </c>
      <c r="L59" s="66" t="s">
        <v>188</v>
      </c>
      <c r="M59" s="41" t="s">
        <v>145</v>
      </c>
    </row>
    <row r="60">
      <c r="A60" s="14"/>
      <c r="B60" s="9">
        <v>1.1321031E7</v>
      </c>
      <c r="C60" s="8" t="s">
        <v>107</v>
      </c>
      <c r="D60" s="14"/>
      <c r="E60" s="14"/>
      <c r="F60" s="17"/>
      <c r="H60" s="14"/>
      <c r="I60" s="14"/>
      <c r="J60" s="14"/>
      <c r="K60" s="14"/>
      <c r="L60" s="14"/>
      <c r="M60" s="14"/>
      <c r="N60" s="62"/>
    </row>
    <row r="61">
      <c r="A61" s="18"/>
      <c r="B61" s="9">
        <v>1.1321063E7</v>
      </c>
      <c r="C61" s="8" t="s">
        <v>108</v>
      </c>
      <c r="D61" s="18"/>
      <c r="E61" s="18"/>
      <c r="F61" s="19"/>
      <c r="G61" s="20"/>
      <c r="H61" s="18"/>
      <c r="I61" s="18"/>
      <c r="J61" s="18"/>
      <c r="K61" s="18"/>
      <c r="L61" s="18"/>
      <c r="M61" s="18"/>
    </row>
    <row r="62">
      <c r="A62" s="7">
        <v>21.0</v>
      </c>
      <c r="B62" s="9">
        <v>1.1321012E7</v>
      </c>
      <c r="C62" s="8" t="s">
        <v>109</v>
      </c>
      <c r="D62" s="10" t="s">
        <v>9</v>
      </c>
      <c r="E62" s="10" t="s">
        <v>10</v>
      </c>
      <c r="F62" s="45" t="s">
        <v>110</v>
      </c>
      <c r="G62" s="34" t="s">
        <v>41</v>
      </c>
      <c r="H62" s="22"/>
      <c r="I62" s="44" t="s">
        <v>36</v>
      </c>
      <c r="J62" s="44" t="s">
        <v>12</v>
      </c>
      <c r="K62" s="65" t="s">
        <v>192</v>
      </c>
      <c r="L62" s="65" t="s">
        <v>188</v>
      </c>
      <c r="M62" s="44" t="s">
        <v>145</v>
      </c>
    </row>
    <row r="63">
      <c r="A63" s="14"/>
      <c r="B63" s="9">
        <v>1.1321061E7</v>
      </c>
      <c r="C63" s="8" t="s">
        <v>111</v>
      </c>
      <c r="D63" s="14"/>
      <c r="E63" s="14"/>
      <c r="F63" s="17"/>
      <c r="H63" s="14"/>
      <c r="I63" s="14"/>
      <c r="J63" s="14"/>
      <c r="K63" s="14"/>
      <c r="L63" s="14"/>
      <c r="M63" s="14"/>
    </row>
    <row r="64">
      <c r="A64" s="18"/>
      <c r="B64" s="9">
        <v>1.1321067E7</v>
      </c>
      <c r="C64" s="8" t="s">
        <v>112</v>
      </c>
      <c r="D64" s="18"/>
      <c r="E64" s="18"/>
      <c r="F64" s="19"/>
      <c r="G64" s="20"/>
      <c r="H64" s="18"/>
      <c r="I64" s="18"/>
      <c r="J64" s="18"/>
      <c r="K64" s="18"/>
      <c r="L64" s="18"/>
      <c r="M64" s="18"/>
    </row>
    <row r="65">
      <c r="A65" s="7">
        <v>22.0</v>
      </c>
      <c r="B65" s="9">
        <v>1.1321003E7</v>
      </c>
      <c r="C65" s="8" t="s">
        <v>113</v>
      </c>
      <c r="D65" s="23" t="s">
        <v>27</v>
      </c>
      <c r="E65" s="35" t="s">
        <v>114</v>
      </c>
      <c r="F65" s="45" t="s">
        <v>179</v>
      </c>
      <c r="G65" s="39" t="s">
        <v>30</v>
      </c>
      <c r="H65" s="46"/>
      <c r="I65" s="41" t="s">
        <v>23</v>
      </c>
      <c r="J65" s="41" t="s">
        <v>36</v>
      </c>
      <c r="K65" s="66" t="s">
        <v>190</v>
      </c>
      <c r="L65" s="66" t="s">
        <v>193</v>
      </c>
      <c r="M65" s="41" t="s">
        <v>134</v>
      </c>
    </row>
    <row r="66">
      <c r="A66" s="14"/>
      <c r="B66" s="9">
        <v>1.1321006E7</v>
      </c>
      <c r="C66" s="8" t="s">
        <v>116</v>
      </c>
      <c r="D66" s="14"/>
      <c r="E66" s="17"/>
      <c r="F66" s="17"/>
      <c r="H66" s="14"/>
      <c r="I66" s="14"/>
      <c r="J66" s="14"/>
      <c r="K66" s="14"/>
      <c r="L66" s="14"/>
      <c r="M66" s="14"/>
    </row>
    <row r="67">
      <c r="A67" s="18"/>
      <c r="B67" s="9">
        <v>1.132102E7</v>
      </c>
      <c r="C67" s="8" t="s">
        <v>117</v>
      </c>
      <c r="D67" s="18"/>
      <c r="E67" s="19"/>
      <c r="F67" s="19"/>
      <c r="G67" s="20"/>
      <c r="H67" s="18"/>
      <c r="I67" s="18"/>
      <c r="J67" s="18"/>
      <c r="K67" s="18"/>
      <c r="L67" s="18"/>
      <c r="M67" s="18"/>
    </row>
    <row r="68">
      <c r="A68" s="7">
        <v>23.0</v>
      </c>
      <c r="B68" s="9">
        <v>1.1321042E7</v>
      </c>
      <c r="C68" s="8" t="s">
        <v>118</v>
      </c>
      <c r="D68" s="10" t="s">
        <v>9</v>
      </c>
      <c r="E68" s="10" t="s">
        <v>10</v>
      </c>
      <c r="F68" s="45" t="s">
        <v>119</v>
      </c>
      <c r="G68" s="12" t="s">
        <v>41</v>
      </c>
      <c r="H68" s="22"/>
      <c r="I68" s="44" t="s">
        <v>30</v>
      </c>
      <c r="J68" s="44" t="s">
        <v>23</v>
      </c>
      <c r="K68" s="65" t="s">
        <v>187</v>
      </c>
      <c r="L68" s="65" t="s">
        <v>193</v>
      </c>
      <c r="M68" s="44" t="s">
        <v>145</v>
      </c>
    </row>
    <row r="69">
      <c r="A69" s="14"/>
      <c r="B69" s="9">
        <v>1.1321048E7</v>
      </c>
      <c r="C69" s="8" t="s">
        <v>120</v>
      </c>
      <c r="D69" s="14"/>
      <c r="E69" s="14"/>
      <c r="F69" s="17"/>
      <c r="H69" s="14"/>
      <c r="I69" s="14"/>
      <c r="J69" s="14"/>
      <c r="K69" s="14"/>
      <c r="L69" s="14"/>
      <c r="M69" s="14"/>
    </row>
    <row r="70">
      <c r="A70" s="18"/>
      <c r="B70" s="9">
        <v>1.1321027E7</v>
      </c>
      <c r="C70" s="8" t="s">
        <v>121</v>
      </c>
      <c r="D70" s="18"/>
      <c r="E70" s="18"/>
      <c r="F70" s="19"/>
      <c r="G70" s="20"/>
      <c r="H70" s="18"/>
      <c r="I70" s="18"/>
      <c r="J70" s="18"/>
      <c r="K70" s="18"/>
      <c r="L70" s="18"/>
      <c r="M70" s="18"/>
    </row>
    <row r="71">
      <c r="A71" s="7">
        <v>24.0</v>
      </c>
      <c r="B71" s="9">
        <v>1.1321046E7</v>
      </c>
      <c r="C71" s="8" t="s">
        <v>122</v>
      </c>
      <c r="D71" s="21" t="s">
        <v>20</v>
      </c>
      <c r="E71" s="10" t="s">
        <v>21</v>
      </c>
      <c r="F71" s="45" t="s">
        <v>123</v>
      </c>
      <c r="G71" s="39" t="s">
        <v>23</v>
      </c>
      <c r="H71" s="46"/>
      <c r="I71" s="41" t="s">
        <v>36</v>
      </c>
      <c r="J71" s="41" t="s">
        <v>41</v>
      </c>
      <c r="K71" s="66" t="s">
        <v>187</v>
      </c>
      <c r="L71" s="66" t="s">
        <v>194</v>
      </c>
      <c r="M71" s="41" t="s">
        <v>145</v>
      </c>
    </row>
    <row r="72">
      <c r="A72" s="14"/>
      <c r="B72" s="9">
        <v>1.1321051E7</v>
      </c>
      <c r="C72" s="8" t="s">
        <v>124</v>
      </c>
      <c r="D72" s="14"/>
      <c r="E72" s="14"/>
      <c r="F72" s="17"/>
      <c r="H72" s="14"/>
      <c r="I72" s="14"/>
      <c r="J72" s="14"/>
      <c r="K72" s="14"/>
      <c r="L72" s="14"/>
      <c r="M72" s="14"/>
    </row>
    <row r="73">
      <c r="A73" s="18"/>
      <c r="B73" s="9">
        <v>1.1321065E7</v>
      </c>
      <c r="C73" s="8" t="s">
        <v>125</v>
      </c>
      <c r="D73" s="18"/>
      <c r="E73" s="18"/>
      <c r="F73" s="19"/>
      <c r="G73" s="20"/>
      <c r="H73" s="18"/>
      <c r="I73" s="18"/>
      <c r="J73" s="18"/>
      <c r="K73" s="18"/>
      <c r="L73" s="18"/>
      <c r="M73" s="18"/>
    </row>
    <row r="74">
      <c r="A74" s="36"/>
      <c r="B74" s="36"/>
      <c r="C74" s="36"/>
      <c r="D74" s="36"/>
      <c r="E74" s="36"/>
      <c r="F74" s="36"/>
      <c r="G74" s="36"/>
      <c r="H74" s="36"/>
    </row>
    <row r="76">
      <c r="G76" s="43" t="s">
        <v>183</v>
      </c>
      <c r="H76" s="43" t="s">
        <v>184</v>
      </c>
      <c r="J76" s="43" t="s">
        <v>126</v>
      </c>
      <c r="L76" s="43" t="s">
        <v>127</v>
      </c>
    </row>
    <row r="77">
      <c r="G77" s="43" t="s">
        <v>30</v>
      </c>
      <c r="H77" s="63">
        <f t="shared" ref="H77:H82" si="1">COUNTIF($G$2:$G$73, G77)</f>
        <v>5</v>
      </c>
      <c r="J77" s="43" t="s">
        <v>30</v>
      </c>
      <c r="K77" s="63">
        <f t="shared" ref="K77:K83" si="2">COUNTIF($I$2:$I$73, J77)</f>
        <v>6</v>
      </c>
      <c r="L77" s="43" t="s">
        <v>30</v>
      </c>
      <c r="M77" s="63">
        <f t="shared" ref="M77:M83" si="3">COUNTIF($J$2:$J$73, L77)</f>
        <v>3</v>
      </c>
    </row>
    <row r="78">
      <c r="G78" s="43" t="s">
        <v>23</v>
      </c>
      <c r="H78" s="63">
        <f t="shared" si="1"/>
        <v>5</v>
      </c>
      <c r="J78" s="43" t="s">
        <v>23</v>
      </c>
      <c r="K78" s="63">
        <f t="shared" si="2"/>
        <v>3</v>
      </c>
      <c r="L78" s="43" t="s">
        <v>23</v>
      </c>
      <c r="M78" s="63">
        <f t="shared" si="3"/>
        <v>6</v>
      </c>
    </row>
    <row r="79">
      <c r="G79" s="43" t="s">
        <v>36</v>
      </c>
      <c r="H79" s="63">
        <f t="shared" si="1"/>
        <v>4</v>
      </c>
      <c r="J79" s="43" t="s">
        <v>36</v>
      </c>
      <c r="K79" s="63">
        <f t="shared" si="2"/>
        <v>5</v>
      </c>
      <c r="L79" s="43" t="s">
        <v>36</v>
      </c>
      <c r="M79" s="63">
        <f t="shared" si="3"/>
        <v>4</v>
      </c>
    </row>
    <row r="80">
      <c r="G80" s="43" t="s">
        <v>41</v>
      </c>
      <c r="H80" s="63">
        <f t="shared" si="1"/>
        <v>4</v>
      </c>
      <c r="J80" s="43" t="s">
        <v>41</v>
      </c>
      <c r="K80" s="63">
        <f t="shared" si="2"/>
        <v>5</v>
      </c>
      <c r="L80" s="43" t="s">
        <v>41</v>
      </c>
      <c r="M80" s="63">
        <f t="shared" si="3"/>
        <v>5</v>
      </c>
    </row>
    <row r="81">
      <c r="G81" s="43" t="s">
        <v>12</v>
      </c>
      <c r="H81" s="63">
        <f t="shared" si="1"/>
        <v>4</v>
      </c>
      <c r="J81" s="43" t="s">
        <v>12</v>
      </c>
      <c r="K81" s="63">
        <f t="shared" si="2"/>
        <v>4</v>
      </c>
      <c r="L81" s="43" t="s">
        <v>12</v>
      </c>
      <c r="M81" s="63">
        <f t="shared" si="3"/>
        <v>5</v>
      </c>
    </row>
    <row r="82">
      <c r="G82" s="43" t="s">
        <v>53</v>
      </c>
      <c r="H82" s="63">
        <f t="shared" si="1"/>
        <v>2</v>
      </c>
      <c r="J82" s="43" t="s">
        <v>53</v>
      </c>
      <c r="K82" s="63">
        <f t="shared" si="2"/>
        <v>0</v>
      </c>
      <c r="L82" s="43" t="s">
        <v>53</v>
      </c>
      <c r="M82" s="63">
        <f t="shared" si="3"/>
        <v>0</v>
      </c>
    </row>
    <row r="83">
      <c r="J83" s="43" t="s">
        <v>173</v>
      </c>
      <c r="K83" s="63">
        <f t="shared" si="2"/>
        <v>1</v>
      </c>
      <c r="L83" s="43" t="s">
        <v>174</v>
      </c>
      <c r="M83" s="63">
        <f t="shared" si="3"/>
        <v>1</v>
      </c>
    </row>
    <row r="86">
      <c r="H86" s="63">
        <f>sum(H77:H82)</f>
        <v>24</v>
      </c>
      <c r="K86" s="63">
        <f>sum(K77:K83)</f>
        <v>24</v>
      </c>
      <c r="M86" s="63">
        <f>sum(M77:M83)</f>
        <v>24</v>
      </c>
    </row>
    <row r="87">
      <c r="G87" s="43" t="s">
        <v>7</v>
      </c>
    </row>
    <row r="88">
      <c r="G88" s="43" t="s">
        <v>16</v>
      </c>
    </row>
    <row r="89">
      <c r="G89" s="43" t="s">
        <v>79</v>
      </c>
    </row>
  </sheetData>
  <mergeCells count="266">
    <mergeCell ref="B3:B4"/>
    <mergeCell ref="C3:C4"/>
    <mergeCell ref="A5:A7"/>
    <mergeCell ref="E5:E7"/>
    <mergeCell ref="F5:F7"/>
    <mergeCell ref="G5:G7"/>
    <mergeCell ref="G8:G10"/>
    <mergeCell ref="D5:D7"/>
    <mergeCell ref="D8:D10"/>
    <mergeCell ref="D11:D13"/>
    <mergeCell ref="E11:E13"/>
    <mergeCell ref="F11:F13"/>
    <mergeCell ref="G11:G13"/>
    <mergeCell ref="H11:H13"/>
    <mergeCell ref="M29:M31"/>
    <mergeCell ref="L29:L31"/>
    <mergeCell ref="J2:J4"/>
    <mergeCell ref="M2:M4"/>
    <mergeCell ref="K2:K4"/>
    <mergeCell ref="L2:L4"/>
    <mergeCell ref="A2:A4"/>
    <mergeCell ref="D2:D4"/>
    <mergeCell ref="E2:E4"/>
    <mergeCell ref="F2:F4"/>
    <mergeCell ref="G2:G4"/>
    <mergeCell ref="H2:H4"/>
    <mergeCell ref="I2:I4"/>
    <mergeCell ref="H5:H7"/>
    <mergeCell ref="I5:I7"/>
    <mergeCell ref="J5:J7"/>
    <mergeCell ref="M5:M7"/>
    <mergeCell ref="K5:K7"/>
    <mergeCell ref="L5:L7"/>
    <mergeCell ref="E8:E10"/>
    <mergeCell ref="F8:F10"/>
    <mergeCell ref="H8:H10"/>
    <mergeCell ref="I8:I10"/>
    <mergeCell ref="J8:J10"/>
    <mergeCell ref="M8:M10"/>
    <mergeCell ref="K8:K10"/>
    <mergeCell ref="L8:L10"/>
    <mergeCell ref="D29:D31"/>
    <mergeCell ref="E29:E31"/>
    <mergeCell ref="F29:F31"/>
    <mergeCell ref="G29:G31"/>
    <mergeCell ref="H29:H31"/>
    <mergeCell ref="I29:I31"/>
    <mergeCell ref="J29:J31"/>
    <mergeCell ref="K29:K31"/>
    <mergeCell ref="K17:K19"/>
    <mergeCell ref="L17:L19"/>
    <mergeCell ref="K20:K22"/>
    <mergeCell ref="L20:L22"/>
    <mergeCell ref="K23:K25"/>
    <mergeCell ref="L23:L25"/>
    <mergeCell ref="K26:K28"/>
    <mergeCell ref="L26:L28"/>
    <mergeCell ref="I11:I13"/>
    <mergeCell ref="J11:J13"/>
    <mergeCell ref="M11:M13"/>
    <mergeCell ref="K11:K13"/>
    <mergeCell ref="L11:L13"/>
    <mergeCell ref="K14:K16"/>
    <mergeCell ref="L14:L16"/>
    <mergeCell ref="D44:D46"/>
    <mergeCell ref="E44:E46"/>
    <mergeCell ref="F44:F46"/>
    <mergeCell ref="G44:G46"/>
    <mergeCell ref="H44:H46"/>
    <mergeCell ref="I44:I46"/>
    <mergeCell ref="J44:J46"/>
    <mergeCell ref="K44:K46"/>
    <mergeCell ref="M44:M46"/>
    <mergeCell ref="L44:L46"/>
    <mergeCell ref="M32:M34"/>
    <mergeCell ref="L32:L34"/>
    <mergeCell ref="L35:L37"/>
    <mergeCell ref="L38:L40"/>
    <mergeCell ref="K41:K43"/>
    <mergeCell ref="L41:L43"/>
    <mergeCell ref="D32:D34"/>
    <mergeCell ref="E32:E34"/>
    <mergeCell ref="F32:F34"/>
    <mergeCell ref="G32:G34"/>
    <mergeCell ref="H32:H34"/>
    <mergeCell ref="I32:I34"/>
    <mergeCell ref="J32:J34"/>
    <mergeCell ref="K32:K34"/>
    <mergeCell ref="D35:D37"/>
    <mergeCell ref="E35:E37"/>
    <mergeCell ref="F35:F37"/>
    <mergeCell ref="G35:G37"/>
    <mergeCell ref="H35:H37"/>
    <mergeCell ref="I35:I37"/>
    <mergeCell ref="J35:J37"/>
    <mergeCell ref="K35:K37"/>
    <mergeCell ref="D38:D40"/>
    <mergeCell ref="E38:E40"/>
    <mergeCell ref="F38:F40"/>
    <mergeCell ref="G38:G40"/>
    <mergeCell ref="H38:H40"/>
    <mergeCell ref="I38:I40"/>
    <mergeCell ref="J38:J40"/>
    <mergeCell ref="K38:K40"/>
    <mergeCell ref="D47:D49"/>
    <mergeCell ref="E47:E49"/>
    <mergeCell ref="F47:F49"/>
    <mergeCell ref="G47:G49"/>
    <mergeCell ref="H47:H49"/>
    <mergeCell ref="I47:I49"/>
    <mergeCell ref="J47:J49"/>
    <mergeCell ref="K47:K49"/>
    <mergeCell ref="M35:M37"/>
    <mergeCell ref="M38:M40"/>
    <mergeCell ref="M47:M49"/>
    <mergeCell ref="L47:L49"/>
    <mergeCell ref="D59:D61"/>
    <mergeCell ref="E59:E61"/>
    <mergeCell ref="F59:F61"/>
    <mergeCell ref="G59:G61"/>
    <mergeCell ref="H59:H61"/>
    <mergeCell ref="I59:I61"/>
    <mergeCell ref="J59:J61"/>
    <mergeCell ref="K59:K61"/>
    <mergeCell ref="M59:M61"/>
    <mergeCell ref="L59:L61"/>
    <mergeCell ref="M50:M52"/>
    <mergeCell ref="L50:L52"/>
    <mergeCell ref="L53:L55"/>
    <mergeCell ref="K56:K58"/>
    <mergeCell ref="L56:L58"/>
    <mergeCell ref="D41:D43"/>
    <mergeCell ref="E41:E43"/>
    <mergeCell ref="F41:F43"/>
    <mergeCell ref="G41:G43"/>
    <mergeCell ref="H41:H43"/>
    <mergeCell ref="I41:I43"/>
    <mergeCell ref="J41:J43"/>
    <mergeCell ref="D50:D52"/>
    <mergeCell ref="E50:E52"/>
    <mergeCell ref="F50:F52"/>
    <mergeCell ref="G50:G52"/>
    <mergeCell ref="H50:H52"/>
    <mergeCell ref="I50:I52"/>
    <mergeCell ref="J50:J52"/>
    <mergeCell ref="K50:K52"/>
    <mergeCell ref="D53:D55"/>
    <mergeCell ref="E53:E55"/>
    <mergeCell ref="F53:F55"/>
    <mergeCell ref="G53:G55"/>
    <mergeCell ref="H53:H55"/>
    <mergeCell ref="I53:I55"/>
    <mergeCell ref="J53:J55"/>
    <mergeCell ref="K53:K55"/>
    <mergeCell ref="D62:D64"/>
    <mergeCell ref="E62:E64"/>
    <mergeCell ref="F62:F64"/>
    <mergeCell ref="G62:G64"/>
    <mergeCell ref="H62:H64"/>
    <mergeCell ref="I62:I64"/>
    <mergeCell ref="J62:J64"/>
    <mergeCell ref="K62:K64"/>
    <mergeCell ref="M41:M43"/>
    <mergeCell ref="M53:M55"/>
    <mergeCell ref="M62:M64"/>
    <mergeCell ref="L62:L64"/>
    <mergeCell ref="L68:L70"/>
    <mergeCell ref="L71:L73"/>
    <mergeCell ref="D56:D58"/>
    <mergeCell ref="E56:E58"/>
    <mergeCell ref="F56:F58"/>
    <mergeCell ref="G56:G58"/>
    <mergeCell ref="H56:H58"/>
    <mergeCell ref="I56:I58"/>
    <mergeCell ref="J56:J58"/>
    <mergeCell ref="D65:D67"/>
    <mergeCell ref="E65:E67"/>
    <mergeCell ref="F65:F67"/>
    <mergeCell ref="G65:G67"/>
    <mergeCell ref="H65:H67"/>
    <mergeCell ref="I65:I67"/>
    <mergeCell ref="J65:J67"/>
    <mergeCell ref="K65:K67"/>
    <mergeCell ref="D68:D70"/>
    <mergeCell ref="E68:E70"/>
    <mergeCell ref="F68:F70"/>
    <mergeCell ref="G68:G70"/>
    <mergeCell ref="H68:H70"/>
    <mergeCell ref="I68:I70"/>
    <mergeCell ref="J68:J70"/>
    <mergeCell ref="K68:K70"/>
    <mergeCell ref="D71:D73"/>
    <mergeCell ref="E71:E73"/>
    <mergeCell ref="F71:F73"/>
    <mergeCell ref="G71:G73"/>
    <mergeCell ref="H71:H73"/>
    <mergeCell ref="I71:I73"/>
    <mergeCell ref="J71:J73"/>
    <mergeCell ref="K71:K73"/>
    <mergeCell ref="M56:M58"/>
    <mergeCell ref="M68:M70"/>
    <mergeCell ref="M71:M73"/>
    <mergeCell ref="D14:D16"/>
    <mergeCell ref="E14:E16"/>
    <mergeCell ref="F14:F16"/>
    <mergeCell ref="G14:G16"/>
    <mergeCell ref="H14:H16"/>
    <mergeCell ref="I14:I16"/>
    <mergeCell ref="J14:J16"/>
    <mergeCell ref="M14:M16"/>
    <mergeCell ref="D17:D19"/>
    <mergeCell ref="E17:E19"/>
    <mergeCell ref="F17:F19"/>
    <mergeCell ref="G17:G19"/>
    <mergeCell ref="H17:H19"/>
    <mergeCell ref="I17:I19"/>
    <mergeCell ref="J17:J19"/>
    <mergeCell ref="M17:M19"/>
    <mergeCell ref="D20:D22"/>
    <mergeCell ref="E20:E22"/>
    <mergeCell ref="F20:F22"/>
    <mergeCell ref="G20:G22"/>
    <mergeCell ref="H20:H22"/>
    <mergeCell ref="I20:I22"/>
    <mergeCell ref="J20:J22"/>
    <mergeCell ref="M20:M22"/>
    <mergeCell ref="D23:D25"/>
    <mergeCell ref="E23:E25"/>
    <mergeCell ref="F23:F25"/>
    <mergeCell ref="G23:G25"/>
    <mergeCell ref="H23:H25"/>
    <mergeCell ref="I23:I25"/>
    <mergeCell ref="J23:J25"/>
    <mergeCell ref="M23:M25"/>
    <mergeCell ref="D26:D28"/>
    <mergeCell ref="E26:E28"/>
    <mergeCell ref="F26:F28"/>
    <mergeCell ref="G26:G28"/>
    <mergeCell ref="H26:H28"/>
    <mergeCell ref="I26:I28"/>
    <mergeCell ref="J26:J28"/>
    <mergeCell ref="M26:M28"/>
    <mergeCell ref="A8:A10"/>
    <mergeCell ref="A11:A13"/>
    <mergeCell ref="A14:A16"/>
    <mergeCell ref="A17:A19"/>
    <mergeCell ref="A20:A22"/>
    <mergeCell ref="A23:A25"/>
    <mergeCell ref="A26:A28"/>
    <mergeCell ref="A50:A52"/>
    <mergeCell ref="A53:A55"/>
    <mergeCell ref="A56:A58"/>
    <mergeCell ref="A59:A61"/>
    <mergeCell ref="A62:A64"/>
    <mergeCell ref="A65:A67"/>
    <mergeCell ref="A68:A70"/>
    <mergeCell ref="A71:A73"/>
    <mergeCell ref="A29:A31"/>
    <mergeCell ref="A32:A34"/>
    <mergeCell ref="A35:A37"/>
    <mergeCell ref="A38:A40"/>
    <mergeCell ref="A41:A43"/>
    <mergeCell ref="A44:A46"/>
    <mergeCell ref="A47:A49"/>
    <mergeCell ref="M65:M67"/>
    <mergeCell ref="L65:L67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2022-10-02T07:11:21Z</dcterms:created>
  <dc:creator>Herna</dc:creator>
</cp:coreProperties>
</file>