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19416" windowHeight="10296" activeTab="1"/>
  </bookViews>
  <sheets>
    <sheet name="A. Generate report" sheetId="12" r:id="rId1"/>
    <sheet name="B. Generate Report" sheetId="13" r:id="rId2"/>
    <sheet name="Report Sheet" sheetId="2" r:id="rId3"/>
  </sheets>
  <calcPr calcId="144525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" i="2"/>
  <c r="H2" i="2"/>
</calcChain>
</file>

<file path=xl/sharedStrings.xml><?xml version="1.0" encoding="utf-8"?>
<sst xmlns="http://schemas.openxmlformats.org/spreadsheetml/2006/main" count="148" uniqueCount="34">
  <si>
    <t>OrderDate</t>
  </si>
  <si>
    <t>Region</t>
  </si>
  <si>
    <t>Rep</t>
  </si>
  <si>
    <t>Item</t>
  </si>
  <si>
    <t>Units</t>
  </si>
  <si>
    <t>Unit Cost</t>
  </si>
  <si>
    <t>Revenue</t>
  </si>
  <si>
    <t>Central</t>
  </si>
  <si>
    <t>Smith</t>
  </si>
  <si>
    <t>Desk</t>
  </si>
  <si>
    <t>Kivell</t>
  </si>
  <si>
    <t>Gill</t>
  </si>
  <si>
    <t>Pencil</t>
  </si>
  <si>
    <t>Jardine</t>
  </si>
  <si>
    <t>Binder</t>
  </si>
  <si>
    <t>Andrews</t>
  </si>
  <si>
    <t>Pen</t>
  </si>
  <si>
    <t>Morgan</t>
  </si>
  <si>
    <t>Pen Set</t>
  </si>
  <si>
    <t>East</t>
  </si>
  <si>
    <t>Jones</t>
  </si>
  <si>
    <t>Parent</t>
  </si>
  <si>
    <t>Howard</t>
  </si>
  <si>
    <t>Year</t>
  </si>
  <si>
    <t>Row Labels</t>
  </si>
  <si>
    <t>Grand Total</t>
  </si>
  <si>
    <t>Column Labels</t>
  </si>
  <si>
    <t>StdDev of Revenue</t>
  </si>
  <si>
    <t>Min of Revenue</t>
  </si>
  <si>
    <t>Quarter1</t>
  </si>
  <si>
    <t>Quarter2</t>
  </si>
  <si>
    <t>Quarter3</t>
  </si>
  <si>
    <t>Quarter4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</si>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</sst>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theme="1" tint="4.9989318521683403E-2"/>
      <name val="Arial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2" fontId="2" fillId="3" borderId="1" xfId="0" applyNumberFormat="1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3" fillId="5" borderId="0" xfId="0" applyFont="1" applyFill="1"/>
    <xf numFmtId="0" fontId="3" fillId="6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4" borderId="0" xfId="0" applyNumberFormat="1" applyFont="1" applyFill="1"/>
    <xf numFmtId="14" fontId="5" fillId="3" borderId="1" xfId="0" applyNumberFormat="1" applyFont="1" applyFill="1" applyBorder="1" applyAlignment="1">
      <alignment horizontal="center" wrapText="1"/>
    </xf>
    <xf numFmtId="14" fontId="0" fillId="0" borderId="0" xfId="0" applyNumberFormat="1"/>
    <xf numFmtId="0" fontId="6" fillId="8" borderId="0" xfId="0" applyFont="1" applyFill="1"/>
    <xf numFmtId="0" fontId="3" fillId="5" borderId="0" xfId="0" applyFont="1" applyFill="1" applyAlignment="1">
      <alignment horizontal="left"/>
    </xf>
    <xf numFmtId="0" fontId="3" fillId="5" borderId="0" xfId="0" applyNumberFormat="1" applyFont="1" applyFill="1"/>
    <xf numFmtId="0" fontId="3" fillId="7" borderId="1" xfId="0" applyNumberFormat="1" applyFont="1" applyFill="1" applyBorder="1"/>
    <xf numFmtId="0" fontId="0" fillId="0" borderId="1" xfId="0" applyBorder="1" applyAlignment="1">
      <alignment horizontal="left" indent="1"/>
    </xf>
    <xf numFmtId="0" fontId="3" fillId="5" borderId="0" xfId="0" applyFont="1" applyFill="1" applyAlignment="1">
      <alignment horizontal="center"/>
    </xf>
    <xf numFmtId="0" fontId="3" fillId="6" borderId="0" xfId="0" applyNumberFormat="1" applyFont="1" applyFill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4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/>
    </xf>
  </cellXfs>
  <cellStyles count="1">
    <cellStyle name="Normal" xfId="0" builtinId="0"/>
  </cellStyles>
  <dxfs count="53">
    <dxf>
      <alignment horizontal="center" indent="0" readingOrder="0"/>
    </dxf>
    <dxf>
      <alignment horizontal="center" inden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5" tint="0.5999938962981048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5" tint="0.59999389629810485"/>
        </patternFill>
      </fill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JEEV SRIDEVI" refreshedDate="44890.088116435189" createdVersion="4" refreshedVersion="4" minRefreshableVersion="3" recordCount="37">
  <cacheSource type="worksheet">
    <worksheetSource ref="A1:I38" sheet="Report Sheet"/>
  </cacheSource>
  <cacheFields count="9">
    <cacheField name="OrderDate" numFmtId="14">
      <sharedItems containsSemiMixedTypes="0" containsNonDate="0" containsDate="1" containsString="0" minDate="2014-01-06T00:00:00" maxDate="2015-12-22T00:00:00"/>
    </cacheField>
    <cacheField name="Region" numFmtId="0">
      <sharedItems count="2">
        <s v="Central"/>
        <s v="East"/>
      </sharedItems>
    </cacheField>
    <cacheField name="Rep" numFmtId="0">
      <sharedItems/>
    </cacheField>
    <cacheField name="Item" numFmtId="0">
      <sharedItems/>
    </cacheField>
    <cacheField name="Units" numFmtId="2">
      <sharedItems containsSemiMixedTypes="0" containsString="0" containsNumber="1" containsInteger="1" minValue="2" maxValue="96"/>
    </cacheField>
    <cacheField name="Unit Cost" numFmtId="2">
      <sharedItems containsSemiMixedTypes="0" containsString="0" containsNumber="1" minValue="1.29" maxValue="125"/>
    </cacheField>
    <cacheField name="Revenue" numFmtId="2">
      <sharedItems containsSemiMixedTypes="0" containsString="0" containsNumber="1" minValue="9.0299999999999994" maxValue="1879.06"/>
    </cacheField>
    <cacheField name="Quarter" numFmtId="14">
      <sharedItems count="4">
        <s v="Quarter3"/>
        <s v="Quarter2"/>
        <s v="Quarter4"/>
        <s v="Quarter1"/>
      </sharedItems>
    </cacheField>
    <cacheField name="Year" numFmtId="0">
      <sharedItems containsSemiMixedTypes="0" containsString="0" containsNumber="1" containsInteger="1" minValue="2014" maxValue="2015" count="2">
        <n v="2014"/>
        <n v="20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d v="2014-09-01T00:00:00"/>
    <x v="0"/>
    <s v="Smith"/>
    <s v="Desk"/>
    <n v="2"/>
    <n v="125"/>
    <n v="250"/>
    <x v="0"/>
    <x v="0"/>
  </r>
  <r>
    <d v="2015-06-17T00:00:00"/>
    <x v="0"/>
    <s v="Kivell"/>
    <s v="Desk"/>
    <n v="5"/>
    <n v="125"/>
    <n v="625"/>
    <x v="1"/>
    <x v="1"/>
  </r>
  <r>
    <d v="2015-09-10T00:00:00"/>
    <x v="0"/>
    <s v="Gill"/>
    <s v="Pencil"/>
    <n v="7"/>
    <n v="1.29"/>
    <n v="9.0299999999999994"/>
    <x v="0"/>
    <x v="1"/>
  </r>
  <r>
    <d v="2015-11-17T00:00:00"/>
    <x v="0"/>
    <s v="Jardine"/>
    <s v="Binder"/>
    <n v="11"/>
    <n v="4.99"/>
    <n v="54.89"/>
    <x v="2"/>
    <x v="1"/>
  </r>
  <r>
    <d v="2015-10-31T00:00:00"/>
    <x v="0"/>
    <s v="Andrews"/>
    <s v="Pencil"/>
    <n v="14"/>
    <n v="1.29"/>
    <n v="18.059999999999999"/>
    <x v="2"/>
    <x v="1"/>
  </r>
  <r>
    <d v="2014-02-26T00:00:00"/>
    <x v="0"/>
    <s v="Gill"/>
    <s v="Pen"/>
    <n v="27"/>
    <n v="19.989999999999998"/>
    <n v="539.73"/>
    <x v="3"/>
    <x v="0"/>
  </r>
  <r>
    <d v="2014-10-05T00:00:00"/>
    <x v="0"/>
    <s v="Morgan"/>
    <s v="Binder"/>
    <n v="28"/>
    <n v="8.99"/>
    <n v="251.72"/>
    <x v="2"/>
    <x v="0"/>
  </r>
  <r>
    <d v="2015-12-21T00:00:00"/>
    <x v="0"/>
    <s v="Andrews"/>
    <s v="Binder"/>
    <n v="28"/>
    <n v="4.99"/>
    <n v="139.72"/>
    <x v="2"/>
    <x v="1"/>
  </r>
  <r>
    <d v="2014-02-09T00:00:00"/>
    <x v="0"/>
    <s v="Jardine"/>
    <s v="Pencil"/>
    <n v="36"/>
    <n v="4.99"/>
    <n v="179.64"/>
    <x v="3"/>
    <x v="0"/>
  </r>
  <r>
    <d v="2015-08-07T00:00:00"/>
    <x v="0"/>
    <s v="Kivell"/>
    <s v="Pen Set"/>
    <n v="42"/>
    <n v="23.95"/>
    <n v="1005.9"/>
    <x v="0"/>
    <x v="1"/>
  </r>
  <r>
    <d v="2015-01-15T00:00:00"/>
    <x v="0"/>
    <s v="Gill"/>
    <s v="Binder"/>
    <n v="46"/>
    <n v="8.99"/>
    <n v="413.54"/>
    <x v="3"/>
    <x v="1"/>
  </r>
  <r>
    <d v="2014-01-23T00:00:00"/>
    <x v="0"/>
    <s v="Kivell"/>
    <s v="Binder"/>
    <n v="50"/>
    <n v="19.989999999999998"/>
    <n v="999.5"/>
    <x v="3"/>
    <x v="0"/>
  </r>
  <r>
    <d v="2015-03-24T00:00:00"/>
    <x v="0"/>
    <s v="Jardine"/>
    <s v="Pen Set"/>
    <n v="50"/>
    <n v="4.99"/>
    <n v="249.5"/>
    <x v="3"/>
    <x v="1"/>
  </r>
  <r>
    <d v="2015-05-14T00:00:00"/>
    <x v="0"/>
    <s v="Gill"/>
    <s v="Pencil"/>
    <n v="53"/>
    <n v="1.29"/>
    <n v="68.37"/>
    <x v="1"/>
    <x v="1"/>
  </r>
  <r>
    <d v="2015-07-21T00:00:00"/>
    <x v="0"/>
    <s v="Morgan"/>
    <s v="Pen Set"/>
    <n v="55"/>
    <n v="12.49"/>
    <n v="686.95"/>
    <x v="0"/>
    <x v="1"/>
  </r>
  <r>
    <d v="2015-04-10T00:00:00"/>
    <x v="0"/>
    <s v="Andrews"/>
    <s v="Pencil"/>
    <n v="66"/>
    <n v="1.99"/>
    <n v="131.34"/>
    <x v="1"/>
    <x v="1"/>
  </r>
  <r>
    <d v="2014-12-12T00:00:00"/>
    <x v="0"/>
    <s v="Smith"/>
    <s v="Pencil"/>
    <n v="67"/>
    <n v="1.29"/>
    <n v="86.43"/>
    <x v="2"/>
    <x v="0"/>
  </r>
  <r>
    <d v="2014-04-18T00:00:00"/>
    <x v="0"/>
    <s v="Andrews"/>
    <s v="Pencil"/>
    <n v="75"/>
    <n v="1.99"/>
    <n v="149.25"/>
    <x v="1"/>
    <x v="0"/>
  </r>
  <r>
    <d v="2015-05-31T00:00:00"/>
    <x v="0"/>
    <s v="Gill"/>
    <s v="Binder"/>
    <n v="80"/>
    <n v="8.99"/>
    <n v="719.2"/>
    <x v="1"/>
    <x v="1"/>
  </r>
  <r>
    <d v="2015-02-01T00:00:00"/>
    <x v="0"/>
    <s v="Smith"/>
    <s v="Binder"/>
    <n v="87"/>
    <n v="15"/>
    <n v="1305"/>
    <x v="3"/>
    <x v="1"/>
  </r>
  <r>
    <d v="2014-05-05T00:00:00"/>
    <x v="0"/>
    <s v="Jardine"/>
    <s v="Pencil"/>
    <n v="90"/>
    <n v="4.99"/>
    <n v="449.1"/>
    <x v="1"/>
    <x v="0"/>
  </r>
  <r>
    <d v="2014-06-25T00:00:00"/>
    <x v="0"/>
    <s v="Morgan"/>
    <s v="Pencil"/>
    <n v="90"/>
    <n v="4.99"/>
    <n v="449.1"/>
    <x v="1"/>
    <x v="0"/>
  </r>
  <r>
    <d v="2015-12-04T00:00:00"/>
    <x v="0"/>
    <s v="Jardine"/>
    <s v="Binder"/>
    <n v="94"/>
    <n v="19.989999999999998"/>
    <n v="1879.06"/>
    <x v="2"/>
    <x v="1"/>
  </r>
  <r>
    <d v="2014-11-25T00:00:00"/>
    <x v="0"/>
    <s v="Kivell"/>
    <s v="Pen Set"/>
    <n v="96"/>
    <n v="4.99"/>
    <n v="479.04"/>
    <x v="2"/>
    <x v="0"/>
  </r>
  <r>
    <d v="2015-02-18T00:00:00"/>
    <x v="1"/>
    <s v="Jones"/>
    <s v="Binder"/>
    <n v="4"/>
    <n v="4.99"/>
    <n v="19.96"/>
    <x v="3"/>
    <x v="1"/>
  </r>
  <r>
    <d v="2014-11-08T00:00:00"/>
    <x v="1"/>
    <s v="Parent"/>
    <s v="Pen"/>
    <n v="15"/>
    <n v="19.989999999999998"/>
    <n v="299.85000000000002"/>
    <x v="2"/>
    <x v="0"/>
  </r>
  <r>
    <d v="2014-09-18T00:00:00"/>
    <x v="1"/>
    <s v="Jones"/>
    <s v="Pen Set"/>
    <n v="16"/>
    <n v="15.99"/>
    <n v="255.84"/>
    <x v="0"/>
    <x v="0"/>
  </r>
  <r>
    <d v="2014-07-12T00:00:00"/>
    <x v="1"/>
    <s v="Howard"/>
    <s v="Binder"/>
    <n v="29"/>
    <n v="1.99"/>
    <n v="57.71"/>
    <x v="0"/>
    <x v="0"/>
  </r>
  <r>
    <d v="2014-08-15T00:00:00"/>
    <x v="1"/>
    <s v="Jones"/>
    <s v="Pencil"/>
    <n v="35"/>
    <n v="4.99"/>
    <n v="174.65"/>
    <x v="0"/>
    <x v="0"/>
  </r>
  <r>
    <d v="2014-04-01T00:00:00"/>
    <x v="1"/>
    <s v="Jones"/>
    <s v="Binder"/>
    <n v="60"/>
    <n v="4.99"/>
    <n v="299.39999999999998"/>
    <x v="1"/>
    <x v="0"/>
  </r>
  <r>
    <d v="2014-06-08T00:00:00"/>
    <x v="1"/>
    <s v="Jones"/>
    <s v="Binder"/>
    <n v="60"/>
    <n v="8.99"/>
    <n v="539.4"/>
    <x v="1"/>
    <x v="0"/>
  </r>
  <r>
    <d v="2015-07-04T00:00:00"/>
    <x v="1"/>
    <s v="Jones"/>
    <s v="Pen Set"/>
    <n v="62"/>
    <n v="4.99"/>
    <n v="309.38"/>
    <x v="0"/>
    <x v="1"/>
  </r>
  <r>
    <d v="2014-10-22T00:00:00"/>
    <x v="1"/>
    <s v="Jones"/>
    <s v="Pen"/>
    <n v="64"/>
    <n v="8.99"/>
    <n v="575.36"/>
    <x v="2"/>
    <x v="0"/>
  </r>
  <r>
    <d v="2014-12-29T00:00:00"/>
    <x v="1"/>
    <s v="Parent"/>
    <s v="Pen Set"/>
    <n v="74"/>
    <n v="15.99"/>
    <n v="1183.26"/>
    <x v="2"/>
    <x v="0"/>
  </r>
  <r>
    <d v="2014-07-29T00:00:00"/>
    <x v="1"/>
    <s v="Parent"/>
    <s v="Binder"/>
    <n v="81"/>
    <n v="19.989999999999998"/>
    <n v="1619.19"/>
    <x v="0"/>
    <x v="0"/>
  </r>
  <r>
    <d v="2014-01-06T00:00:00"/>
    <x v="1"/>
    <s v="Jones"/>
    <s v="Pencil"/>
    <n v="95"/>
    <n v="1.99"/>
    <n v="189.05"/>
    <x v="3"/>
    <x v="0"/>
  </r>
  <r>
    <d v="2015-04-27T00:00:00"/>
    <x v="1"/>
    <s v="Howard"/>
    <s v="Pen"/>
    <n v="96"/>
    <n v="4.99"/>
    <n v="479.04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4" firstHeaderRow="1" firstDataRow="1" firstDataCol="1"/>
  <pivotFields count="9">
    <pivotField numFmtId="14" showAll="0"/>
    <pivotField axis="axisRow" showAll="0">
      <items count="3">
        <item x="0"/>
        <item x="1"/>
        <item t="default"/>
      </items>
    </pivotField>
    <pivotField showAll="0"/>
    <pivotField showAll="0"/>
    <pivotField numFmtId="2" showAll="0"/>
    <pivotField numFmtId="2" showAll="0"/>
    <pivotField dataField="1" numFmtId="2" showAll="0"/>
    <pivotField axis="axisRow" showAll="0">
      <items count="5">
        <item x="3"/>
        <item x="1"/>
        <item x="0"/>
        <item x="2"/>
        <item t="default"/>
      </items>
    </pivotField>
    <pivotField showAll="0"/>
  </pivotFields>
  <rowFields count="2">
    <field x="1"/>
    <field x="7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tdDev of Revenue" fld="6" subtotal="stdDev" baseField="1" baseItem="0"/>
  </dataFields>
  <formats count="22">
    <format dxfId="52">
      <pivotArea field="1" type="button" dataOnly="0" labelOnly="1" outline="0" axis="axisRow" fieldPosition="0"/>
    </format>
    <format dxfId="49">
      <pivotArea dataOnly="0" labelOnly="1" outline="0" axis="axisValues" fieldPosition="0"/>
    </format>
    <format dxfId="48">
      <pivotArea field="1" type="button" dataOnly="0" labelOnly="1" outline="0" axis="axisRow" fieldPosition="0"/>
    </format>
    <format dxfId="47">
      <pivotArea dataOnly="0" labelOnly="1" outline="0" axis="axisValues" fieldPosition="0"/>
    </format>
    <format dxfId="46">
      <pivotArea field="1" type="button" dataOnly="0" labelOnly="1" outline="0" axis="axisRow" fieldPosition="0"/>
    </format>
    <format dxfId="45">
      <pivotArea dataOnly="0" labelOnly="1" outline="0" axis="axisValues" fieldPosition="0"/>
    </format>
    <format dxfId="44">
      <pivotArea collapsedLevelsAreSubtotals="1" fieldPosition="0">
        <references count="1">
          <reference field="1" count="1">
            <x v="0"/>
          </reference>
        </references>
      </pivotArea>
    </format>
    <format dxfId="43">
      <pivotArea dataOnly="0" labelOnly="1" fieldPosition="0">
        <references count="1">
          <reference field="1" count="1">
            <x v="0"/>
          </reference>
        </references>
      </pivotArea>
    </format>
    <format dxfId="42">
      <pivotArea collapsedLevelsAreSubtotals="1" fieldPosition="0">
        <references count="1">
          <reference field="1" count="1">
            <x v="1"/>
          </reference>
        </references>
      </pivotArea>
    </format>
    <format dxfId="41">
      <pivotArea dataOnly="0" labelOnly="1" fieldPosition="0">
        <references count="1">
          <reference field="1" count="1">
            <x v="1"/>
          </reference>
        </references>
      </pivotArea>
    </format>
    <format dxfId="40">
      <pivotArea grandRow="1" outline="0" collapsedLevelsAreSubtotals="1" fieldPosition="0"/>
    </format>
    <format dxfId="39">
      <pivotArea dataOnly="0" labelOnly="1" grandRow="1" outline="0" fieldPosition="0"/>
    </format>
    <format dxfId="38">
      <pivotArea collapsedLevelsAreSubtotals="1" fieldPosition="0">
        <references count="2">
          <reference field="1" count="1" selected="0">
            <x v="0"/>
          </reference>
          <reference field="7" count="0"/>
        </references>
      </pivotArea>
    </format>
    <format dxfId="37">
      <pivotArea dataOnly="0" labelOnly="1" fieldPosition="0">
        <references count="2">
          <reference field="1" count="1" selected="0">
            <x v="0"/>
          </reference>
          <reference field="7" count="0"/>
        </references>
      </pivotArea>
    </format>
    <format dxfId="36">
      <pivotArea collapsedLevelsAreSubtotals="1" fieldPosition="0">
        <references count="2">
          <reference field="1" count="1" selected="0">
            <x v="1"/>
          </reference>
          <reference field="7" count="0"/>
        </references>
      </pivotArea>
    </format>
    <format dxfId="35">
      <pivotArea dataOnly="0" labelOnly="1" fieldPosition="0">
        <references count="2">
          <reference field="1" count="1" selected="0">
            <x v="1"/>
          </reference>
          <reference field="7" count="0"/>
        </references>
      </pivotArea>
    </format>
    <format dxfId="34">
      <pivotArea collapsedLevelsAreSubtotals="1" fieldPosition="0">
        <references count="2">
          <reference field="1" count="1" selected="0">
            <x v="0"/>
          </reference>
          <reference field="7" count="0"/>
        </references>
      </pivotArea>
    </format>
    <format dxfId="33">
      <pivotArea dataOnly="0" labelOnly="1" fieldPosition="0">
        <references count="2">
          <reference field="1" count="1" selected="0">
            <x v="0"/>
          </reference>
          <reference field="7" count="0"/>
        </references>
      </pivotArea>
    </format>
    <format dxfId="32">
      <pivotArea collapsedLevelsAreSubtotals="1" fieldPosition="0">
        <references count="2">
          <reference field="1" count="1" selected="0">
            <x v="1"/>
          </reference>
          <reference field="7" count="0"/>
        </references>
      </pivotArea>
    </format>
    <format dxfId="31">
      <pivotArea dataOnly="0" labelOnly="1" fieldPosition="0">
        <references count="2">
          <reference field="1" count="1" selected="0">
            <x v="1"/>
          </reference>
          <reference field="7" count="0"/>
        </references>
      </pivotArea>
    </format>
    <format dxfId="1">
      <pivotArea dataOnly="0" labelOnly="1" fieldPosition="0">
        <references count="2">
          <reference field="1" count="1" selected="0">
            <x v="0"/>
          </reference>
          <reference field="7" count="0"/>
        </references>
      </pivotArea>
    </format>
    <format dxfId="0">
      <pivotArea dataOnly="0" labelOnly="1" fieldPosition="0">
        <references count="2">
          <reference field="1" count="1" selected="0">
            <x v="1"/>
          </reference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5" firstHeaderRow="1" firstDataRow="2" firstDataCol="1"/>
  <pivotFields count="9">
    <pivotField numFmtId="14" showAll="0"/>
    <pivotField axis="axisRow" showAll="0">
      <items count="3">
        <item x="0"/>
        <item x="1"/>
        <item t="default"/>
      </items>
    </pivotField>
    <pivotField showAll="0"/>
    <pivotField showAll="0"/>
    <pivotField numFmtId="2" showAll="0"/>
    <pivotField numFmtId="2" showAll="0"/>
    <pivotField dataField="1" numFmtId="2"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</pivotFields>
  <rowFields count="2">
    <field x="1"/>
    <field x="7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Min of Revenue" fld="6" subtotal="min" baseField="1" baseItem="0"/>
  </dataFields>
  <formats count="29">
    <format dxfId="30">
      <pivotArea type="origin" dataOnly="0" labelOnly="1" outline="0" fieldPosition="0"/>
    </format>
    <format dxfId="29">
      <pivotArea field="8" type="button" dataOnly="0" labelOnly="1" outline="0" axis="axisCol" fieldPosition="0"/>
    </format>
    <format dxfId="28">
      <pivotArea type="topRight" dataOnly="0" labelOnly="1" outline="0" fieldPosition="0"/>
    </format>
    <format dxfId="27">
      <pivotArea type="origin" dataOnly="0" labelOnly="1" outline="0" fieldPosition="0"/>
    </format>
    <format dxfId="26">
      <pivotArea field="8" type="button" dataOnly="0" labelOnly="1" outline="0" axis="axisCol" fieldPosition="0"/>
    </format>
    <format dxfId="25">
      <pivotArea type="topRight" dataOnly="0" labelOnly="1" outline="0" fieldPosition="0"/>
    </format>
    <format dxfId="24">
      <pivotArea type="origin" dataOnly="0" labelOnly="1" outline="0" fieldPosition="0"/>
    </format>
    <format dxfId="23">
      <pivotArea field="8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8" count="0"/>
        </references>
      </pivotArea>
    </format>
    <format dxfId="19">
      <pivotArea dataOnly="0" labelOnly="1" grandCol="1" outline="0" fieldPosition="0"/>
    </format>
    <format dxfId="18">
      <pivotArea collapsedLevelsAreSubtotals="1" fieldPosition="0">
        <references count="1">
          <reference field="1" count="1">
            <x v="0"/>
          </reference>
        </references>
      </pivotArea>
    </format>
    <format dxfId="17">
      <pivotArea dataOnly="0" labelOnly="1" fieldPosition="0">
        <references count="1">
          <reference field="1" count="1">
            <x v="0"/>
          </reference>
        </references>
      </pivotArea>
    </format>
    <format dxfId="16">
      <pivotArea collapsedLevelsAreSubtotals="1" fieldPosition="0">
        <references count="1">
          <reference field="1" count="1">
            <x v="1"/>
          </reference>
        </references>
      </pivotArea>
    </format>
    <format dxfId="15">
      <pivotArea dataOnly="0" labelOnly="1" fieldPosition="0">
        <references count="1">
          <reference field="1" count="1">
            <x v="1"/>
          </reference>
        </references>
      </pivotArea>
    </format>
    <format dxfId="14">
      <pivotArea grandRow="1" outline="0" collapsedLevelsAreSubtotals="1" fieldPosition="0"/>
    </format>
    <format dxfId="13">
      <pivotArea grandRow="1" outline="0" collapsedLevelsAreSubtotals="1" fieldPosition="0"/>
    </format>
    <format dxfId="12">
      <pivotArea dataOnly="0" fieldPosition="0">
        <references count="1">
          <reference field="7" count="0"/>
        </references>
      </pivotArea>
    </format>
    <format dxfId="11">
      <pivotArea outline="0" collapsedLevelsAreSubtotals="1" fieldPosition="0">
        <references count="1">
          <reference field="8" count="1" selected="0">
            <x v="0"/>
          </reference>
        </references>
      </pivotArea>
    </format>
    <format dxfId="10">
      <pivotArea dataOnly="0" labelOnly="1" fieldPosition="0">
        <references count="1">
          <reference field="8" count="1">
            <x v="0"/>
          </reference>
        </references>
      </pivotArea>
    </format>
    <format dxfId="9">
      <pivotArea outline="0" collapsedLevelsAreSubtotals="1" fieldPosition="0">
        <references count="1">
          <reference field="8" count="1" selected="0">
            <x v="0"/>
          </reference>
        </references>
      </pivotArea>
    </format>
    <format dxfId="8">
      <pivotArea dataOnly="0" labelOnly="1" fieldPosition="0">
        <references count="1">
          <reference field="8" count="1">
            <x v="0"/>
          </reference>
        </references>
      </pivotArea>
    </format>
    <format dxfId="7">
      <pivotArea outline="0" collapsedLevelsAreSubtotals="1" fieldPosition="0">
        <references count="1">
          <reference field="8" count="1" selected="0">
            <x v="1"/>
          </reference>
        </references>
      </pivotArea>
    </format>
    <format dxfId="6">
      <pivotArea dataOnly="0" labelOnly="1" fieldPosition="0">
        <references count="1">
          <reference field="8" count="1">
            <x v="1"/>
          </reference>
        </references>
      </pivotArea>
    </format>
    <format dxfId="5">
      <pivotArea outline="0" collapsedLevelsAreSubtotals="1" fieldPosition="0">
        <references count="1">
          <reference field="8" count="1" selected="0">
            <x v="1"/>
          </reference>
        </references>
      </pivotArea>
    </format>
    <format dxfId="4">
      <pivotArea dataOnly="0" labelOnly="1" fieldPosition="0">
        <references count="1">
          <reference field="8" count="1">
            <x v="1"/>
          </reference>
        </references>
      </pivotArea>
    </format>
    <format dxfId="3">
      <pivotArea grandCol="1" outline="0" collapsedLevelsAreSubtotals="1" fieldPosition="0"/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D5" sqref="D5"/>
    </sheetView>
  </sheetViews>
  <sheetFormatPr defaultRowHeight="14.4" x14ac:dyDescent="0.3"/>
  <cols>
    <col min="1" max="1" width="12.5546875" bestFit="1" customWidth="1"/>
    <col min="2" max="2" width="17.21875" bestFit="1" customWidth="1"/>
  </cols>
  <sheetData>
    <row r="3" spans="1:2" x14ac:dyDescent="0.3">
      <c r="A3" s="14" t="s">
        <v>24</v>
      </c>
      <c r="B3" s="14" t="s">
        <v>27</v>
      </c>
    </row>
    <row r="4" spans="1:2" x14ac:dyDescent="0.3">
      <c r="A4" s="15" t="s">
        <v>7</v>
      </c>
      <c r="B4" s="16">
        <v>458.95572735219685</v>
      </c>
    </row>
    <row r="5" spans="1:2" x14ac:dyDescent="0.3">
      <c r="A5" s="27" t="s">
        <v>29</v>
      </c>
      <c r="B5" s="17">
        <v>445.71716205459273</v>
      </c>
    </row>
    <row r="6" spans="1:2" x14ac:dyDescent="0.3">
      <c r="A6" s="27" t="s">
        <v>30</v>
      </c>
      <c r="B6" s="17">
        <v>256.95291746784682</v>
      </c>
    </row>
    <row r="7" spans="1:2" x14ac:dyDescent="0.3">
      <c r="A7" s="27" t="s">
        <v>31</v>
      </c>
      <c r="B7" s="17">
        <v>444.91863293565643</v>
      </c>
    </row>
    <row r="8" spans="1:2" x14ac:dyDescent="0.3">
      <c r="A8" s="27" t="s">
        <v>32</v>
      </c>
      <c r="B8" s="17">
        <v>663.97902419177865</v>
      </c>
    </row>
    <row r="9" spans="1:2" x14ac:dyDescent="0.3">
      <c r="A9" s="15" t="s">
        <v>19</v>
      </c>
      <c r="B9" s="16">
        <v>457.60998696964532</v>
      </c>
    </row>
    <row r="10" spans="1:2" x14ac:dyDescent="0.3">
      <c r="A10" s="27" t="s">
        <v>29</v>
      </c>
      <c r="B10" s="17">
        <v>119.56468563083331</v>
      </c>
    </row>
    <row r="11" spans="1:2" x14ac:dyDescent="0.3">
      <c r="A11" s="27" t="s">
        <v>30</v>
      </c>
      <c r="B11" s="17">
        <v>124.84247354165988</v>
      </c>
    </row>
    <row r="12" spans="1:2" x14ac:dyDescent="0.3">
      <c r="A12" s="27" t="s">
        <v>31</v>
      </c>
      <c r="B12" s="17">
        <v>641.99376284353423</v>
      </c>
    </row>
    <row r="13" spans="1:2" x14ac:dyDescent="0.3">
      <c r="A13" s="27" t="s">
        <v>32</v>
      </c>
      <c r="B13" s="17">
        <v>452.00689489578929</v>
      </c>
    </row>
    <row r="14" spans="1:2" x14ac:dyDescent="0.3">
      <c r="A14" s="10" t="s">
        <v>25</v>
      </c>
      <c r="B14" s="11">
        <v>452.08347352744124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tabSelected="1" workbookViewId="0">
      <selection activeCell="F7" sqref="F7"/>
    </sheetView>
  </sheetViews>
  <sheetFormatPr defaultRowHeight="14.4" x14ac:dyDescent="0.3"/>
  <cols>
    <col min="1" max="1" width="14.44140625" customWidth="1"/>
    <col min="2" max="2" width="15.5546875" bestFit="1" customWidth="1"/>
    <col min="3" max="3" width="10.5546875" customWidth="1"/>
    <col min="4" max="4" width="10.77734375" bestFit="1" customWidth="1"/>
  </cols>
  <sheetData>
    <row r="3" spans="1:4" x14ac:dyDescent="0.3">
      <c r="A3" s="14" t="s">
        <v>28</v>
      </c>
      <c r="B3" s="14" t="s">
        <v>26</v>
      </c>
      <c r="C3" s="14"/>
      <c r="D3" s="14"/>
    </row>
    <row r="4" spans="1:4" x14ac:dyDescent="0.3">
      <c r="A4" s="8" t="s">
        <v>24</v>
      </c>
      <c r="B4" s="23">
        <v>2014</v>
      </c>
      <c r="C4" s="23">
        <v>2015</v>
      </c>
      <c r="D4" s="19" t="s">
        <v>25</v>
      </c>
    </row>
    <row r="5" spans="1:4" x14ac:dyDescent="0.3">
      <c r="A5" s="9" t="s">
        <v>7</v>
      </c>
      <c r="B5" s="24">
        <v>86.43</v>
      </c>
      <c r="C5" s="24">
        <v>9.0299999999999994</v>
      </c>
      <c r="D5" s="20">
        <v>9.0299999999999994</v>
      </c>
    </row>
    <row r="6" spans="1:4" x14ac:dyDescent="0.3">
      <c r="A6" s="18" t="s">
        <v>29</v>
      </c>
      <c r="B6" s="25">
        <v>179.64</v>
      </c>
      <c r="C6" s="25">
        <v>249.5</v>
      </c>
      <c r="D6" s="21">
        <v>179.64</v>
      </c>
    </row>
    <row r="7" spans="1:4" x14ac:dyDescent="0.3">
      <c r="A7" s="18" t="s">
        <v>30</v>
      </c>
      <c r="B7" s="25">
        <v>149.25</v>
      </c>
      <c r="C7" s="25">
        <v>68.37</v>
      </c>
      <c r="D7" s="21">
        <v>68.37</v>
      </c>
    </row>
    <row r="8" spans="1:4" x14ac:dyDescent="0.3">
      <c r="A8" s="18" t="s">
        <v>31</v>
      </c>
      <c r="B8" s="25">
        <v>250</v>
      </c>
      <c r="C8" s="25">
        <v>9.0299999999999994</v>
      </c>
      <c r="D8" s="21">
        <v>9.0299999999999994</v>
      </c>
    </row>
    <row r="9" spans="1:4" x14ac:dyDescent="0.3">
      <c r="A9" s="18" t="s">
        <v>32</v>
      </c>
      <c r="B9" s="25">
        <v>86.43</v>
      </c>
      <c r="C9" s="25">
        <v>18.059999999999999</v>
      </c>
      <c r="D9" s="21">
        <v>18.059999999999999</v>
      </c>
    </row>
    <row r="10" spans="1:4" x14ac:dyDescent="0.3">
      <c r="A10" s="9" t="s">
        <v>19</v>
      </c>
      <c r="B10" s="24">
        <v>57.71</v>
      </c>
      <c r="C10" s="24">
        <v>19.96</v>
      </c>
      <c r="D10" s="20">
        <v>19.96</v>
      </c>
    </row>
    <row r="11" spans="1:4" x14ac:dyDescent="0.3">
      <c r="A11" s="18" t="s">
        <v>29</v>
      </c>
      <c r="B11" s="25">
        <v>189.05</v>
      </c>
      <c r="C11" s="25">
        <v>19.96</v>
      </c>
      <c r="D11" s="21">
        <v>19.96</v>
      </c>
    </row>
    <row r="12" spans="1:4" x14ac:dyDescent="0.3">
      <c r="A12" s="18" t="s">
        <v>30</v>
      </c>
      <c r="B12" s="25">
        <v>299.39999999999998</v>
      </c>
      <c r="C12" s="25">
        <v>479.04</v>
      </c>
      <c r="D12" s="21">
        <v>299.39999999999998</v>
      </c>
    </row>
    <row r="13" spans="1:4" x14ac:dyDescent="0.3">
      <c r="A13" s="18" t="s">
        <v>31</v>
      </c>
      <c r="B13" s="25">
        <v>57.71</v>
      </c>
      <c r="C13" s="25">
        <v>309.38</v>
      </c>
      <c r="D13" s="21">
        <v>57.71</v>
      </c>
    </row>
    <row r="14" spans="1:4" x14ac:dyDescent="0.3">
      <c r="A14" s="18" t="s">
        <v>32</v>
      </c>
      <c r="B14" s="25">
        <v>299.85000000000002</v>
      </c>
      <c r="C14" s="25"/>
      <c r="D14" s="21">
        <v>299.85000000000002</v>
      </c>
    </row>
    <row r="15" spans="1:4" x14ac:dyDescent="0.3">
      <c r="A15" s="10" t="s">
        <v>25</v>
      </c>
      <c r="B15" s="26">
        <v>57.71</v>
      </c>
      <c r="C15" s="26">
        <v>9.0299999999999994</v>
      </c>
      <c r="D15" s="22">
        <v>9.0299999999999994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A7" sqref="A7"/>
    </sheetView>
  </sheetViews>
  <sheetFormatPr defaultRowHeight="14.4" x14ac:dyDescent="0.3"/>
  <cols>
    <col min="8" max="8" width="23.5546875" style="13" customWidth="1"/>
    <col min="9" max="9" width="10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12" t="s">
        <v>33</v>
      </c>
      <c r="I1" s="6" t="s">
        <v>23</v>
      </c>
    </row>
    <row r="2" spans="1:9" x14ac:dyDescent="0.3">
      <c r="A2" s="1">
        <v>41883</v>
      </c>
      <c r="B2" s="2" t="s">
        <v>7</v>
      </c>
      <c r="C2" s="2" t="s">
        <v>8</v>
      </c>
      <c r="D2" s="2" t="s">
        <v>9</v>
      </c>
      <c r="E2" s="5">
        <v>2</v>
      </c>
      <c r="F2" s="5">
        <v>125</v>
      </c>
      <c r="G2" s="5">
        <v>250</v>
      </c>
      <c r="H2" s="1" t="str">
        <f>"Quarter"&amp;ROUNDUP(MONTH(A2)/3,0)</f>
        <v>Quarter3</v>
      </c>
      <c r="I2" s="2">
        <v>2014</v>
      </c>
    </row>
    <row r="3" spans="1:9" x14ac:dyDescent="0.3">
      <c r="A3" s="1">
        <v>42172</v>
      </c>
      <c r="B3" s="2" t="s">
        <v>7</v>
      </c>
      <c r="C3" s="2" t="s">
        <v>10</v>
      </c>
      <c r="D3" s="2" t="s">
        <v>9</v>
      </c>
      <c r="E3" s="5">
        <v>5</v>
      </c>
      <c r="F3" s="5">
        <v>125</v>
      </c>
      <c r="G3" s="5">
        <v>625</v>
      </c>
      <c r="H3" s="1" t="str">
        <f>"Quarter"&amp;ROUNDUP(MONTH(A3)/3,0)</f>
        <v>Quarter2</v>
      </c>
      <c r="I3" s="2">
        <v>2015</v>
      </c>
    </row>
    <row r="4" spans="1:9" x14ac:dyDescent="0.3">
      <c r="A4" s="1">
        <v>42257</v>
      </c>
      <c r="B4" s="2" t="s">
        <v>7</v>
      </c>
      <c r="C4" s="2" t="s">
        <v>11</v>
      </c>
      <c r="D4" s="2" t="s">
        <v>12</v>
      </c>
      <c r="E4" s="5">
        <v>7</v>
      </c>
      <c r="F4" s="5">
        <v>1.29</v>
      </c>
      <c r="G4" s="5">
        <v>9.0299999999999994</v>
      </c>
      <c r="H4" s="1" t="str">
        <f t="shared" ref="H4:H38" si="0">"Quarter"&amp;ROUNDUP(MONTH(A4)/3,0)</f>
        <v>Quarter3</v>
      </c>
      <c r="I4" s="2">
        <v>2015</v>
      </c>
    </row>
    <row r="5" spans="1:9" x14ac:dyDescent="0.3">
      <c r="A5" s="1">
        <v>42325</v>
      </c>
      <c r="B5" s="2" t="s">
        <v>7</v>
      </c>
      <c r="C5" s="2" t="s">
        <v>13</v>
      </c>
      <c r="D5" s="2" t="s">
        <v>14</v>
      </c>
      <c r="E5" s="5">
        <v>11</v>
      </c>
      <c r="F5" s="5">
        <v>4.99</v>
      </c>
      <c r="G5" s="5">
        <v>54.89</v>
      </c>
      <c r="H5" s="1" t="str">
        <f t="shared" si="0"/>
        <v>Quarter4</v>
      </c>
      <c r="I5" s="2">
        <v>2015</v>
      </c>
    </row>
    <row r="6" spans="1:9" x14ac:dyDescent="0.3">
      <c r="A6" s="1">
        <v>42308</v>
      </c>
      <c r="B6" s="2" t="s">
        <v>7</v>
      </c>
      <c r="C6" s="2" t="s">
        <v>15</v>
      </c>
      <c r="D6" s="2" t="s">
        <v>12</v>
      </c>
      <c r="E6" s="5">
        <v>14</v>
      </c>
      <c r="F6" s="5">
        <v>1.29</v>
      </c>
      <c r="G6" s="5">
        <v>18.059999999999999</v>
      </c>
      <c r="H6" s="1" t="str">
        <f t="shared" si="0"/>
        <v>Quarter4</v>
      </c>
      <c r="I6" s="2">
        <v>2015</v>
      </c>
    </row>
    <row r="7" spans="1:9" x14ac:dyDescent="0.3">
      <c r="A7" s="1">
        <v>41696</v>
      </c>
      <c r="B7" s="2" t="s">
        <v>7</v>
      </c>
      <c r="C7" s="2" t="s">
        <v>11</v>
      </c>
      <c r="D7" s="2" t="s">
        <v>16</v>
      </c>
      <c r="E7" s="5">
        <v>27</v>
      </c>
      <c r="F7" s="5">
        <v>19.989999999999998</v>
      </c>
      <c r="G7" s="5">
        <v>539.73</v>
      </c>
      <c r="H7" s="1" t="str">
        <f t="shared" si="0"/>
        <v>Quarter1</v>
      </c>
      <c r="I7" s="2">
        <v>2014</v>
      </c>
    </row>
    <row r="8" spans="1:9" x14ac:dyDescent="0.3">
      <c r="A8" s="1">
        <v>41917</v>
      </c>
      <c r="B8" s="2" t="s">
        <v>7</v>
      </c>
      <c r="C8" s="2" t="s">
        <v>17</v>
      </c>
      <c r="D8" s="2" t="s">
        <v>14</v>
      </c>
      <c r="E8" s="5">
        <v>28</v>
      </c>
      <c r="F8" s="5">
        <v>8.99</v>
      </c>
      <c r="G8" s="5">
        <v>251.72</v>
      </c>
      <c r="H8" s="1" t="str">
        <f t="shared" si="0"/>
        <v>Quarter4</v>
      </c>
      <c r="I8" s="2">
        <v>2014</v>
      </c>
    </row>
    <row r="9" spans="1:9" x14ac:dyDescent="0.3">
      <c r="A9" s="1">
        <v>42359</v>
      </c>
      <c r="B9" s="2" t="s">
        <v>7</v>
      </c>
      <c r="C9" s="2" t="s">
        <v>15</v>
      </c>
      <c r="D9" s="2" t="s">
        <v>14</v>
      </c>
      <c r="E9" s="5">
        <v>28</v>
      </c>
      <c r="F9" s="5">
        <v>4.99</v>
      </c>
      <c r="G9" s="5">
        <v>139.72</v>
      </c>
      <c r="H9" s="1" t="str">
        <f t="shared" si="0"/>
        <v>Quarter4</v>
      </c>
      <c r="I9" s="2">
        <v>2015</v>
      </c>
    </row>
    <row r="10" spans="1:9" x14ac:dyDescent="0.3">
      <c r="A10" s="1">
        <v>41679</v>
      </c>
      <c r="B10" s="2" t="s">
        <v>7</v>
      </c>
      <c r="C10" s="2" t="s">
        <v>13</v>
      </c>
      <c r="D10" s="2" t="s">
        <v>12</v>
      </c>
      <c r="E10" s="5">
        <v>36</v>
      </c>
      <c r="F10" s="5">
        <v>4.99</v>
      </c>
      <c r="G10" s="5">
        <v>179.64</v>
      </c>
      <c r="H10" s="1" t="str">
        <f t="shared" si="0"/>
        <v>Quarter1</v>
      </c>
      <c r="I10" s="2">
        <v>2014</v>
      </c>
    </row>
    <row r="11" spans="1:9" x14ac:dyDescent="0.3">
      <c r="A11" s="1">
        <v>42223</v>
      </c>
      <c r="B11" s="2" t="s">
        <v>7</v>
      </c>
      <c r="C11" s="2" t="s">
        <v>10</v>
      </c>
      <c r="D11" s="2" t="s">
        <v>18</v>
      </c>
      <c r="E11" s="5">
        <v>42</v>
      </c>
      <c r="F11" s="5">
        <v>23.95</v>
      </c>
      <c r="G11" s="5">
        <v>1005.9</v>
      </c>
      <c r="H11" s="1" t="str">
        <f t="shared" si="0"/>
        <v>Quarter3</v>
      </c>
      <c r="I11" s="2">
        <v>2015</v>
      </c>
    </row>
    <row r="12" spans="1:9" x14ac:dyDescent="0.3">
      <c r="A12" s="1">
        <v>42019</v>
      </c>
      <c r="B12" s="2" t="s">
        <v>7</v>
      </c>
      <c r="C12" s="2" t="s">
        <v>11</v>
      </c>
      <c r="D12" s="2" t="s">
        <v>14</v>
      </c>
      <c r="E12" s="5">
        <v>46</v>
      </c>
      <c r="F12" s="5">
        <v>8.99</v>
      </c>
      <c r="G12" s="5">
        <v>413.54</v>
      </c>
      <c r="H12" s="1" t="str">
        <f t="shared" si="0"/>
        <v>Quarter1</v>
      </c>
      <c r="I12" s="2">
        <v>2015</v>
      </c>
    </row>
    <row r="13" spans="1:9" x14ac:dyDescent="0.3">
      <c r="A13" s="1">
        <v>41662</v>
      </c>
      <c r="B13" s="2" t="s">
        <v>7</v>
      </c>
      <c r="C13" s="2" t="s">
        <v>10</v>
      </c>
      <c r="D13" s="2" t="s">
        <v>14</v>
      </c>
      <c r="E13" s="5">
        <v>50</v>
      </c>
      <c r="F13" s="5">
        <v>19.989999999999998</v>
      </c>
      <c r="G13" s="5">
        <v>999.5</v>
      </c>
      <c r="H13" s="1" t="str">
        <f t="shared" si="0"/>
        <v>Quarter1</v>
      </c>
      <c r="I13" s="2">
        <v>2014</v>
      </c>
    </row>
    <row r="14" spans="1:9" x14ac:dyDescent="0.3">
      <c r="A14" s="1">
        <v>42087</v>
      </c>
      <c r="B14" s="2" t="s">
        <v>7</v>
      </c>
      <c r="C14" s="2" t="s">
        <v>13</v>
      </c>
      <c r="D14" s="2" t="s">
        <v>18</v>
      </c>
      <c r="E14" s="5">
        <v>50</v>
      </c>
      <c r="F14" s="5">
        <v>4.99</v>
      </c>
      <c r="G14" s="5">
        <v>249.5</v>
      </c>
      <c r="H14" s="1" t="str">
        <f t="shared" si="0"/>
        <v>Quarter1</v>
      </c>
      <c r="I14" s="2">
        <v>2015</v>
      </c>
    </row>
    <row r="15" spans="1:9" x14ac:dyDescent="0.3">
      <c r="A15" s="1">
        <v>42138</v>
      </c>
      <c r="B15" s="2" t="s">
        <v>7</v>
      </c>
      <c r="C15" s="2" t="s">
        <v>11</v>
      </c>
      <c r="D15" s="2" t="s">
        <v>12</v>
      </c>
      <c r="E15" s="5">
        <v>53</v>
      </c>
      <c r="F15" s="5">
        <v>1.29</v>
      </c>
      <c r="G15" s="5">
        <v>68.37</v>
      </c>
      <c r="H15" s="1" t="str">
        <f t="shared" si="0"/>
        <v>Quarter2</v>
      </c>
      <c r="I15" s="2">
        <v>2015</v>
      </c>
    </row>
    <row r="16" spans="1:9" x14ac:dyDescent="0.3">
      <c r="A16" s="1">
        <v>42206</v>
      </c>
      <c r="B16" s="2" t="s">
        <v>7</v>
      </c>
      <c r="C16" s="2" t="s">
        <v>17</v>
      </c>
      <c r="D16" s="2" t="s">
        <v>18</v>
      </c>
      <c r="E16" s="5">
        <v>55</v>
      </c>
      <c r="F16" s="5">
        <v>12.49</v>
      </c>
      <c r="G16" s="5">
        <v>686.95</v>
      </c>
      <c r="H16" s="1" t="str">
        <f t="shared" si="0"/>
        <v>Quarter3</v>
      </c>
      <c r="I16" s="2">
        <v>2015</v>
      </c>
    </row>
    <row r="17" spans="1:9" x14ac:dyDescent="0.3">
      <c r="A17" s="1">
        <v>42104</v>
      </c>
      <c r="B17" s="2" t="s">
        <v>7</v>
      </c>
      <c r="C17" s="2" t="s">
        <v>15</v>
      </c>
      <c r="D17" s="2" t="s">
        <v>12</v>
      </c>
      <c r="E17" s="5">
        <v>66</v>
      </c>
      <c r="F17" s="5">
        <v>1.99</v>
      </c>
      <c r="G17" s="5">
        <v>131.34</v>
      </c>
      <c r="H17" s="1" t="str">
        <f t="shared" si="0"/>
        <v>Quarter2</v>
      </c>
      <c r="I17" s="2">
        <v>2015</v>
      </c>
    </row>
    <row r="18" spans="1:9" x14ac:dyDescent="0.3">
      <c r="A18" s="1">
        <v>41985</v>
      </c>
      <c r="B18" s="2" t="s">
        <v>7</v>
      </c>
      <c r="C18" s="2" t="s">
        <v>8</v>
      </c>
      <c r="D18" s="2" t="s">
        <v>12</v>
      </c>
      <c r="E18" s="5">
        <v>67</v>
      </c>
      <c r="F18" s="5">
        <v>1.29</v>
      </c>
      <c r="G18" s="5">
        <v>86.43</v>
      </c>
      <c r="H18" s="1" t="str">
        <f t="shared" si="0"/>
        <v>Quarter4</v>
      </c>
      <c r="I18" s="2">
        <v>2014</v>
      </c>
    </row>
    <row r="19" spans="1:9" x14ac:dyDescent="0.3">
      <c r="A19" s="1">
        <v>41747</v>
      </c>
      <c r="B19" s="2" t="s">
        <v>7</v>
      </c>
      <c r="C19" s="2" t="s">
        <v>15</v>
      </c>
      <c r="D19" s="2" t="s">
        <v>12</v>
      </c>
      <c r="E19" s="5">
        <v>75</v>
      </c>
      <c r="F19" s="5">
        <v>1.99</v>
      </c>
      <c r="G19" s="5">
        <v>149.25</v>
      </c>
      <c r="H19" s="1" t="str">
        <f t="shared" si="0"/>
        <v>Quarter2</v>
      </c>
      <c r="I19" s="2">
        <v>2014</v>
      </c>
    </row>
    <row r="20" spans="1:9" x14ac:dyDescent="0.3">
      <c r="A20" s="1">
        <v>42155</v>
      </c>
      <c r="B20" s="2" t="s">
        <v>7</v>
      </c>
      <c r="C20" s="2" t="s">
        <v>11</v>
      </c>
      <c r="D20" s="2" t="s">
        <v>14</v>
      </c>
      <c r="E20" s="5">
        <v>80</v>
      </c>
      <c r="F20" s="5">
        <v>8.99</v>
      </c>
      <c r="G20" s="5">
        <v>719.2</v>
      </c>
      <c r="H20" s="1" t="str">
        <f t="shared" si="0"/>
        <v>Quarter2</v>
      </c>
      <c r="I20" s="2">
        <v>2015</v>
      </c>
    </row>
    <row r="21" spans="1:9" x14ac:dyDescent="0.3">
      <c r="A21" s="1">
        <v>42036</v>
      </c>
      <c r="B21" s="2" t="s">
        <v>7</v>
      </c>
      <c r="C21" s="2" t="s">
        <v>8</v>
      </c>
      <c r="D21" s="2" t="s">
        <v>14</v>
      </c>
      <c r="E21" s="5">
        <v>87</v>
      </c>
      <c r="F21" s="5">
        <v>15</v>
      </c>
      <c r="G21" s="5">
        <v>1305</v>
      </c>
      <c r="H21" s="1" t="str">
        <f t="shared" si="0"/>
        <v>Quarter1</v>
      </c>
      <c r="I21" s="2">
        <v>2015</v>
      </c>
    </row>
    <row r="22" spans="1:9" x14ac:dyDescent="0.3">
      <c r="A22" s="1">
        <v>41764</v>
      </c>
      <c r="B22" s="2" t="s">
        <v>7</v>
      </c>
      <c r="C22" s="2" t="s">
        <v>13</v>
      </c>
      <c r="D22" s="2" t="s">
        <v>12</v>
      </c>
      <c r="E22" s="5">
        <v>90</v>
      </c>
      <c r="F22" s="5">
        <v>4.99</v>
      </c>
      <c r="G22" s="5">
        <v>449.1</v>
      </c>
      <c r="H22" s="1" t="str">
        <f t="shared" si="0"/>
        <v>Quarter2</v>
      </c>
      <c r="I22" s="2">
        <v>2014</v>
      </c>
    </row>
    <row r="23" spans="1:9" x14ac:dyDescent="0.3">
      <c r="A23" s="1">
        <v>41815</v>
      </c>
      <c r="B23" s="2" t="s">
        <v>7</v>
      </c>
      <c r="C23" s="2" t="s">
        <v>17</v>
      </c>
      <c r="D23" s="2" t="s">
        <v>12</v>
      </c>
      <c r="E23" s="5">
        <v>90</v>
      </c>
      <c r="F23" s="5">
        <v>4.99</v>
      </c>
      <c r="G23" s="5">
        <v>449.1</v>
      </c>
      <c r="H23" s="1" t="str">
        <f t="shared" si="0"/>
        <v>Quarter2</v>
      </c>
      <c r="I23" s="2">
        <v>2014</v>
      </c>
    </row>
    <row r="24" spans="1:9" x14ac:dyDescent="0.3">
      <c r="A24" s="1">
        <v>42342</v>
      </c>
      <c r="B24" s="2" t="s">
        <v>7</v>
      </c>
      <c r="C24" s="2" t="s">
        <v>13</v>
      </c>
      <c r="D24" s="2" t="s">
        <v>14</v>
      </c>
      <c r="E24" s="5">
        <v>94</v>
      </c>
      <c r="F24" s="5">
        <v>19.989999999999998</v>
      </c>
      <c r="G24" s="5">
        <v>1879.06</v>
      </c>
      <c r="H24" s="1" t="str">
        <f t="shared" si="0"/>
        <v>Quarter4</v>
      </c>
      <c r="I24" s="2">
        <v>2015</v>
      </c>
    </row>
    <row r="25" spans="1:9" x14ac:dyDescent="0.3">
      <c r="A25" s="1">
        <v>41968</v>
      </c>
      <c r="B25" s="2" t="s">
        <v>7</v>
      </c>
      <c r="C25" s="2" t="s">
        <v>10</v>
      </c>
      <c r="D25" s="2" t="s">
        <v>18</v>
      </c>
      <c r="E25" s="5">
        <v>96</v>
      </c>
      <c r="F25" s="5">
        <v>4.99</v>
      </c>
      <c r="G25" s="5">
        <v>479.04</v>
      </c>
      <c r="H25" s="1" t="str">
        <f t="shared" si="0"/>
        <v>Quarter4</v>
      </c>
      <c r="I25" s="2">
        <v>2014</v>
      </c>
    </row>
    <row r="26" spans="1:9" x14ac:dyDescent="0.3">
      <c r="A26" s="1">
        <v>42053</v>
      </c>
      <c r="B26" s="2" t="s">
        <v>19</v>
      </c>
      <c r="C26" s="2" t="s">
        <v>20</v>
      </c>
      <c r="D26" s="2" t="s">
        <v>14</v>
      </c>
      <c r="E26" s="5">
        <v>4</v>
      </c>
      <c r="F26" s="5">
        <v>4.99</v>
      </c>
      <c r="G26" s="5">
        <v>19.96</v>
      </c>
      <c r="H26" s="1" t="str">
        <f t="shared" si="0"/>
        <v>Quarter1</v>
      </c>
      <c r="I26" s="2">
        <v>2015</v>
      </c>
    </row>
    <row r="27" spans="1:9" x14ac:dyDescent="0.3">
      <c r="A27" s="1">
        <v>41951</v>
      </c>
      <c r="B27" s="2" t="s">
        <v>19</v>
      </c>
      <c r="C27" s="2" t="s">
        <v>21</v>
      </c>
      <c r="D27" s="2" t="s">
        <v>16</v>
      </c>
      <c r="E27" s="5">
        <v>15</v>
      </c>
      <c r="F27" s="5">
        <v>19.989999999999998</v>
      </c>
      <c r="G27" s="5">
        <v>299.85000000000002</v>
      </c>
      <c r="H27" s="1" t="str">
        <f t="shared" si="0"/>
        <v>Quarter4</v>
      </c>
      <c r="I27" s="2">
        <v>2014</v>
      </c>
    </row>
    <row r="28" spans="1:9" x14ac:dyDescent="0.3">
      <c r="A28" s="1">
        <v>41900</v>
      </c>
      <c r="B28" s="2" t="s">
        <v>19</v>
      </c>
      <c r="C28" s="2" t="s">
        <v>20</v>
      </c>
      <c r="D28" s="2" t="s">
        <v>18</v>
      </c>
      <c r="E28" s="5">
        <v>16</v>
      </c>
      <c r="F28" s="5">
        <v>15.99</v>
      </c>
      <c r="G28" s="5">
        <v>255.84</v>
      </c>
      <c r="H28" s="1" t="str">
        <f t="shared" si="0"/>
        <v>Quarter3</v>
      </c>
      <c r="I28" s="2">
        <v>2014</v>
      </c>
    </row>
    <row r="29" spans="1:9" x14ac:dyDescent="0.3">
      <c r="A29" s="1">
        <v>41832</v>
      </c>
      <c r="B29" s="2" t="s">
        <v>19</v>
      </c>
      <c r="C29" s="2" t="s">
        <v>22</v>
      </c>
      <c r="D29" s="2" t="s">
        <v>14</v>
      </c>
      <c r="E29" s="5">
        <v>29</v>
      </c>
      <c r="F29" s="5">
        <v>1.99</v>
      </c>
      <c r="G29" s="5">
        <v>57.71</v>
      </c>
      <c r="H29" s="1" t="str">
        <f t="shared" si="0"/>
        <v>Quarter3</v>
      </c>
      <c r="I29" s="2">
        <v>2014</v>
      </c>
    </row>
    <row r="30" spans="1:9" x14ac:dyDescent="0.3">
      <c r="A30" s="1">
        <v>41866</v>
      </c>
      <c r="B30" s="2" t="s">
        <v>19</v>
      </c>
      <c r="C30" s="2" t="s">
        <v>20</v>
      </c>
      <c r="D30" s="2" t="s">
        <v>12</v>
      </c>
      <c r="E30" s="5">
        <v>35</v>
      </c>
      <c r="F30" s="5">
        <v>4.99</v>
      </c>
      <c r="G30" s="5">
        <v>174.65</v>
      </c>
      <c r="H30" s="1" t="str">
        <f t="shared" si="0"/>
        <v>Quarter3</v>
      </c>
      <c r="I30" s="2">
        <v>2014</v>
      </c>
    </row>
    <row r="31" spans="1:9" x14ac:dyDescent="0.3">
      <c r="A31" s="1">
        <v>41730</v>
      </c>
      <c r="B31" s="2" t="s">
        <v>19</v>
      </c>
      <c r="C31" s="2" t="s">
        <v>20</v>
      </c>
      <c r="D31" s="2" t="s">
        <v>14</v>
      </c>
      <c r="E31" s="5">
        <v>60</v>
      </c>
      <c r="F31" s="5">
        <v>4.99</v>
      </c>
      <c r="G31" s="5">
        <v>299.39999999999998</v>
      </c>
      <c r="H31" s="1" t="str">
        <f t="shared" si="0"/>
        <v>Quarter2</v>
      </c>
      <c r="I31" s="2">
        <v>2014</v>
      </c>
    </row>
    <row r="32" spans="1:9" x14ac:dyDescent="0.3">
      <c r="A32" s="1">
        <v>41798</v>
      </c>
      <c r="B32" s="2" t="s">
        <v>19</v>
      </c>
      <c r="C32" s="2" t="s">
        <v>20</v>
      </c>
      <c r="D32" s="2" t="s">
        <v>14</v>
      </c>
      <c r="E32" s="5">
        <v>60</v>
      </c>
      <c r="F32" s="5">
        <v>8.99</v>
      </c>
      <c r="G32" s="5">
        <v>539.4</v>
      </c>
      <c r="H32" s="1" t="str">
        <f t="shared" si="0"/>
        <v>Quarter2</v>
      </c>
      <c r="I32" s="2">
        <v>2014</v>
      </c>
    </row>
    <row r="33" spans="1:9" x14ac:dyDescent="0.3">
      <c r="A33" s="1">
        <v>42189</v>
      </c>
      <c r="B33" s="2" t="s">
        <v>19</v>
      </c>
      <c r="C33" s="2" t="s">
        <v>20</v>
      </c>
      <c r="D33" s="2" t="s">
        <v>18</v>
      </c>
      <c r="E33" s="5">
        <v>62</v>
      </c>
      <c r="F33" s="5">
        <v>4.99</v>
      </c>
      <c r="G33" s="5">
        <v>309.38</v>
      </c>
      <c r="H33" s="1" t="str">
        <f t="shared" si="0"/>
        <v>Quarter3</v>
      </c>
      <c r="I33" s="2">
        <v>2015</v>
      </c>
    </row>
    <row r="34" spans="1:9" x14ac:dyDescent="0.3">
      <c r="A34" s="1">
        <v>41934</v>
      </c>
      <c r="B34" s="2" t="s">
        <v>19</v>
      </c>
      <c r="C34" s="2" t="s">
        <v>20</v>
      </c>
      <c r="D34" s="2" t="s">
        <v>16</v>
      </c>
      <c r="E34" s="5">
        <v>64</v>
      </c>
      <c r="F34" s="5">
        <v>8.99</v>
      </c>
      <c r="G34" s="5">
        <v>575.36</v>
      </c>
      <c r="H34" s="1" t="str">
        <f t="shared" si="0"/>
        <v>Quarter4</v>
      </c>
      <c r="I34" s="2">
        <v>2014</v>
      </c>
    </row>
    <row r="35" spans="1:9" x14ac:dyDescent="0.3">
      <c r="A35" s="1">
        <v>42002</v>
      </c>
      <c r="B35" s="2" t="s">
        <v>19</v>
      </c>
      <c r="C35" s="2" t="s">
        <v>21</v>
      </c>
      <c r="D35" s="2" t="s">
        <v>18</v>
      </c>
      <c r="E35" s="5">
        <v>74</v>
      </c>
      <c r="F35" s="5">
        <v>15.99</v>
      </c>
      <c r="G35" s="5">
        <v>1183.26</v>
      </c>
      <c r="H35" s="1" t="str">
        <f t="shared" si="0"/>
        <v>Quarter4</v>
      </c>
      <c r="I35" s="2">
        <v>2014</v>
      </c>
    </row>
    <row r="36" spans="1:9" x14ac:dyDescent="0.3">
      <c r="A36" s="1">
        <v>41849</v>
      </c>
      <c r="B36" s="2" t="s">
        <v>19</v>
      </c>
      <c r="C36" s="2" t="s">
        <v>21</v>
      </c>
      <c r="D36" s="2" t="s">
        <v>14</v>
      </c>
      <c r="E36" s="5">
        <v>81</v>
      </c>
      <c r="F36" s="5">
        <v>19.989999999999998</v>
      </c>
      <c r="G36" s="5">
        <v>1619.19</v>
      </c>
      <c r="H36" s="1" t="str">
        <f t="shared" si="0"/>
        <v>Quarter3</v>
      </c>
      <c r="I36" s="2">
        <v>2014</v>
      </c>
    </row>
    <row r="37" spans="1:9" x14ac:dyDescent="0.3">
      <c r="A37" s="1">
        <v>41645</v>
      </c>
      <c r="B37" s="2" t="s">
        <v>19</v>
      </c>
      <c r="C37" s="2" t="s">
        <v>20</v>
      </c>
      <c r="D37" s="2" t="s">
        <v>12</v>
      </c>
      <c r="E37" s="5">
        <v>95</v>
      </c>
      <c r="F37" s="5">
        <v>1.99</v>
      </c>
      <c r="G37" s="5">
        <v>189.05</v>
      </c>
      <c r="H37" s="1" t="str">
        <f t="shared" si="0"/>
        <v>Quarter1</v>
      </c>
      <c r="I37" s="2">
        <v>2014</v>
      </c>
    </row>
    <row r="38" spans="1:9" x14ac:dyDescent="0.3">
      <c r="A38" s="1">
        <v>42121</v>
      </c>
      <c r="B38" s="2" t="s">
        <v>19</v>
      </c>
      <c r="C38" s="2" t="s">
        <v>22</v>
      </c>
      <c r="D38" s="2" t="s">
        <v>16</v>
      </c>
      <c r="E38" s="5">
        <v>96</v>
      </c>
      <c r="F38" s="5">
        <v>4.99</v>
      </c>
      <c r="G38" s="5">
        <v>479.04</v>
      </c>
      <c r="H38" s="1" t="str">
        <f t="shared" si="0"/>
        <v>Quarter2</v>
      </c>
      <c r="I38" s="7">
        <v>2015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A. Generate report</vt:lpstr>
      <vt:lpstr>B. Generate Report</vt:lpstr>
      <vt:lpstr>Report 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Kanagasabapathy</dc:creator>
  <cp:lastModifiedBy>SANJEEV SRIDEVI</cp:lastModifiedBy>
  <dcterms:created xsi:type="dcterms:W3CDTF">2015-06-05T18:17:20Z</dcterms:created>
  <dcterms:modified xsi:type="dcterms:W3CDTF">2022-11-24T20:44:48Z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cfd95edf-dc46-4b17-9da6-448f7f123691</vt:lpwstr>
  </property>
</Properties>
</file>